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Grosu\Downloads\"/>
    </mc:Choice>
  </mc:AlternateContent>
  <xr:revisionPtr revIDLastSave="0" documentId="8_{3968279C-16C2-450E-9571-E4D43C513013}" xr6:coauthVersionLast="47" xr6:coauthVersionMax="47" xr10:uidLastSave="{00000000-0000-0000-0000-000000000000}"/>
  <bookViews>
    <workbookView xWindow="-108" yWindow="-108" windowWidth="23256" windowHeight="12576" tabRatio="704" xr2:uid="{31F84CBC-FFDC-4EAF-93C6-63A4F6C55578}"/>
  </bookViews>
  <sheets>
    <sheet name="Cover" sheetId="57" r:id="rId1"/>
    <sheet name="Index" sheetId="3" r:id="rId2"/>
    <sheet name="SM_1" sheetId="2" r:id="rId3"/>
    <sheet name="SM_2" sheetId="1" r:id="rId4"/>
    <sheet name="Figure2" sheetId="7" r:id="rId5"/>
    <sheet name="Figure3" sheetId="4" r:id="rId6"/>
    <sheet name="Figure7" sheetId="5" r:id="rId7"/>
    <sheet name="Figure8" sheetId="6" r:id="rId8"/>
    <sheet name="Figure9" sheetId="9" r:id="rId9"/>
    <sheet name="Figure10" sheetId="10" r:id="rId10"/>
    <sheet name="Figure11" sheetId="11" r:id="rId11"/>
    <sheet name="Figure12" sheetId="13" r:id="rId12"/>
    <sheet name="Figure14" sheetId="17" r:id="rId13"/>
    <sheet name="Figure15_top" sheetId="19" r:id="rId14"/>
    <sheet name="Figure15_bottom" sheetId="21" r:id="rId15"/>
    <sheet name="Figure16" sheetId="22" r:id="rId16"/>
    <sheet name="Figure17" sheetId="23" r:id="rId17"/>
    <sheet name="Figure18" sheetId="24" r:id="rId18"/>
    <sheet name="Figure19_left" sheetId="25" r:id="rId19"/>
    <sheet name="Figure19_right" sheetId="27" r:id="rId20"/>
    <sheet name="Figure20" sheetId="28" r:id="rId21"/>
    <sheet name="Figure21_top_left" sheetId="29" r:id="rId22"/>
    <sheet name="Figure21_top_right" sheetId="30" r:id="rId23"/>
    <sheet name="Figure21_bottom_left" sheetId="31" r:id="rId24"/>
    <sheet name="Figure21_bottom_right" sheetId="32" r:id="rId25"/>
    <sheet name="Figure22" sheetId="33" r:id="rId26"/>
    <sheet name="Figure23" sheetId="34" r:id="rId27"/>
    <sheet name="Figure24" sheetId="35" r:id="rId28"/>
    <sheet name="Figure25" sheetId="36" r:id="rId29"/>
    <sheet name="Figure26" sheetId="37" r:id="rId30"/>
    <sheet name="Figure27" sheetId="38" r:id="rId31"/>
    <sheet name="Figure28" sheetId="39" r:id="rId32"/>
    <sheet name="Figure29" sheetId="40" r:id="rId33"/>
    <sheet name="Figure30" sheetId="41" r:id="rId34"/>
    <sheet name="Figure31" sheetId="42" r:id="rId35"/>
    <sheet name="Figure32" sheetId="43" r:id="rId36"/>
    <sheet name="Figure33" sheetId="44" r:id="rId37"/>
    <sheet name="Figure34" sheetId="45" r:id="rId38"/>
    <sheet name="Figure35" sheetId="46" r:id="rId39"/>
    <sheet name="Figure36" sheetId="47" r:id="rId40"/>
    <sheet name="Figure37" sheetId="48" r:id="rId41"/>
    <sheet name="Figure38" sheetId="51" r:id="rId42"/>
    <sheet name="Figure40" sheetId="52" r:id="rId43"/>
    <sheet name="Figure41" sheetId="53" r:id="rId44"/>
    <sheet name="Figure42" sheetId="54" r:id="rId45"/>
    <sheet name="Figure44" sheetId="55" r:id="rId4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2" hidden="1">Figure14!$A$21:$CL$50</definedName>
    <definedName name="_xlnm._FilterDatabase" localSheetId="4" hidden="1">Figure2!$A$46:$AW$60</definedName>
    <definedName name="_xlnm._FilterDatabase" localSheetId="3" hidden="1">SM_2!$D$2:$V$50</definedName>
    <definedName name="aa"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3" l="1"/>
  <c r="D47" i="3"/>
  <c r="D4" i="3" l="1"/>
  <c r="D3" i="3"/>
  <c r="D5" i="3" l="1"/>
  <c r="D6" i="3"/>
  <c r="D7" i="3" l="1"/>
  <c r="D8" i="3" l="1"/>
  <c r="D9" i="3" l="1"/>
  <c r="D10" i="3" l="1"/>
  <c r="D11" i="3" l="1"/>
  <c r="D12" i="3" l="1"/>
  <c r="D14" i="3" l="1"/>
  <c r="D15" i="3" l="1"/>
  <c r="D16" i="3" l="1"/>
  <c r="D17" i="3" l="1"/>
  <c r="D18" i="3" l="1"/>
  <c r="D19" i="3" l="1"/>
  <c r="D20" i="3" l="1"/>
  <c r="D21" i="3" l="1"/>
  <c r="D22" i="3" l="1"/>
  <c r="D23" i="3" l="1"/>
  <c r="D24" i="3" l="1"/>
  <c r="D25" i="3" l="1"/>
  <c r="D26" i="3" l="1"/>
  <c r="D27" i="3" l="1"/>
  <c r="D28" i="3" l="1"/>
  <c r="D29" i="3" l="1"/>
  <c r="D30" i="3" l="1"/>
  <c r="D31" i="3" l="1"/>
  <c r="D32" i="3" l="1"/>
  <c r="D33" i="3" l="1"/>
  <c r="D34" i="3" l="1"/>
  <c r="D35" i="3" l="1"/>
  <c r="D36" i="3" l="1"/>
  <c r="D37" i="3" l="1"/>
  <c r="D38" i="3" l="1"/>
  <c r="D39" i="3" l="1"/>
  <c r="D40" i="3" l="1"/>
  <c r="D41" i="3" l="1"/>
  <c r="D42" i="3" l="1"/>
  <c r="D43" i="3" l="1"/>
  <c r="D44" i="3" l="1"/>
  <c r="D45" i="3" l="1"/>
  <c r="D46" i="3" l="1"/>
  <c r="C73" i="17" l="1"/>
  <c r="C74" i="17"/>
  <c r="C75" i="17"/>
  <c r="C72" i="17"/>
  <c r="C70" i="17"/>
  <c r="C69" i="17"/>
  <c r="C68" i="17"/>
  <c r="C67" i="17"/>
  <c r="C65" i="17"/>
  <c r="C64" i="17"/>
  <c r="C63" i="17"/>
  <c r="C62" i="17"/>
  <c r="F15" i="2"/>
  <c r="G14" i="2"/>
  <c r="G15" i="2" s="1"/>
  <c r="F14" i="2"/>
  <c r="H14" i="2" l="1"/>
  <c r="D2" i="3"/>
  <c r="H15" i="2" l="1"/>
  <c r="I14" i="2"/>
  <c r="I1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tc={D43850D9-CA8B-480E-9ADA-0E612B9914B1}</author>
  </authors>
  <commentList>
    <comment ref="C46" authorId="0" shapeId="0" xr:uid="{D43850D9-CA8B-480E-9ADA-0E612B9914B1}">
      <text>
        <t>[Threaded comment]
Your version of Excel allows you to read this threaded comment; however, any edits to it will get removed if the file is opened in a newer version of Excel. Learn more: https://go.microsoft.com/fwlink/?linkid=870924
Comment:
    From EEA GHG Data Viewer - net emissions excl. bunkers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tc={A399D9FE-DB2D-4EF3-B6E0-0D80D88FE1A5}</author>
  </authors>
  <commentList>
    <comment ref="C73" authorId="0" shapeId="0" xr:uid="{A399D9FE-DB2D-4EF3-B6E0-0D80D88FE1A5}">
      <text>
        <t>[Threaded comment]
Your version of Excel allows you to read this threaded comment; however, any edits to it will get removed if the file is opened in a newer version of Excel. Learn more: https://go.microsoft.com/fwlink/?linkid=870924
Comment:
    https://climate.ec.europa.eu/eu-action/european-green-deal/2030-climate-target-plan_en
Fig 20 of the Excel supporting info gives net emissions vs 1990.</t>
      </text>
    </comment>
  </commentList>
</comments>
</file>

<file path=xl/sharedStrings.xml><?xml version="1.0" encoding="utf-8"?>
<sst xmlns="http://schemas.openxmlformats.org/spreadsheetml/2006/main" count="4011" uniqueCount="596">
  <si>
    <t>Scientific advice for the determination of an EU-wide 2040 climate target and a greenhouse gas budget for 2030–2050</t>
  </si>
  <si>
    <t>This document provides the data of the graphs presented in the above-mentioned report, as well as supplementary material</t>
  </si>
  <si>
    <t>Worksheet</t>
  </si>
  <si>
    <t>Title</t>
  </si>
  <si>
    <t>Hyperlink</t>
  </si>
  <si>
    <t>SM 1 Supplementary material. Relationship between greenhouse gas budget and fair share estimate</t>
  </si>
  <si>
    <t>Example pathways</t>
  </si>
  <si>
    <t>Highest equal per capita</t>
  </si>
  <si>
    <t>Lowest equal per capita</t>
  </si>
  <si>
    <t>Highest polluter pays</t>
  </si>
  <si>
    <t>Lowest polluter pays</t>
  </si>
  <si>
    <t>Highest ability to pay</t>
  </si>
  <si>
    <t>Lowest ability to pay</t>
  </si>
  <si>
    <t>Model</t>
  </si>
  <si>
    <t>REMIND 3.2</t>
  </si>
  <si>
    <t>Scenario</t>
  </si>
  <si>
    <t>NZero_bioLim7p5_withICEPhOP</t>
  </si>
  <si>
    <t>flex_bioLim7p5_500_withICEPhOP</t>
  </si>
  <si>
    <r>
      <t>Greenhouse gas reduction (2040 vs 1990)</t>
    </r>
    <r>
      <rPr>
        <vertAlign val="superscript"/>
        <sz val="11"/>
        <color theme="1"/>
        <rFont val="Calibri"/>
        <family val="2"/>
        <scheme val="minor"/>
      </rPr>
      <t xml:space="preserve"> (1)</t>
    </r>
  </si>
  <si>
    <t>Cumulative emissions GHG: 2020-29</t>
  </si>
  <si>
    <r>
      <t>2030-50 greenhouse emissions</t>
    </r>
    <r>
      <rPr>
        <vertAlign val="superscript"/>
        <sz val="11"/>
        <color theme="1"/>
        <rFont val="Calibri"/>
        <family val="2"/>
        <scheme val="minor"/>
      </rPr>
      <t xml:space="preserve"> (1)</t>
    </r>
  </si>
  <si>
    <t>Extra-EU aviation and maritime</t>
  </si>
  <si>
    <t>Adjustment for indirect land use</t>
  </si>
  <si>
    <r>
      <t>Fair share CO2 from 2020</t>
    </r>
    <r>
      <rPr>
        <vertAlign val="superscript"/>
        <sz val="11"/>
        <color theme="1"/>
        <rFont val="Calibri"/>
        <family val="2"/>
        <scheme val="minor"/>
      </rPr>
      <t xml:space="preserve"> (2)</t>
    </r>
  </si>
  <si>
    <r>
      <t>proxy non-CO2 budget 2020-2050</t>
    </r>
    <r>
      <rPr>
        <vertAlign val="superscript"/>
        <sz val="11"/>
        <color theme="1"/>
        <rFont val="Calibri"/>
        <family val="2"/>
        <scheme val="minor"/>
      </rPr>
      <t xml:space="preserve"> (3)</t>
    </r>
  </si>
  <si>
    <t>Total</t>
  </si>
  <si>
    <t>SM2 Supplementary material 2. Filtered scenarios and environmental risks &amp; challengeSMs</t>
  </si>
  <si>
    <t>Environmental risks</t>
  </si>
  <si>
    <t>Technological challenges</t>
  </si>
  <si>
    <r>
      <t xml:space="preserve">CCUS </t>
    </r>
    <r>
      <rPr>
        <b/>
        <vertAlign val="superscript"/>
        <sz val="11"/>
        <color theme="1"/>
        <rFont val="Calibri"/>
        <family val="2"/>
        <scheme val="minor"/>
      </rPr>
      <t>(3)</t>
    </r>
  </si>
  <si>
    <t>Land sink</t>
  </si>
  <si>
    <r>
      <t xml:space="preserve">Bioenergy </t>
    </r>
    <r>
      <rPr>
        <b/>
        <vertAlign val="superscript"/>
        <sz val="11"/>
        <color theme="1"/>
        <rFont val="Calibri"/>
        <family val="2"/>
        <scheme val="minor"/>
      </rPr>
      <t>(4)</t>
    </r>
  </si>
  <si>
    <t>Solar photovoltaics</t>
  </si>
  <si>
    <t>Wind</t>
  </si>
  <si>
    <t>Hydrogen</t>
  </si>
  <si>
    <t>Risk level</t>
  </si>
  <si>
    <t>Challenge level</t>
  </si>
  <si>
    <t>REpowerEU target</t>
  </si>
  <si>
    <t/>
  </si>
  <si>
    <t>MtCO2 in 2050</t>
  </si>
  <si>
    <t>EJ in 2050</t>
  </si>
  <si>
    <t>GW in 2030</t>
  </si>
  <si>
    <r>
      <t xml:space="preserve">Iconic Pathway 
</t>
    </r>
    <r>
      <rPr>
        <sz val="11"/>
        <color theme="1"/>
        <rFont val="Calibri"/>
        <family val="2"/>
        <scheme val="minor"/>
      </rPr>
      <t>(where applicable)</t>
    </r>
  </si>
  <si>
    <r>
      <t>Within tech scale-up challenge levels</t>
    </r>
    <r>
      <rPr>
        <vertAlign val="superscript"/>
        <sz val="11"/>
        <color theme="1"/>
        <rFont val="Calibri"/>
        <family val="2"/>
        <scheme val="minor"/>
      </rPr>
      <t xml:space="preserve"> (1)</t>
    </r>
  </si>
  <si>
    <r>
      <t>Within environmental risk levels</t>
    </r>
    <r>
      <rPr>
        <vertAlign val="superscript"/>
        <sz val="11"/>
        <color theme="1"/>
        <rFont val="Calibri"/>
        <family val="2"/>
        <scheme val="minor"/>
      </rPr>
      <t xml:space="preserve"> (1)</t>
    </r>
  </si>
  <si>
    <r>
      <t>Within environmental risk AND tech scale-up challenge levels</t>
    </r>
    <r>
      <rPr>
        <sz val="11"/>
        <color theme="1"/>
        <rFont val="Calibri"/>
        <family val="2"/>
        <scheme val="minor"/>
      </rPr>
      <t xml:space="preserve"> </t>
    </r>
    <r>
      <rPr>
        <vertAlign val="superscript"/>
        <sz val="11"/>
        <color theme="1"/>
        <rFont val="Calibri"/>
        <family val="2"/>
        <scheme val="minor"/>
      </rPr>
      <t>(1)</t>
    </r>
  </si>
  <si>
    <r>
      <t>2040 reduction vs 1990</t>
    </r>
    <r>
      <rPr>
        <vertAlign val="superscript"/>
        <sz val="11"/>
        <color theme="1"/>
        <rFont val="Calibri"/>
        <family val="2"/>
        <scheme val="minor"/>
      </rPr>
      <t xml:space="preserve"> (2)</t>
    </r>
  </si>
  <si>
    <r>
      <t>Budget</t>
    </r>
    <r>
      <rPr>
        <sz val="11"/>
        <color theme="1"/>
        <rFont val="Calibri"/>
        <family val="2"/>
        <scheme val="minor"/>
      </rPr>
      <t xml:space="preserve"> </t>
    </r>
    <r>
      <rPr>
        <vertAlign val="superscript"/>
        <sz val="11"/>
        <color theme="1"/>
        <rFont val="Calibri"/>
        <family val="2"/>
        <scheme val="minor"/>
      </rPr>
      <t>(2)</t>
    </r>
  </si>
  <si>
    <r>
      <rPr>
        <b/>
        <sz val="10"/>
        <rFont val="Calibri"/>
        <family val="2"/>
        <scheme val="minor"/>
      </rPr>
      <t>Annual capture in 2050</t>
    </r>
    <r>
      <rPr>
        <b/>
        <sz val="11"/>
        <color theme="1"/>
        <rFont val="Calibri"/>
        <family val="2"/>
        <scheme val="minor"/>
      </rPr>
      <t xml:space="preserve"> (MtCO2)</t>
    </r>
  </si>
  <si>
    <t>Below risk level?</t>
  </si>
  <si>
    <t>2050 value (MtCO2 net emissions)</t>
  </si>
  <si>
    <t>Bioenergy (EJ in 2050)</t>
  </si>
  <si>
    <t>Solar PV capacity (GW)</t>
  </si>
  <si>
    <t>Below challenge level?</t>
  </si>
  <si>
    <t>Wind power capacity (GW)</t>
  </si>
  <si>
    <t>Hydrogen production capacity (GW)</t>
  </si>
  <si>
    <t>Below REPowerEU target?</t>
  </si>
  <si>
    <t>rigid_bioLim7p5_800_withICEPhOP</t>
  </si>
  <si>
    <t>YES</t>
  </si>
  <si>
    <t>Yes</t>
  </si>
  <si>
    <t>REMIND 2.1</t>
  </si>
  <si>
    <t>DIAG-C400-lin-ResidualFossil</t>
  </si>
  <si>
    <t>flex_300_withICEPhOP</t>
  </si>
  <si>
    <t>flex_bioLim12_300_withICEPhOP</t>
  </si>
  <si>
    <t>REMIND-MAgPIE 3.0-4.4</t>
  </si>
  <si>
    <t>NGFS-Divergent Net Zero</t>
  </si>
  <si>
    <t>def_300_withICEPhOP</t>
  </si>
  <si>
    <t>def_bioLim12_300_withICEPhOP</t>
  </si>
  <si>
    <t>REMIND-MAgPIE 2.1-4.3</t>
  </si>
  <si>
    <t>DeepElec_SSP2_HighRE_Budg900</t>
  </si>
  <si>
    <t>def_bioLim7p5_500_withICEPhOP</t>
  </si>
  <si>
    <t>MESSAGEix-GLOBIOM 1.1</t>
  </si>
  <si>
    <t>EN_NPi2020_500</t>
  </si>
  <si>
    <t>rigid_bioLim7p5_500_withICEPhOP</t>
  </si>
  <si>
    <t>flex_bioLim7p5_300_withICEPhOP</t>
  </si>
  <si>
    <t>DIAG-C400-lin-HighEff</t>
  </si>
  <si>
    <t>NZero_bioLim12_withICEPhOP</t>
  </si>
  <si>
    <t>NZero_withICEPhOP</t>
  </si>
  <si>
    <t>def_bioLim7p5_300_withICEPhOP</t>
  </si>
  <si>
    <t>REMIND-MAgPIE 2.1-4.2</t>
  </si>
  <si>
    <t>SusDev_SDP-PkBudg1000</t>
  </si>
  <si>
    <t>Demand-side focus</t>
  </si>
  <si>
    <t>SusDev_SSP1-PkBudg900</t>
  </si>
  <si>
    <t>rigid_300_withICEPhOP</t>
  </si>
  <si>
    <t>rigid_bioLim12_300_withICEPhOP</t>
  </si>
  <si>
    <t>High renewable energy</t>
  </si>
  <si>
    <t>EN_NPi2020_600_DR1p</t>
  </si>
  <si>
    <t>Mixed options</t>
  </si>
  <si>
    <t>EN_NPi2020_600_DR4p</t>
  </si>
  <si>
    <t>EN_NPi2020_600_DR2p</t>
  </si>
  <si>
    <t>EN_NPi2020_600_DR3p</t>
  </si>
  <si>
    <t>DIAG-C400-lin-HighElectrification</t>
  </si>
  <si>
    <t>DIAG-C400-lin-HighH2</t>
  </si>
  <si>
    <t>DIAG-C400-lin-HighVRE</t>
  </si>
  <si>
    <t>DIAG-C400-lin-LimNuclear</t>
  </si>
  <si>
    <t>DIAG-C400-lin</t>
  </si>
  <si>
    <t>rigid_bioLim7p5_300_withICEPhOP</t>
  </si>
  <si>
    <t>EN_NPi2020_600</t>
  </si>
  <si>
    <t>EN_NPi2020_200f</t>
  </si>
  <si>
    <t>EN_NPi2020_300f</t>
  </si>
  <si>
    <t>EN_NPi2020_400f</t>
  </si>
  <si>
    <t>(1) refers to the risks and challenges discussed in chapter 4. In the case of hydrogen, the REPowerEU target (equivalent to 10 GW) is used rather than the 50 GW challenge level mentioned in the report</t>
  </si>
  <si>
    <t>(2) refers to net greenhouse gas emissions, including emissions from intra-EU aviation and maritime transport</t>
  </si>
  <si>
    <t>(3) includes capture from fossil fuels, industrial processes, bioenergy and direct air capture</t>
  </si>
  <si>
    <t>(4) refers to primary bioenergy use</t>
  </si>
  <si>
    <t>Figure 2 Recommended range of 2040 greenhouse gas emission reductions compared to 1990, and iconic pathways illustrating possible strategies to achieve climate neutrality by 2050</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</si>
  <si>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</si>
  <si>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</si>
  <si>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</si>
  <si>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</si>
  <si>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</si>
  <si>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</si>
  <si>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</si>
  <si>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</si>
  <si>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</si>
  <si>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</si>
  <si>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</si>
  <si>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</si>
  <si>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</si>
  <si>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</si>
  <si>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</si>
  <si>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</si>
  <si>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</si>
  <si>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</si>
  <si>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</si>
  <si>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</si>
  <si>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</si>
  <si>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</si>
  <si>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</si>
  <si>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</si>
  <si>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</si>
  <si>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</si>
  <si>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</si>
  <si>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</si>
  <si>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</si>
  <si>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</si>
  <si>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</si>
  <si>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</si>
  <si>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</si>
  <si>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</si>
  <si>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</si>
  <si>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</si>
  <si>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</si>
  <si>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</si>
  <si>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</si>
  <si>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</si>
  <si>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</si>
  <si>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inventory</t>
  </si>
  <si>
    <t>IP1</t>
  </si>
  <si>
    <t>IP2</t>
  </si>
  <si>
    <t>IP3</t>
  </si>
  <si>
    <t>max</t>
  </si>
  <si>
    <t>max 88-95 (2)</t>
  </si>
  <si>
    <t>max 88-95</t>
  </si>
  <si>
    <t>min 88-95 (2)</t>
  </si>
  <si>
    <t>min 88-95</t>
  </si>
  <si>
    <t>min2</t>
  </si>
  <si>
    <t>min</t>
  </si>
  <si>
    <t>-55%</t>
  </si>
  <si>
    <t>Figure 3 EU fair share carbon budget estimates from 2020, according to different principles and allocation methods</t>
  </si>
  <si>
    <t>Equity perspective</t>
  </si>
  <si>
    <t>Per capita - strict</t>
  </si>
  <si>
    <t>Per capita - lenient</t>
  </si>
  <si>
    <t>Cumulative per capita - strict</t>
  </si>
  <si>
    <t>Cumulative per capita - lenient</t>
  </si>
  <si>
    <r>
      <t>Equal CO</t>
    </r>
    <r>
      <rPr>
        <vertAlign val="subscript"/>
        <sz val="11"/>
        <color theme="1"/>
        <rFont val="Calibri"/>
        <family val="2"/>
        <scheme val="minor"/>
      </rPr>
      <t>2</t>
    </r>
    <r>
      <rPr>
        <sz val="11"/>
        <color theme="1"/>
        <rFont val="Calibri"/>
        <family val="2"/>
        <scheme val="minor"/>
      </rPr>
      <t xml:space="preserve"> per capita</t>
    </r>
  </si>
  <si>
    <r>
      <t>CO</t>
    </r>
    <r>
      <rPr>
        <vertAlign val="subscript"/>
        <sz val="11"/>
        <color theme="1"/>
        <rFont val="Calibri"/>
        <family val="2"/>
        <scheme val="minor"/>
      </rPr>
      <t>2</t>
    </r>
    <r>
      <rPr>
        <sz val="11"/>
        <color theme="1"/>
        <rFont val="Calibri"/>
        <family val="2"/>
        <scheme val="minor"/>
      </rPr>
      <t xml:space="preserve"> since 1850</t>
    </r>
  </si>
  <si>
    <r>
      <t>CO</t>
    </r>
    <r>
      <rPr>
        <vertAlign val="subscript"/>
        <sz val="11"/>
        <color theme="1"/>
        <rFont val="Calibri"/>
        <family val="2"/>
        <scheme val="minor"/>
      </rPr>
      <t>2</t>
    </r>
    <r>
      <rPr>
        <sz val="11"/>
        <color theme="1"/>
        <rFont val="Calibri"/>
        <family val="2"/>
        <scheme val="minor"/>
      </rPr>
      <t xml:space="preserve"> since 1990</t>
    </r>
  </si>
  <si>
    <r>
      <t>CO</t>
    </r>
    <r>
      <rPr>
        <vertAlign val="subscript"/>
        <sz val="11"/>
        <color theme="1"/>
        <rFont val="Calibri"/>
        <family val="2"/>
        <scheme val="minor"/>
      </rPr>
      <t>2</t>
    </r>
    <r>
      <rPr>
        <sz val="11"/>
        <color theme="1"/>
        <rFont val="Calibri"/>
        <family val="2"/>
        <scheme val="minor"/>
      </rPr>
      <t xml:space="preserve"> (consumption-based) since 1990</t>
    </r>
  </si>
  <si>
    <r>
      <t>CO</t>
    </r>
    <r>
      <rPr>
        <vertAlign val="subscript"/>
        <sz val="11"/>
        <color theme="1"/>
        <rFont val="Calibri"/>
        <family val="2"/>
        <scheme val="minor"/>
      </rPr>
      <t>2</t>
    </r>
    <r>
      <rPr>
        <sz val="11"/>
        <color theme="1"/>
        <rFont val="Calibri"/>
        <family val="2"/>
        <scheme val="minor"/>
      </rPr>
      <t xml:space="preserve"> per capita since 1850</t>
    </r>
  </si>
  <si>
    <r>
      <t>CO</t>
    </r>
    <r>
      <rPr>
        <vertAlign val="subscript"/>
        <sz val="11"/>
        <color theme="1"/>
        <rFont val="Calibri"/>
        <family val="2"/>
        <scheme val="minor"/>
      </rPr>
      <t>2</t>
    </r>
    <r>
      <rPr>
        <sz val="11"/>
        <color theme="1"/>
        <rFont val="Calibri"/>
        <family val="2"/>
        <scheme val="minor"/>
      </rPr>
      <t xml:space="preserve"> per capita since 1990</t>
    </r>
  </si>
  <si>
    <r>
      <t>CO</t>
    </r>
    <r>
      <rPr>
        <vertAlign val="subscript"/>
        <sz val="11"/>
        <color theme="1"/>
        <rFont val="Calibri"/>
        <family val="2"/>
        <scheme val="minor"/>
      </rPr>
      <t>2</t>
    </r>
    <r>
      <rPr>
        <sz val="11"/>
        <color theme="1"/>
        <rFont val="Calibri"/>
        <family val="2"/>
        <scheme val="minor"/>
      </rPr>
      <t xml:space="preserve"> (consumption-based) per capita since 1990</t>
    </r>
  </si>
  <si>
    <t>GDP per capita</t>
  </si>
  <si>
    <t>Capital stock per capita</t>
  </si>
  <si>
    <t>Figure 7 Implications of CCUS deployment, bioenergy deployment and size of land sink on post-2030 emissions</t>
  </si>
  <si>
    <t>Scenario below risk level?</t>
  </si>
  <si>
    <r>
      <t xml:space="preserve">2040 reduction (vs 1990) </t>
    </r>
    <r>
      <rPr>
        <vertAlign val="superscript"/>
        <sz val="11"/>
        <color theme="1"/>
        <rFont val="Calibri"/>
        <family val="2"/>
        <scheme val="minor"/>
      </rPr>
      <t>(1)</t>
    </r>
  </si>
  <si>
    <r>
      <t xml:space="preserve">2030-2050 budget (in GtCO2e) </t>
    </r>
    <r>
      <rPr>
        <vertAlign val="superscript"/>
        <sz val="11"/>
        <color theme="1"/>
        <rFont val="Calibri"/>
        <family val="2"/>
        <scheme val="minor"/>
      </rPr>
      <t>(1)</t>
    </r>
  </si>
  <si>
    <t>CCS?</t>
  </si>
  <si>
    <t>LULUCF?</t>
  </si>
  <si>
    <t>Biomass?</t>
  </si>
  <si>
    <t>Below risk levels (bioenergy, CCUS, carbon removals from land)</t>
  </si>
  <si>
    <t>Other scenarios</t>
  </si>
  <si>
    <t>Figure 8 Implications of hydrogen deployment challenge level and REPowerEU target on 2030-2050 emission reductions</t>
  </si>
  <si>
    <t>Scenario below challenge level?</t>
  </si>
  <si>
    <t>Scenario below REPowerEU hydrogen?</t>
  </si>
  <si>
    <r>
      <t>Target</t>
    </r>
    <r>
      <rPr>
        <vertAlign val="superscript"/>
        <sz val="11"/>
        <color theme="1"/>
        <rFont val="Calibri"/>
        <family val="2"/>
        <scheme val="minor"/>
      </rPr>
      <t xml:space="preserve"> (1)</t>
    </r>
  </si>
  <si>
    <t>PV</t>
  </si>
  <si>
    <t>Hydrogen below challenge level</t>
  </si>
  <si>
    <t>Hydrogen above challenge level, but below REPowerEU</t>
  </si>
  <si>
    <t>Hydrogen above REPowerEU</t>
  </si>
  <si>
    <t>REPowerEU hydrogen</t>
  </si>
  <si>
    <t>REPowerEU wind</t>
  </si>
  <si>
    <t>GW threshold</t>
  </si>
  <si>
    <t>Capacities</t>
  </si>
  <si>
    <t>Secondary Energy|Hydrogen</t>
  </si>
  <si>
    <t>Threshold exceedance factor</t>
  </si>
  <si>
    <t>less than thresh</t>
  </si>
  <si>
    <t>H2 capacity (Elina)</t>
  </si>
  <si>
    <t>Hydrogen production|Final Energy|Share</t>
  </si>
  <si>
    <t>Wind capacity</t>
  </si>
  <si>
    <t>Exceeds threshold?</t>
  </si>
  <si>
    <t>H2</t>
  </si>
  <si>
    <t>REMIND-MAgPIE 2.1-4.2SusDev_SDP-PkBudg1000</t>
  </si>
  <si>
    <t>REMIND 3.2NZero_bioLim7p5_withICEPhOP</t>
  </si>
  <si>
    <t>MESSAGEix-GLOBIOM 1.1EN_NPi2020_600_DR1p</t>
  </si>
  <si>
    <t>MESSAGEix-GLOBIOM 1.1EN_NPi2020_500</t>
  </si>
  <si>
    <t>Pa1</t>
  </si>
  <si>
    <t>REMIND 2.1DIAG-C400-lin-LimNuclear</t>
  </si>
  <si>
    <t>Pa10</t>
  </si>
  <si>
    <t>REMIND 2.1DIAG-C400-lin-ResidualFossil</t>
  </si>
  <si>
    <t>Pa11</t>
  </si>
  <si>
    <t>REMIND 3.2NZero_bioLim12_withICEPhOP</t>
  </si>
  <si>
    <t>Pa12</t>
  </si>
  <si>
    <t>REMIND 3.2NZero_withICEPhOP</t>
  </si>
  <si>
    <t>Pa13</t>
  </si>
  <si>
    <t>REMIND 3.2def_300_withICEPhOP</t>
  </si>
  <si>
    <t>Pa14</t>
  </si>
  <si>
    <t>REMIND 3.2def_bioLim12_300_withICEPhOP</t>
  </si>
  <si>
    <t>Pa15</t>
  </si>
  <si>
    <t>REMIND 3.2def_bioLim7p5_300_withICEPhOP</t>
  </si>
  <si>
    <t>Pa18</t>
  </si>
  <si>
    <t>REMIND 3.2def_bioLim7p5_500_withICEPhOP</t>
  </si>
  <si>
    <t>Pa19</t>
  </si>
  <si>
    <t>MESSAGEix-GLOBIOM 1.1EN_NPi2020_600_DR2p</t>
  </si>
  <si>
    <t>Pa2</t>
  </si>
  <si>
    <t>REMIND 3.2flex_300_withICEPhOP</t>
  </si>
  <si>
    <t>Pa21</t>
  </si>
  <si>
    <t>REMIND 3.2flex_bioLim12_300_withICEPhOP</t>
  </si>
  <si>
    <t>Pa22</t>
  </si>
  <si>
    <t>REMIND 3.2flex_bioLim7p5_300_withICEPhOP</t>
  </si>
  <si>
    <t>Pa25</t>
  </si>
  <si>
    <t>REMIND 3.2flex_bioLim7p5_500_withICEPhOP</t>
  </si>
  <si>
    <t>Pa26</t>
  </si>
  <si>
    <t>REMIND 3.2rigid_300_withICEPhOP</t>
  </si>
  <si>
    <t>Pa28</t>
  </si>
  <si>
    <t>REMIND 3.2rigid_bioLim12_300_withICEPhOP</t>
  </si>
  <si>
    <t>Pa29</t>
  </si>
  <si>
    <t>MESSAGEix-GLOBIOM 1.1EN_NPi2020_600_DR3p</t>
  </si>
  <si>
    <t>Pa3</t>
  </si>
  <si>
    <t>REMIND 3.2rigid_bioLim7p5_300_withICEPhOP</t>
  </si>
  <si>
    <t>Pa32</t>
  </si>
  <si>
    <t>REMIND 3.2rigid_bioLim7p5_500_withICEPhOP</t>
  </si>
  <si>
    <t>Pa33</t>
  </si>
  <si>
    <t>REMIND 3.2rigid_bioLim7p5_800_withICEPhOP</t>
  </si>
  <si>
    <t>Pa34</t>
  </si>
  <si>
    <t>REMIND-MAgPIE 2.1-4.2EN_NPi2020_200f</t>
  </si>
  <si>
    <t>Pa35</t>
  </si>
  <si>
    <t>REMIND-MAgPIE 2.1-4.2EN_NPi2020_300f</t>
  </si>
  <si>
    <t>Pa36</t>
  </si>
  <si>
    <t>REMIND-MAgPIE 2.1-4.2EN_NPi2020_400f</t>
  </si>
  <si>
    <t>Pa37</t>
  </si>
  <si>
    <t>REMIND-MAgPIE 2.1-4.2EN_NPi2020_600</t>
  </si>
  <si>
    <t>Pa38</t>
  </si>
  <si>
    <t>REMIND-MAgPIE 2.1-4.2SusDev_SSP1-PkBudg900</t>
  </si>
  <si>
    <t>Pa39</t>
  </si>
  <si>
    <t>MESSAGEix-GLOBIOM 1.1EN_NPi2020_600_DR4p</t>
  </si>
  <si>
    <t>Pa4</t>
  </si>
  <si>
    <t>REMIND-MAgPIE 3.0-4.4NGFS-Divergent Net Zero</t>
  </si>
  <si>
    <t>Pa40</t>
  </si>
  <si>
    <t>REMIND-MAgPIE 2.1-4.3DeepElec_SSP2_HighRE_Budg900</t>
  </si>
  <si>
    <t>Pa41</t>
  </si>
  <si>
    <t>REMIND 2.1DIAG-C400-lin</t>
  </si>
  <si>
    <t>Pa5</t>
  </si>
  <si>
    <t>REMIND 2.1DIAG-C400-lin-HighEff</t>
  </si>
  <si>
    <t>Pa6</t>
  </si>
  <si>
    <t>REMIND 2.1DIAG-C400-lin-HighElectrification</t>
  </si>
  <si>
    <t>Pa7</t>
  </si>
  <si>
    <t>REMIND 2.1DIAG-C400-lin-HighH2</t>
  </si>
  <si>
    <t>Pa8</t>
  </si>
  <si>
    <t>REMIND 2.1DIAG-C400-lin-HighVRE</t>
  </si>
  <si>
    <t>Pa9</t>
  </si>
  <si>
    <t>Figure 9 Implications of solar photovoltaic (PV) deployment challenge level on 2030-2050 emission reductions</t>
  </si>
  <si>
    <t>Solar photovoltaics below challenge level?</t>
  </si>
  <si>
    <r>
      <t>Target</t>
    </r>
    <r>
      <rPr>
        <b/>
        <vertAlign val="superscript"/>
        <sz val="11"/>
        <color theme="1"/>
        <rFont val="Calibri"/>
        <family val="2"/>
        <scheme val="minor"/>
      </rPr>
      <t xml:space="preserve"> (1)</t>
    </r>
  </si>
  <si>
    <t>Solar photovoltaics below challenge level</t>
  </si>
  <si>
    <t>Solar photovoltaics above challenge level</t>
  </si>
  <si>
    <t>Figure 10 Implications of solar photovoltaic (PV), wind and hydrogen (H2) production challenge levels on 2030-2050 emission reductions</t>
  </si>
  <si>
    <t>REPowerEU Hydrogen</t>
  </si>
  <si>
    <t>No challenge exceeded (PV, wind, hydrogen)</t>
  </si>
  <si>
    <t>Wind &amp; PV not exceeded + H2 below REPowerEU</t>
  </si>
  <si>
    <t>Wind or solar challenge exceeded</t>
  </si>
  <si>
    <t>Figure 11 Implications of environmental precautions and technological deployment challenges</t>
  </si>
  <si>
    <t>Target</t>
  </si>
  <si>
    <t>Below risk and challenge levels</t>
  </si>
  <si>
    <t>Tech scale-up challenge</t>
  </si>
  <si>
    <t>Environmental risk</t>
  </si>
  <si>
    <t>Tech scale-up AND environmental risk</t>
  </si>
  <si>
    <t>Figure 12 Emissions profile over time for scenarios with 88-95% emission reductions by 2040</t>
  </si>
  <si>
    <r>
      <t xml:space="preserve">Source: </t>
    </r>
    <r>
      <rPr>
        <sz val="11"/>
        <color theme="1"/>
        <rFont val="Calibri"/>
        <family val="2"/>
        <scheme val="minor"/>
      </rPr>
      <t>Advisory Board (2023)</t>
    </r>
  </si>
  <si>
    <t>Scenario 2030 reduction</t>
  </si>
  <si>
    <t>-55 to -60% reduction by 2030</t>
  </si>
  <si>
    <t>more than -60% reduction by 2030</t>
  </si>
  <si>
    <t>Figure 14 Emission reduction trajectory and key features of iconic pathways</t>
  </si>
  <si>
    <r>
      <rPr>
        <b/>
        <sz val="11"/>
        <color theme="1"/>
        <rFont val="Calibri"/>
        <family val="2"/>
        <scheme val="minor"/>
      </rPr>
      <t xml:space="preserve">Source: </t>
    </r>
    <r>
      <rPr>
        <sz val="11"/>
        <color theme="1"/>
        <rFont val="Calibri"/>
        <family val="2"/>
        <scheme val="minor"/>
      </rPr>
      <t>Advisory Board, 2023</t>
    </r>
  </si>
  <si>
    <t>Net Greenhouse gas emissions</t>
  </si>
  <si>
    <t>Iconic Pathway (where applicable)</t>
  </si>
  <si>
    <t>Variable</t>
  </si>
  <si>
    <t>Demand-side focus pathway</t>
  </si>
  <si>
    <r>
      <t>Net greenhouse gas emissions</t>
    </r>
    <r>
      <rPr>
        <vertAlign val="superscript"/>
        <sz val="11"/>
        <color theme="1"/>
        <rFont val="Calibri"/>
        <family val="2"/>
        <scheme val="minor"/>
      </rPr>
      <t xml:space="preserve"> (1)</t>
    </r>
  </si>
  <si>
    <t>High renewable energy pathway</t>
  </si>
  <si>
    <t>Mixed options pathway</t>
  </si>
  <si>
    <t>Carbon removal and gross greenhouse gas emissions</t>
  </si>
  <si>
    <t>Direct air capture</t>
  </si>
  <si>
    <t>BECCS</t>
  </si>
  <si>
    <t>Gross GHG emissions</t>
  </si>
  <si>
    <t>Figure 15 (top) Change in final energy demand (filtered scenarios, EU)</t>
  </si>
  <si>
    <r>
      <t>Source:</t>
    </r>
    <r>
      <rPr>
        <sz val="11"/>
        <color theme="1"/>
        <rFont val="Calibri"/>
        <family val="2"/>
        <scheme val="minor"/>
      </rPr>
      <t xml:space="preserve"> Advisory Board, 2023 </t>
    </r>
  </si>
  <si>
    <r>
      <t>Iconic Pathway</t>
    </r>
    <r>
      <rPr>
        <sz val="11"/>
        <color theme="1"/>
        <rFont val="Calibri"/>
        <family val="2"/>
        <scheme val="minor"/>
      </rPr>
      <t xml:space="preserve"> (where applicable)</t>
    </r>
  </si>
  <si>
    <t>Figure 15 (bottom) Change in final energy demand (filtered scenarios, EU)</t>
  </si>
  <si>
    <t>TOTAL</t>
  </si>
  <si>
    <t>Residential &amp; Commercial</t>
  </si>
  <si>
    <t>Industry</t>
  </si>
  <si>
    <t>Transport</t>
  </si>
  <si>
    <t>Figure 16 Electrification share of final energy (filtered scenarios, EU)</t>
  </si>
  <si>
    <r>
      <t xml:space="preserve">Iconic Pathway </t>
    </r>
    <r>
      <rPr>
        <sz val="11"/>
        <color theme="1"/>
        <rFont val="Calibri"/>
        <family val="2"/>
        <scheme val="minor"/>
      </rPr>
      <t>(if applicable)</t>
    </r>
  </si>
  <si>
    <t>Figure 17 Fuel and electricity generation in 2040 by source (iconic pathways, EU)</t>
  </si>
  <si>
    <t>Gas</t>
  </si>
  <si>
    <t>Nuclear</t>
  </si>
  <si>
    <t>Coal</t>
  </si>
  <si>
    <t>Solar</t>
  </si>
  <si>
    <t>Hydro</t>
  </si>
  <si>
    <t>Geothermal</t>
  </si>
  <si>
    <t>Biomass</t>
  </si>
  <si>
    <t>Figure 18 Fossil CCS (filtered scenarios, EU)</t>
  </si>
  <si>
    <r>
      <t xml:space="preserve">Source: </t>
    </r>
    <r>
      <rPr>
        <sz val="11"/>
        <color theme="1"/>
        <rFont val="Calibri"/>
        <family val="2"/>
        <scheme val="minor"/>
      </rPr>
      <t>Advisory Board, 2023</t>
    </r>
  </si>
  <si>
    <r>
      <t>Iconic Pathways</t>
    </r>
    <r>
      <rPr>
        <sz val="11"/>
        <color theme="1"/>
        <rFont val="Calibri"/>
        <family val="2"/>
        <scheme val="minor"/>
      </rPr>
      <t xml:space="preserve"> (if applicable)</t>
    </r>
  </si>
  <si>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</si>
  <si>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</si>
  <si>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</si>
  <si>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</si>
  <si>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</si>
  <si>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</si>
  <si>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</si>
  <si>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</si>
  <si>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</si>
  <si>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</si>
  <si>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</si>
  <si>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</si>
  <si>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</si>
  <si>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</si>
  <si>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</si>
  <si>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</si>
  <si>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</si>
  <si>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</si>
  <si>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</si>
  <si>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</si>
  <si>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</si>
  <si>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</si>
  <si>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</si>
  <si>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</si>
  <si>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</si>
  <si>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</si>
  <si>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</si>
  <si>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</si>
  <si>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</si>
  <si>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</si>
  <si>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</si>
  <si>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</si>
  <si>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</si>
  <si>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</si>
  <si>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</si>
  <si>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</si>
  <si>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</si>
  <si>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</si>
  <si>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</si>
  <si>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</si>
  <si>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</si>
  <si>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</si>
  <si>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</si>
  <si>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</si>
  <si>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</si>
  <si>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</si>
  <si>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</si>
  <si>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</si>
  <si>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</si>
  <si>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</si>
  <si>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Demand-side Focus Pathway</t>
  </si>
  <si>
    <t>High Renewable Energy Pathway</t>
  </si>
  <si>
    <t>Mixed Options Pathway</t>
  </si>
  <si>
    <t>prob</t>
  </si>
  <si>
    <t>Figure 19 (left) Hydrogen production in exajoules (filtered scenarios, EU)</t>
  </si>
  <si>
    <t>Figure 19 Hydrogen production expressed as a percentage of final energy consumption (right) (filtered scenarios, EU)</t>
  </si>
  <si>
    <t>Figure 20 Primary bioenergy use (filtered scenarios, EU)</t>
  </si>
  <si>
    <r>
      <t>Source:</t>
    </r>
    <r>
      <rPr>
        <sz val="11"/>
        <color theme="1"/>
        <rFont val="Calibri"/>
        <family val="2"/>
        <scheme val="minor"/>
      </rPr>
      <t xml:space="preserve"> Advisory Board, 2023</t>
    </r>
  </si>
  <si>
    <r>
      <t xml:space="preserve">Iconic Pathway </t>
    </r>
    <r>
      <rPr>
        <sz val="11"/>
        <color theme="1"/>
        <rFont val="Calibri"/>
        <family val="2"/>
        <scheme val="minor"/>
      </rPr>
      <t>(where applicable)</t>
    </r>
  </si>
  <si>
    <t>Figure 21 (top, left) Final energy demand in the transport sector: total (filtered scenarios, EU)</t>
  </si>
  <si>
    <r>
      <rPr>
        <b/>
        <sz val="11"/>
        <color theme="1"/>
        <rFont val="Calibri"/>
        <family val="2"/>
        <scheme val="minor"/>
      </rPr>
      <t>Iconic Pathway</t>
    </r>
    <r>
      <rPr>
        <sz val="11"/>
        <color theme="1"/>
        <rFont val="Calibri"/>
        <family val="2"/>
        <scheme val="minor"/>
      </rPr>
      <t xml:space="preserve"> (where applicable)</t>
    </r>
  </si>
  <si>
    <t>Figure 21 (top, right) Final energy demand in the transport sector: fossil fuels (filtered scenarios, EU)</t>
  </si>
  <si>
    <t>Figure 21 (bottom, left) Final energy demand in the transport sector: electricity (filtered scenarios, EU)</t>
  </si>
  <si>
    <t>Figure 21 (bottom, right) Final energy demand in the transport sector: bioenergy (filtered scenarios, EU)</t>
  </si>
  <si>
    <t>Figure 22 Final energy use in industry compared to 2019 (filtered scenarios, EU)</t>
  </si>
  <si>
    <t>Figure 23 Final energy consumption by industry in 2040 (iconic pathways, EU)</t>
  </si>
  <si>
    <t>Fossil</t>
  </si>
  <si>
    <t>Other</t>
  </si>
  <si>
    <t>Heat</t>
  </si>
  <si>
    <t>Electricity</t>
  </si>
  <si>
    <t>Figure 24 CCS in industrial processes (filtered scenarios, EU)</t>
  </si>
  <si>
    <r>
      <t xml:space="preserve">Iconic Pathways </t>
    </r>
    <r>
      <rPr>
        <sz val="11"/>
        <color theme="1"/>
        <rFont val="Calibri"/>
        <family val="2"/>
        <scheme val="minor"/>
      </rPr>
      <t>(where applicable)</t>
    </r>
  </si>
  <si>
    <t>Figure 25 CCU (filtered scenarios, where available, EU)</t>
  </si>
  <si>
    <t>Figure 26 Final energy use in residential and commercial sectors (filtered scenarios, EU)</t>
  </si>
  <si>
    <t>Figure 27 Final energy consumption in residential and tertiary sectors in 2040 (filtered scenarios, EU)</t>
  </si>
  <si>
    <t>EJ/yr</t>
  </si>
  <si>
    <t>Oil</t>
  </si>
  <si>
    <t>Natural gas / other gas</t>
  </si>
  <si>
    <t>Biofuel</t>
  </si>
  <si>
    <t>Biogas</t>
  </si>
  <si>
    <t>Solid biomass</t>
  </si>
  <si>
    <t>Figure 28 Total non-CO2 emissions (filtered scenarios, EU)</t>
  </si>
  <si>
    <t>Figure 29 Share of livestock in food demand (iconic scenarios, Europe)</t>
  </si>
  <si>
    <r>
      <rPr>
        <b/>
        <sz val="11"/>
        <color theme="1"/>
        <rFont val="Segoe UI"/>
        <family val="2"/>
      </rPr>
      <t>Source:</t>
    </r>
    <r>
      <rPr>
        <sz val="11"/>
        <color theme="1"/>
        <rFont val="Calibri"/>
        <family val="2"/>
        <scheme val="minor"/>
      </rPr>
      <t xml:space="preserve"> Advisory Board, 2023</t>
    </r>
  </si>
  <si>
    <t>Iconic pathway</t>
  </si>
  <si>
    <t>region</t>
  </si>
  <si>
    <t>Europe (R10)</t>
  </si>
  <si>
    <t>Figure 30 Food waste (iconic scenarios, Europe)</t>
  </si>
  <si>
    <t>Region</t>
  </si>
  <si>
    <t>Figure 31 Nitrogen fertiliser use (iconic pathways, Europe)</t>
  </si>
  <si>
    <t>Figure 32 Share of energy crops in crops land cover (iconic pathways, Europe)</t>
  </si>
  <si>
    <r>
      <t>Figure 33 CH</t>
    </r>
    <r>
      <rPr>
        <b/>
        <i/>
        <vertAlign val="subscript"/>
        <sz val="11"/>
        <color theme="1"/>
        <rFont val="Segoe UI"/>
        <family val="2"/>
      </rPr>
      <t>4</t>
    </r>
    <r>
      <rPr>
        <b/>
        <i/>
        <sz val="11"/>
        <color theme="1"/>
        <rFont val="Segoe UI"/>
        <family val="2"/>
      </rPr>
      <t xml:space="preserve"> emissions from the energy sector (iconic pathways, Europe)</t>
    </r>
  </si>
  <si>
    <r>
      <t>Figure 34 CH</t>
    </r>
    <r>
      <rPr>
        <b/>
        <i/>
        <vertAlign val="subscript"/>
        <sz val="11"/>
        <color theme="1"/>
        <rFont val="Calibri"/>
        <family val="2"/>
        <scheme val="minor"/>
      </rPr>
      <t>4</t>
    </r>
    <r>
      <rPr>
        <b/>
        <i/>
        <sz val="11"/>
        <color theme="1"/>
        <rFont val="Calibri"/>
        <family val="2"/>
        <scheme val="minor"/>
      </rPr>
      <t xml:space="preserve"> emissions from the waste sector (iconic pathways, Europe)</t>
    </r>
  </si>
  <si>
    <t>Figure 35 Net carbon removals from LULUCF direct and indirect (filtered scenarios, EU)</t>
  </si>
  <si>
    <t>Figure 36 Carbon removals from BECCS and DACCS (filtered scenarios, EU)</t>
  </si>
  <si>
    <t>Figure 37 Comparison of gross emissions with removals capacities (filtered scenarios, EU)</t>
  </si>
  <si>
    <t>Highest</t>
  </si>
  <si>
    <t>Lowest</t>
  </si>
  <si>
    <t>Gross emissions</t>
  </si>
  <si>
    <t>LULUCF</t>
  </si>
  <si>
    <t>BECCS+DACCS</t>
  </si>
  <si>
    <t>Figure 38 Comparison of gross emissions and removals in 2050 (iconic pathways, EU)</t>
  </si>
  <si>
    <t>CCU</t>
  </si>
  <si>
    <t>CCS Industry</t>
  </si>
  <si>
    <t>CCS Fossil</t>
  </si>
  <si>
    <r>
      <t>Net emissions</t>
    </r>
    <r>
      <rPr>
        <b/>
        <vertAlign val="superscript"/>
        <sz val="11"/>
        <color theme="1"/>
        <rFont val="Calibri"/>
        <family val="2"/>
        <scheme val="minor"/>
      </rPr>
      <t xml:space="preserve"> (1)</t>
    </r>
  </si>
  <si>
    <t>Figure 40 Potential SDG synergies and trade-offs from demand-side mitigation measures in Iconic pathways</t>
  </si>
  <si>
    <t>SDG1 No poverty</t>
  </si>
  <si>
    <t>SDG2 Zero hunger</t>
  </si>
  <si>
    <t>SDG3 Good health &amp; wellbeing</t>
  </si>
  <si>
    <t>SDG4 Quality education</t>
  </si>
  <si>
    <t>SDG5 Gender equality</t>
  </si>
  <si>
    <t>SDG10 Reduced inequalities</t>
  </si>
  <si>
    <t>SDG16 Peace, justice &amp; strong institutions</t>
  </si>
  <si>
    <t>SDG17 Partnership for the SDGs</t>
  </si>
  <si>
    <t>SDG6 Clean water &amp; sanitation</t>
  </si>
  <si>
    <t>SDG12 Responsible consumption &amp; production</t>
  </si>
  <si>
    <t>SDG14 Life below water</t>
  </si>
  <si>
    <t>SDG15 Life on land</t>
  </si>
  <si>
    <t>SDG7 Affordable &amp; clean energy</t>
  </si>
  <si>
    <t>SDG8 Decent work &amp; economic growth</t>
  </si>
  <si>
    <t>SDG9 Industry, innovation &amp; infrastructure</t>
  </si>
  <si>
    <t>SDG11 Sustainable cities &amp; communities</t>
  </si>
  <si>
    <t>Social SDGs</t>
  </si>
  <si>
    <t>Environmental SDGs</t>
  </si>
  <si>
    <t>Economic SDGs</t>
  </si>
  <si>
    <t>Demand-side measures</t>
  </si>
  <si>
    <t>Demand-side
focus pathway</t>
  </si>
  <si>
    <t>synergies</t>
  </si>
  <si>
    <t>trade-offs</t>
  </si>
  <si>
    <t>Figure 41 Potential SDG synergies and trade-offs from supply-side mitigation measures in Iconic pathways</t>
  </si>
  <si>
    <t>Supply-side measures</t>
  </si>
  <si>
    <t>Figure 42 Potential SDG synergies and trade-offs from agriculture, food and land-based mitigation measures in iconic pathways</t>
  </si>
  <si>
    <t>+_SDG1</t>
  </si>
  <si>
    <t>+_SDG2</t>
  </si>
  <si>
    <t>+_SDG3</t>
  </si>
  <si>
    <t>+_SDG4</t>
  </si>
  <si>
    <t>+_SDG5</t>
  </si>
  <si>
    <t>+_SDG10</t>
  </si>
  <si>
    <t>+_SDG16</t>
  </si>
  <si>
    <t>+_SDG17</t>
  </si>
  <si>
    <t>+_SDG6</t>
  </si>
  <si>
    <t>+_SDG12</t>
  </si>
  <si>
    <t>+_SDG14</t>
  </si>
  <si>
    <t>+_SDG15</t>
  </si>
  <si>
    <t>+_SDG7</t>
  </si>
  <si>
    <t>+_SDG8</t>
  </si>
  <si>
    <t>+_SDG9</t>
  </si>
  <si>
    <t>+_SDG11</t>
  </si>
  <si>
    <t>-_SDG1</t>
  </si>
  <si>
    <t>-_SDG2</t>
  </si>
  <si>
    <t>-_SDG3</t>
  </si>
  <si>
    <t>-_SDG4</t>
  </si>
  <si>
    <t>-_SDG5</t>
  </si>
  <si>
    <t>-_SDG10</t>
  </si>
  <si>
    <t>-_SDG16</t>
  </si>
  <si>
    <t>-_SDG17</t>
  </si>
  <si>
    <t>-_SDG6</t>
  </si>
  <si>
    <t>-_SDG12</t>
  </si>
  <si>
    <t>-_SDG14</t>
  </si>
  <si>
    <t>-_SDG15</t>
  </si>
  <si>
    <t>-_SDG7</t>
  </si>
  <si>
    <t>-_SDG8</t>
  </si>
  <si>
    <t>-_SDG9</t>
  </si>
  <si>
    <t>-_SDG11</t>
  </si>
  <si>
    <t>Agriculture, Food &amp; Land-use measures</t>
  </si>
  <si>
    <t>diet</t>
  </si>
  <si>
    <t>livestock</t>
  </si>
  <si>
    <t>forest</t>
  </si>
  <si>
    <t>Mixed options
pathway</t>
  </si>
  <si>
    <t>Figure 44 Impact of intra-EU and extra-EU bunker emissions on overall greenhouse gas emissions in the iconic pathways</t>
  </si>
  <si>
    <t>GHG emissions excl bunkers: High renewable energy pathway</t>
  </si>
  <si>
    <t>Intra-EU bunkers: High renewable energy pathway</t>
  </si>
  <si>
    <t>Extra-EU bunkers: High renewable energy pathway</t>
  </si>
  <si>
    <t>GHG emissions incl all international aviation &amp; maritime: PRIMES reference scenario</t>
  </si>
  <si>
    <t>GHG emissions excl bunkers: Demand-side focus pathway</t>
  </si>
  <si>
    <t>Intra-EU bunkers: Demand-side focus pathway</t>
  </si>
  <si>
    <t>Extra-EU bunkers: Demand-side focus pathway</t>
  </si>
  <si>
    <t>GHG emissions excl bunkers: Mixed options pathway</t>
  </si>
  <si>
    <t>Intra-EU bunkers: Mixed options pathway</t>
  </si>
  <si>
    <t>Extra-EU bunkers: Mixed options pathway</t>
  </si>
  <si>
    <t>Cover</t>
  </si>
  <si>
    <t>Index</t>
  </si>
  <si>
    <t>SM_1</t>
  </si>
  <si>
    <t>SM_2</t>
  </si>
  <si>
    <t>Figure2</t>
  </si>
  <si>
    <t>Figure3</t>
  </si>
  <si>
    <t>Figure7</t>
  </si>
  <si>
    <t>Figure8</t>
  </si>
  <si>
    <t>Figure9</t>
  </si>
  <si>
    <t>Figure10</t>
  </si>
  <si>
    <t>Figure11</t>
  </si>
  <si>
    <t>Figure12</t>
  </si>
  <si>
    <t>Figure14</t>
  </si>
  <si>
    <t>Figure15_top</t>
  </si>
  <si>
    <t>Figure15_bottom</t>
  </si>
  <si>
    <t>Figure16</t>
  </si>
  <si>
    <t>Figure17</t>
  </si>
  <si>
    <t>Figure18</t>
  </si>
  <si>
    <t>Figure19_left</t>
  </si>
  <si>
    <t>Figure19_right</t>
  </si>
  <si>
    <t>Figure20</t>
  </si>
  <si>
    <t>Figure21_top_left</t>
  </si>
  <si>
    <t>Figure21_top_right</t>
  </si>
  <si>
    <t>Figure21_bottom_left</t>
  </si>
  <si>
    <t>Figure21_bottom_right</t>
  </si>
  <si>
    <t>Figure22</t>
  </si>
  <si>
    <t>Figure23</t>
  </si>
  <si>
    <t>Figure24</t>
  </si>
  <si>
    <t>Figure25</t>
  </si>
  <si>
    <t>Figure26</t>
  </si>
  <si>
    <t>Figure27</t>
  </si>
  <si>
    <t>Figure28</t>
  </si>
  <si>
    <t>Figure29</t>
  </si>
  <si>
    <t>Figure30</t>
  </si>
  <si>
    <t>Figure31</t>
  </si>
  <si>
    <t>Figure32</t>
  </si>
  <si>
    <t>Figure33</t>
  </si>
  <si>
    <t>Figure34</t>
  </si>
  <si>
    <t>Figure35</t>
  </si>
  <si>
    <t>Figure36</t>
  </si>
  <si>
    <t>Figure37</t>
  </si>
  <si>
    <t>Figure38</t>
  </si>
  <si>
    <t>Figure40</t>
  </si>
  <si>
    <t>Figure41</t>
  </si>
  <si>
    <t>Figure42</t>
  </si>
  <si>
    <t>Figure44</t>
  </si>
  <si>
    <t>Supplementary material. Relationship between greenhouse gas budget and fair share estimate</t>
  </si>
  <si>
    <t>Supplementary material 2. Filtered scenarios and environmental risks &amp; challengeSMs</t>
  </si>
  <si>
    <t>EU fair share carbon budget estimates from 2020, according to different principles and allocation methods</t>
  </si>
  <si>
    <t>Implications of CCUS deployment, bioenergy deployment and size of land sink on post-2030 emissions</t>
  </si>
  <si>
    <t>Implications of hydrogen deployment challenge level and REPowerEU target on 2030-2050 emission reductions</t>
  </si>
  <si>
    <t>Implications of solar photovoltaic (PV) deployment challenge level on 2030-2050 emission reductions</t>
  </si>
  <si>
    <t>Implications of solar photovoltaic (PV), wind and hydrogen (H2) production challenge levels on 2030-2050 emission reductions</t>
  </si>
  <si>
    <t>Implications of environmental precautions and technological deployment challenges</t>
  </si>
  <si>
    <t>Emissions profile over time for scenarios with 88-95% emission reductions by 2040</t>
  </si>
  <si>
    <t>Emission reduction trajectory and key features of iconic pathways</t>
  </si>
  <si>
    <t>Change in final energy demand (filtered scenarios, EU)</t>
  </si>
  <si>
    <t>Electrification share of final energy (filtered scenarios, EU)</t>
  </si>
  <si>
    <t>Fuel and electricity generation in 2040 by source (iconic pathways, EU)</t>
  </si>
  <si>
    <t>Fossil CCS (filtered scenarios, EU)</t>
  </si>
  <si>
    <t>Hydrogen production in exajoules (filtered scenarios, EU)</t>
  </si>
  <si>
    <t>Hydrogen production expressed as a percentage of final energy consumption (right) (filtered scenarios, EU)</t>
  </si>
  <si>
    <t>Primary bioenergy use (filtered scenarios, EU)</t>
  </si>
  <si>
    <t>Final energy demand in the transport sector: total (filtered scenarios, EU)</t>
  </si>
  <si>
    <t>Final energy demand in the transport sector: fossil fuels (filtered scenarios, EU)</t>
  </si>
  <si>
    <t>Final energy demand in the transport sector: electricity (filtered scenarios, EU)</t>
  </si>
  <si>
    <t>Final energy demand in the transport sector: bioenergy (filtered scenarios, EU)</t>
  </si>
  <si>
    <t>Final energy use in industry compared to 2019 (filtered scenarios, EU)</t>
  </si>
  <si>
    <t>Final energy consumption by industry in 2040 (iconic pathways, EU)</t>
  </si>
  <si>
    <t>CCS in industrial processes (filtered scenarios, EU)</t>
  </si>
  <si>
    <t>CCU (filtered scenarios, where available, EU)</t>
  </si>
  <si>
    <t>Final energy use in residential and commercial sectors (filtered scenarios, EU)</t>
  </si>
  <si>
    <t>Final energy consumption in residential and tertiary sectors in 2040 (filtered scenarios, EU)</t>
  </si>
  <si>
    <t>Total non-CO2 emissions (filtered scenarios, EU)</t>
  </si>
  <si>
    <t>Share of livestock in food demand (iconic scenarios, Europe)</t>
  </si>
  <si>
    <t>Food waste (iconic scenarios, Europe)</t>
  </si>
  <si>
    <t>Nitrogen fertiliser use (iconic pathways, Europe)</t>
  </si>
  <si>
    <t>Share of energy crops in crops land cover (iconic pathways, Europe)</t>
  </si>
  <si>
    <t>CH4 emissions from the energy sector (iconic pathways, Europe)</t>
  </si>
  <si>
    <t>CH4 emissions from the waste sector (iconic pathways, Europe)</t>
  </si>
  <si>
    <t>Net carbon removals from LULUCF direct and indirect (filtered scenarios, EU)</t>
  </si>
  <si>
    <t>Carbon removals from BECCS and DACCS (filtered scenarios, EU)</t>
  </si>
  <si>
    <t>Comparison of gross emissions with removals capacities (filtered scenarios, EU)</t>
  </si>
  <si>
    <t>Comparison of gross emissions and removals in 2050 (iconic pathways, EU)</t>
  </si>
  <si>
    <t>Potential SDG synergies and trade-offs from demand-side mitigation measures in Iconic pathways</t>
  </si>
  <si>
    <t>Potential SDG synergies and trade-offs from supply-side mitigation measures in Iconic pathways</t>
  </si>
  <si>
    <t>Potential SDG synergies and trade-offs from agriculture, food and land-based mitigation measures in iconic pathways</t>
  </si>
  <si>
    <t>Impact of intra-EU and extra-EU bunker emissions on overall greenhouse gas emissions in the iconic pathways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</si>
</sst>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 &quot;kr.&quot;_-;\-* #,##0.00\ &quot;kr.&quot;_-;_-* &quot;-&quot;??\ &quot;kr.&quot;_-;_-@_-"/>
    <numFmt numFmtId="165" formatCode="_(* #,##0.00_);_(* \(#,##0.00\);_(* &quot;-&quot;??_);_(@_)"/>
    <numFmt numFmtId="166" formatCode="_-* #,##0_-;\-* #,##0_-;_-* &quot;-&quot;??_-;_-@_-"/>
    <numFmt numFmtId="167" formatCode="0.0%"/>
    <numFmt numFmtId="168" formatCode="_(* #,##0.0_);_(* \(#,##0.0\);_(* &quot;-&quot;??_);_(@_)"/>
    <numFmt numFmtId="169" formatCode="#,##0.0"/>
    <numFmt numFmtId="170" formatCode="0.0"/>
    <numFmt numFmtId="171" formatCode="_-* #,##0.0_-;\-* #,##0.0_-;_-* &quot;-&quot;??_-;_-@_-"/>
    <numFmt numFmtId="172" formatCode="_(* #,##0_);_(* \(#,##0\);_(* &quot;-&quot;??_);_(@_)"/>
    <numFmt numFmtId="173" formatCode=";;;"/>
    <numFmt numFmtId="174" formatCode="#,##0_ ;\-#,##0\ "/>
    <numFmt numFmtId="175" formatCode="dd/mm/yyyy;@"/>
  </numFmts>
  <fonts count="40" x14ac:knownFonts="1">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b/>
      <sz val="10"/>
      <name val="Calibri"/>
      <family val="2"/>
      <scheme val="minor"/>
    </font>
    <font>
      <b/>
      <vertAlign val="superscript"/>
      <sz val="11"/>
      <color theme="1"/>
      <name val="Calibri"/>
      <family val="2"/>
      <scheme val="minor"/>
    </font>
    <font>
      <b/>
      <u/>
      <sz val="11"/>
      <color theme="1"/>
      <name val="Calibri"/>
      <family val="2"/>
      <scheme val="minor"/>
    </font>
    <font>
      <i/>
      <sz val="11"/>
      <color theme="1"/>
      <name val="Calibri"/>
      <family val="2"/>
      <scheme val="minor"/>
    </font>
    <font>
      <vertAlign val="superscript"/>
      <sz val="11"/>
      <color theme="1"/>
      <name val="Calibri"/>
      <family val="2"/>
      <scheme val="minor"/>
    </font>
    <font>
      <sz val="12"/>
      <color rgb="FF202022"/>
      <name val="Inconsolata"/>
      <family val="3"/>
    </font>
    <font>
      <u/>
      <sz val="11"/>
      <color theme="10"/>
      <name val="Calibri"/>
      <family val="2"/>
      <scheme val="minor"/>
    </font>
    <font>
      <vertAlign val="subscript"/>
      <sz val="11"/>
      <color theme="1"/>
      <name val="Calibri"/>
      <family val="2"/>
      <scheme val="minor"/>
    </font>
    <font>
      <b/>
      <u/>
      <sz val="11"/>
      <color rgb="FF202022"/>
      <name val="Calibri"/>
      <family val="2"/>
      <scheme val="minor"/>
    </font>
    <font>
      <b/>
      <i/>
      <u/>
      <sz val="11"/>
      <color theme="1"/>
      <name val="Calibri"/>
      <family val="2"/>
      <scheme val="minor"/>
    </font>
    <font>
      <i/>
      <u/>
      <sz val="11"/>
      <color theme="1"/>
      <name val="Calibri"/>
      <family val="2"/>
      <scheme val="minor"/>
    </font>
    <font>
      <sz val="11"/>
      <color theme="2"/>
      <name val="Calibri"/>
      <family val="2"/>
      <scheme val="minor"/>
    </font>
    <font>
      <u/>
      <sz val="11"/>
      <color theme="1"/>
      <name val="Calibri"/>
      <family val="2"/>
      <scheme val="minor"/>
    </font>
    <font>
      <sz val="10"/>
      <color theme="1"/>
      <name val="Segoe UI"/>
      <family val="2"/>
    </font>
    <font>
      <b/>
      <i/>
      <sz val="11"/>
      <color theme="1"/>
      <name val="Segoe UI"/>
      <family val="2"/>
    </font>
    <font>
      <b/>
      <sz val="11"/>
      <color theme="1"/>
      <name val="Segoe UI"/>
      <family val="2"/>
    </font>
    <font>
      <b/>
      <i/>
      <vertAlign val="subscript"/>
      <sz val="11"/>
      <color theme="1"/>
      <name val="Calibri"/>
      <family val="2"/>
      <scheme val="minor"/>
    </font>
    <font>
      <b/>
      <i/>
      <vertAlign val="subscript"/>
      <sz val="11"/>
      <color theme="1"/>
      <name val="Segoe UI"/>
      <family val="2"/>
    </font>
    <font>
      <b/>
      <sz val="10"/>
      <color theme="1"/>
      <name val="Segoe UI"/>
      <family val="2"/>
    </font>
    <font>
      <sz val="10"/>
      <color theme="1"/>
      <name val="Times New Roman"/>
      <family val="1"/>
    </font>
    <font>
      <b/>
      <sz val="12"/>
      <color theme="1"/>
      <name val="Calibri"/>
      <family val="2"/>
      <scheme val="minor"/>
    </font>
    <font>
      <sz val="12"/>
      <color theme="1"/>
      <name val="Calibri"/>
      <family val="2"/>
      <scheme val="minor"/>
    </font>
    <font>
      <b/>
      <u/>
      <sz val="16"/>
      <color theme="1"/>
      <name val="Calibri"/>
      <family val="2"/>
      <scheme val="minor"/>
    </font>
    <font>
      <b/>
      <sz val="13"/>
      <color theme="1"/>
      <name val="Calibri"/>
      <family val="2"/>
      <scheme val="minor"/>
    </font>
    <font>
      <b/>
      <sz val="14"/>
      <color theme="1"/>
      <name val="Calibri"/>
      <family val="2"/>
      <scheme val="minor"/>
    </font>
    <font>
      <b/>
      <sz val="14"/>
      <name val="Calibri"/>
      <family val="2"/>
      <scheme val="minor"/>
    </font>
    <font>
      <sz val="8"/>
      <name val="Arial"/>
      <family val="2"/>
    </font>
    <font>
      <sz val="8"/>
      <name val="Arial"/>
      <family val="2"/>
      <charset val="161"/>
    </font>
    <font>
      <sz val="10"/>
      <name val="Arial"/>
      <family val="2"/>
    </font>
    <font>
      <sz val="8"/>
      <color theme="0" tint="-4.9989318521683403E-2"/>
      <name val="Arial"/>
      <family val="2"/>
    </font>
    <font>
      <b/>
      <sz val="18"/>
      <color theme="0" tint="-4.9989318521683403E-2"/>
      <name val="Arial"/>
      <family val="2"/>
    </font>
    <font>
      <sz val="16"/>
      <color theme="0" tint="-4.9989318521683403E-2"/>
      <name val="Arial"/>
      <family val="2"/>
    </font>
    <font>
      <b/>
      <sz val="16"/>
      <color theme="0" tint="-4.9989318521683403E-2"/>
      <name val="Arial"/>
      <family val="2"/>
    </font>
    <font>
      <b/>
      <sz val="12"/>
      <color theme="0" tint="-4.9989318521683403E-2"/>
      <name val="Arial"/>
      <family val="2"/>
    </font>
    <font>
      <b/>
      <sz val="11"/>
      <color theme="0" tint="-4.9989318521683403E-2"/>
      <name val="Arial"/>
      <family val="2"/>
    </font>
    <font>
      <b/>
      <sz val="10"/>
      <color theme="0" tint="-4.9989318521683403E-2"/>
      <name val="Arial"/>
      <family val="2"/>
    </font>
  </fonts>
  <fills count="17">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CCCC"/>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608C95"/>
        <bgColor indexed="64"/>
      </patternFill>
    </fill>
    <fill>
      <patternFill patternType="solid">
        <fgColor theme="0"/>
        <bgColor indexed="64"/>
      </patternFill>
    </fill>
    <fill>
      <patternFill patternType="solid">
        <fgColor theme="7" tint="0.79998168889431442"/>
        <bgColor indexed="64"/>
      </patternFill>
    </fill>
    <fill>
      <patternFill patternType="solid">
        <fgColor rgb="FF92D050"/>
        <bgColor indexed="64"/>
      </patternFill>
    </fill>
  </fills>
  <borders count="3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medium">
        <color rgb="FF9E9E9E"/>
      </left>
      <right style="medium">
        <color rgb="FF9E9E9E"/>
      </right>
      <top style="medium">
        <color rgb="FF9E9E9E"/>
      </top>
      <bottom style="medium">
        <color rgb="FF9E9E9E"/>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30" fillId="0" borderId="0" applyFont="0" applyFill="0" applyBorder="0" applyAlignment="0" applyProtection="0"/>
    <xf numFmtId="0" fontId="31" fillId="0" borderId="0"/>
    <xf numFmtId="0" fontId="32" fillId="0" borderId="0"/>
  </cellStyleXfs>
  <cellXfs count="408">
    <xf numFmtId="0" fontId="0" fillId="0" borderId="0" xfId="0"/>
    <xf numFmtId="0" fontId="0" fillId="0" borderId="2" xfId="0" applyBorder="1"/>
    <xf numFmtId="9" fontId="0" fillId="0" borderId="0" xfId="0" applyNumberFormat="1"/>
    <xf numFmtId="166" fontId="0" fillId="0" borderId="0" xfId="0" applyNumberFormat="1"/>
    <xf numFmtId="168" fontId="0" fillId="0" borderId="0" xfId="1" applyNumberFormat="1" applyFont="1"/>
    <xf numFmtId="0" fontId="0" fillId="0" borderId="5" xfId="0" applyBorder="1"/>
    <xf numFmtId="0" fontId="2" fillId="0" borderId="0" xfId="0" applyFont="1" applyAlignment="1">
      <alignment vertical="center" wrapText="1"/>
    </xf>
    <xf numFmtId="0" fontId="2" fillId="0" borderId="0" xfId="0" applyFont="1" applyAlignment="1">
      <alignment vertical="center"/>
    </xf>
    <xf numFmtId="0" fontId="0" fillId="0" borderId="0" xfId="0" applyAlignment="1">
      <alignment vertical="center"/>
    </xf>
    <xf numFmtId="0" fontId="2" fillId="2" borderId="3" xfId="0" applyFont="1" applyFill="1" applyBorder="1" applyAlignment="1">
      <alignment vertical="center" wrapText="1"/>
    </xf>
    <xf numFmtId="0" fontId="0" fillId="0" borderId="4" xfId="0" applyBorder="1" applyAlignment="1">
      <alignment horizontal="center"/>
    </xf>
    <xf numFmtId="1" fontId="0" fillId="0" borderId="3" xfId="0" applyNumberFormat="1" applyBorder="1" applyAlignment="1">
      <alignment horizontal="center"/>
    </xf>
    <xf numFmtId="0" fontId="2" fillId="3" borderId="3" xfId="0" applyFont="1" applyFill="1" applyBorder="1" applyAlignment="1">
      <alignment vertical="center" wrapText="1"/>
    </xf>
    <xf numFmtId="0" fontId="2" fillId="2" borderId="4" xfId="0" applyFont="1" applyFill="1" applyBorder="1" applyAlignment="1">
      <alignment vertical="center" wrapText="1"/>
    </xf>
    <xf numFmtId="0" fontId="0" fillId="0" borderId="0" xfId="0" applyAlignment="1">
      <alignment horizontal="center"/>
    </xf>
    <xf numFmtId="0" fontId="0" fillId="0" borderId="7" xfId="0" applyBorder="1"/>
    <xf numFmtId="1" fontId="0" fillId="0" borderId="6" xfId="0" applyNumberFormat="1" applyBorder="1" applyAlignment="1">
      <alignment horizontal="center"/>
    </xf>
    <xf numFmtId="0" fontId="0" fillId="0" borderId="8" xfId="0" applyBorder="1" applyAlignment="1">
      <alignment horizontal="center"/>
    </xf>
    <xf numFmtId="0" fontId="0" fillId="0" borderId="7" xfId="0" applyBorder="1" applyAlignment="1">
      <alignment horizontal="center"/>
    </xf>
    <xf numFmtId="0" fontId="3" fillId="5" borderId="0" xfId="0" applyFont="1" applyFill="1"/>
    <xf numFmtId="0" fontId="0" fillId="5" borderId="0" xfId="0" applyFill="1"/>
    <xf numFmtId="0" fontId="3" fillId="6" borderId="0" xfId="0" applyFont="1" applyFill="1"/>
    <xf numFmtId="0" fontId="0" fillId="6" borderId="0" xfId="0" applyFill="1"/>
    <xf numFmtId="167" fontId="0" fillId="0" borderId="0" xfId="0" applyNumberFormat="1" applyAlignment="1">
      <alignment horizontal="center"/>
    </xf>
    <xf numFmtId="0" fontId="2" fillId="3" borderId="4" xfId="0" applyFont="1" applyFill="1" applyBorder="1" applyAlignment="1">
      <alignment vertical="center" wrapText="1"/>
    </xf>
    <xf numFmtId="0" fontId="2" fillId="3" borderId="0" xfId="0" applyFont="1" applyFill="1" applyAlignment="1">
      <alignment vertical="center" wrapText="1"/>
    </xf>
    <xf numFmtId="0" fontId="2" fillId="0" borderId="1" xfId="0" applyFont="1" applyBorder="1"/>
    <xf numFmtId="0" fontId="2" fillId="0" borderId="5" xfId="0" applyFont="1" applyBorder="1"/>
    <xf numFmtId="0" fontId="0" fillId="0" borderId="8" xfId="0" applyBorder="1"/>
    <xf numFmtId="0" fontId="2" fillId="5" borderId="0" xfId="0" applyFont="1" applyFill="1"/>
    <xf numFmtId="0" fontId="2" fillId="6" borderId="0" xfId="0" applyFont="1" applyFill="1"/>
    <xf numFmtId="0" fontId="0" fillId="0" borderId="6" xfId="0" applyBorder="1" applyAlignment="1">
      <alignment horizontal="center"/>
    </xf>
    <xf numFmtId="0" fontId="2" fillId="0" borderId="2" xfId="0" applyFont="1" applyBorder="1"/>
    <xf numFmtId="0" fontId="0" fillId="0" borderId="0" xfId="0" quotePrefix="1" applyAlignment="1">
      <alignment horizontal="left"/>
    </xf>
    <xf numFmtId="0" fontId="6" fillId="0" borderId="0" xfId="0" applyFont="1"/>
    <xf numFmtId="0" fontId="2" fillId="0" borderId="0" xfId="0" applyFont="1"/>
    <xf numFmtId="169" fontId="0" fillId="0" borderId="10" xfId="0" applyNumberFormat="1" applyBorder="1" applyAlignment="1">
      <alignment horizontal="center" vertical="center"/>
    </xf>
    <xf numFmtId="169" fontId="0" fillId="0" borderId="19" xfId="0" applyNumberFormat="1" applyBorder="1" applyAlignment="1">
      <alignment horizontal="center" vertical="center"/>
    </xf>
    <xf numFmtId="169" fontId="0" fillId="0" borderId="0" xfId="1" applyNumberFormat="1" applyFont="1" applyBorder="1" applyAlignment="1">
      <alignment horizontal="center" vertical="center"/>
    </xf>
    <xf numFmtId="169" fontId="0" fillId="0" borderId="14" xfId="0" applyNumberFormat="1" applyBorder="1" applyAlignment="1">
      <alignment horizontal="center" vertical="center"/>
    </xf>
    <xf numFmtId="169" fontId="0" fillId="0" borderId="16" xfId="0" applyNumberFormat="1" applyBorder="1" applyAlignment="1">
      <alignment horizontal="center" vertical="center"/>
    </xf>
    <xf numFmtId="169" fontId="0" fillId="0" borderId="17" xfId="0" applyNumberFormat="1" applyBorder="1" applyAlignment="1">
      <alignment horizontal="center" vertical="center"/>
    </xf>
    <xf numFmtId="169" fontId="2" fillId="0" borderId="11" xfId="0" applyNumberFormat="1" applyFont="1" applyBorder="1" applyAlignment="1">
      <alignment horizontal="center" vertical="center"/>
    </xf>
    <xf numFmtId="169" fontId="2" fillId="0" borderId="12" xfId="0" applyNumberFormat="1" applyFont="1" applyBorder="1" applyAlignment="1">
      <alignment horizontal="center" vertical="center"/>
    </xf>
    <xf numFmtId="169" fontId="3" fillId="8" borderId="10" xfId="0" applyNumberFormat="1" applyFont="1" applyFill="1" applyBorder="1" applyAlignment="1">
      <alignment horizontal="center" vertical="center"/>
    </xf>
    <xf numFmtId="169" fontId="3" fillId="8" borderId="19" xfId="0" applyNumberFormat="1" applyFont="1" applyFill="1" applyBorder="1" applyAlignment="1">
      <alignment horizontal="center" vertical="center"/>
    </xf>
    <xf numFmtId="169" fontId="0" fillId="0" borderId="13" xfId="1" applyNumberFormat="1" applyFont="1" applyBorder="1" applyAlignment="1">
      <alignment horizontal="center" vertical="center"/>
    </xf>
    <xf numFmtId="169" fontId="0" fillId="0" borderId="0" xfId="0" applyNumberFormat="1" applyAlignment="1">
      <alignment horizontal="center" vertical="center"/>
    </xf>
    <xf numFmtId="169" fontId="0" fillId="0" borderId="13" xfId="0" applyNumberFormat="1" applyBorder="1" applyAlignment="1">
      <alignment horizontal="center" vertical="center"/>
    </xf>
    <xf numFmtId="169" fontId="0" fillId="0" borderId="9" xfId="0" applyNumberFormat="1" applyBorder="1" applyAlignment="1">
      <alignment horizontal="center" vertical="center"/>
    </xf>
    <xf numFmtId="169" fontId="0" fillId="0" borderId="15" xfId="0" applyNumberFormat="1" applyBorder="1" applyAlignment="1">
      <alignment horizontal="center" vertical="center"/>
    </xf>
    <xf numFmtId="169" fontId="2" fillId="0" borderId="18" xfId="0" applyNumberFormat="1" applyFont="1" applyBorder="1" applyAlignment="1">
      <alignment horizontal="center" vertical="center"/>
    </xf>
    <xf numFmtId="169" fontId="3" fillId="8" borderId="9" xfId="0" applyNumberFormat="1" applyFont="1" applyFill="1" applyBorder="1" applyAlignment="1">
      <alignment horizontal="center" vertical="center"/>
    </xf>
    <xf numFmtId="0" fontId="0" fillId="0" borderId="0" xfId="0" applyAlignment="1">
      <alignment horizontal="left"/>
    </xf>
    <xf numFmtId="0" fontId="0" fillId="0" borderId="9" xfId="0" applyBorder="1" applyAlignment="1">
      <alignment vertical="center"/>
    </xf>
    <xf numFmtId="0" fontId="6" fillId="0" borderId="18" xfId="0" applyFont="1" applyBorder="1" applyAlignment="1">
      <alignment horizontal="center" vertical="center"/>
    </xf>
    <xf numFmtId="0" fontId="6" fillId="0" borderId="12" xfId="0" applyFont="1" applyBorder="1" applyAlignment="1">
      <alignment horizontal="center" vertical="center"/>
    </xf>
    <xf numFmtId="0" fontId="0" fillId="0" borderId="13" xfId="0" applyBorder="1" applyAlignment="1">
      <alignment horizontal="righ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horizontal="right" vertical="center"/>
    </xf>
    <xf numFmtId="9" fontId="0" fillId="0" borderId="15" xfId="2" applyFont="1" applyBorder="1" applyAlignment="1">
      <alignment vertical="center" wrapText="1"/>
    </xf>
    <xf numFmtId="0" fontId="0" fillId="0" borderId="16" xfId="0" applyBorder="1" applyAlignment="1">
      <alignment vertical="center" wrapText="1"/>
    </xf>
    <xf numFmtId="0" fontId="0" fillId="0" borderId="15" xfId="0" applyBorder="1" applyAlignment="1">
      <alignment vertical="center"/>
    </xf>
    <xf numFmtId="0" fontId="0" fillId="0" borderId="17" xfId="0" applyBorder="1" applyAlignment="1">
      <alignment vertical="center"/>
    </xf>
    <xf numFmtId="0" fontId="0" fillId="0" borderId="18" xfId="0" applyBorder="1" applyAlignment="1">
      <alignment horizontal="right" vertical="center"/>
    </xf>
    <xf numFmtId="9" fontId="7" fillId="0" borderId="18" xfId="2" applyFont="1" applyBorder="1" applyAlignment="1">
      <alignment horizontal="center" vertical="center"/>
    </xf>
    <xf numFmtId="9" fontId="7" fillId="0" borderId="11" xfId="2" applyFont="1" applyBorder="1" applyAlignment="1">
      <alignment horizontal="center" vertical="center"/>
    </xf>
    <xf numFmtId="0" fontId="0" fillId="0" borderId="18" xfId="0"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right" vertical="center"/>
    </xf>
    <xf numFmtId="0" fontId="6" fillId="0" borderId="18" xfId="0" applyFont="1" applyBorder="1" applyAlignment="1">
      <alignment horizontal="right" vertical="center"/>
    </xf>
    <xf numFmtId="0" fontId="0" fillId="0" borderId="11" xfId="0" applyBorder="1" applyAlignment="1">
      <alignment vertical="center"/>
    </xf>
    <xf numFmtId="0" fontId="6" fillId="0" borderId="11" xfId="0" applyFont="1" applyBorder="1" applyAlignment="1">
      <alignment horizontal="center" vertical="center"/>
    </xf>
    <xf numFmtId="0" fontId="0" fillId="0" borderId="16" xfId="0" applyBorder="1" applyAlignment="1">
      <alignment vertical="center"/>
    </xf>
    <xf numFmtId="0" fontId="0" fillId="0" borderId="11" xfId="0" applyBorder="1" applyAlignment="1">
      <alignment horizontal="center" vertical="center"/>
    </xf>
    <xf numFmtId="0" fontId="0" fillId="0" borderId="18" xfId="0" applyBorder="1" applyAlignment="1">
      <alignment vertical="center"/>
    </xf>
    <xf numFmtId="0" fontId="0" fillId="0" borderId="12" xfId="0" applyBorder="1" applyAlignment="1">
      <alignment vertical="center"/>
    </xf>
    <xf numFmtId="0" fontId="9" fillId="0" borderId="0" xfId="0" applyFont="1" applyAlignment="1">
      <alignment vertical="center"/>
    </xf>
    <xf numFmtId="0" fontId="0" fillId="0" borderId="0" xfId="0" applyAlignment="1">
      <alignment horizontal="right"/>
    </xf>
    <xf numFmtId="0" fontId="0" fillId="0" borderId="0" xfId="0" applyAlignment="1">
      <alignment wrapText="1"/>
    </xf>
    <xf numFmtId="0" fontId="0" fillId="0" borderId="0" xfId="0" quotePrefix="1"/>
    <xf numFmtId="0" fontId="0" fillId="0" borderId="0" xfId="0" applyAlignment="1">
      <alignment horizontal="right" wrapText="1"/>
    </xf>
    <xf numFmtId="0" fontId="0" fillId="0" borderId="0" xfId="0"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xf>
    <xf numFmtId="0" fontId="0" fillId="0" borderId="0" xfId="0" applyAlignment="1">
      <alignment vertical="center" wrapText="1"/>
    </xf>
    <xf numFmtId="0" fontId="10" fillId="0" borderId="20" xfId="3" applyBorder="1" applyAlignment="1">
      <alignment horizontal="left" vertical="center" readingOrder="1"/>
    </xf>
    <xf numFmtId="0" fontId="12" fillId="0" borderId="0" xfId="0" applyFont="1" applyAlignment="1">
      <alignment vertical="center"/>
    </xf>
    <xf numFmtId="0" fontId="13" fillId="0" borderId="0" xfId="0" applyFont="1"/>
    <xf numFmtId="0" fontId="2" fillId="0" borderId="0" xfId="0" applyFont="1" applyAlignment="1">
      <alignment horizontal="left"/>
    </xf>
    <xf numFmtId="167" fontId="0" fillId="0" borderId="0" xfId="0" applyNumberFormat="1"/>
    <xf numFmtId="3" fontId="0" fillId="4" borderId="0" xfId="2" applyNumberFormat="1" applyFont="1" applyFill="1"/>
    <xf numFmtId="3" fontId="0" fillId="0" borderId="0" xfId="2" applyNumberFormat="1" applyFont="1" applyFill="1"/>
    <xf numFmtId="167" fontId="0" fillId="0" borderId="0" xfId="0" applyNumberFormat="1" applyAlignment="1">
      <alignment horizontal="right"/>
    </xf>
    <xf numFmtId="170" fontId="0" fillId="0" borderId="0" xfId="0" applyNumberFormat="1"/>
    <xf numFmtId="0" fontId="7" fillId="0" borderId="0" xfId="0" applyFont="1"/>
    <xf numFmtId="0" fontId="14" fillId="0" borderId="0" xfId="0" applyFont="1"/>
    <xf numFmtId="0" fontId="3" fillId="0" borderId="0" xfId="0" applyFont="1"/>
    <xf numFmtId="0" fontId="0" fillId="9" borderId="0" xfId="0" applyFill="1"/>
    <xf numFmtId="0" fontId="2" fillId="0" borderId="0" xfId="0" applyFont="1" applyAlignment="1">
      <alignment horizontal="center" vertical="center" wrapText="1"/>
    </xf>
    <xf numFmtId="0" fontId="2" fillId="0" borderId="14" xfId="0" applyFont="1" applyBorder="1" applyAlignment="1">
      <alignment vertical="center"/>
    </xf>
    <xf numFmtId="167" fontId="0" fillId="0" borderId="13" xfId="0" applyNumberFormat="1" applyBorder="1"/>
    <xf numFmtId="3" fontId="0" fillId="0" borderId="0" xfId="2" applyNumberFormat="1" applyFont="1" applyFill="1" applyBorder="1" applyAlignment="1">
      <alignment horizontal="center"/>
    </xf>
    <xf numFmtId="3" fontId="0" fillId="0" borderId="14" xfId="2" applyNumberFormat="1" applyFont="1" applyFill="1" applyBorder="1" applyAlignment="1">
      <alignment horizontal="center"/>
    </xf>
    <xf numFmtId="167" fontId="0" fillId="0" borderId="15" xfId="0" applyNumberFormat="1" applyBorder="1"/>
    <xf numFmtId="3" fontId="0" fillId="0" borderId="16" xfId="2" applyNumberFormat="1" applyFont="1" applyFill="1" applyBorder="1" applyAlignment="1">
      <alignment horizontal="center"/>
    </xf>
    <xf numFmtId="3" fontId="0" fillId="0" borderId="17" xfId="2" applyNumberFormat="1" applyFont="1" applyFill="1" applyBorder="1" applyAlignment="1">
      <alignment horizontal="center"/>
    </xf>
    <xf numFmtId="167" fontId="0" fillId="0" borderId="9" xfId="0" applyNumberFormat="1" applyBorder="1"/>
    <xf numFmtId="3" fontId="0" fillId="0" borderId="10" xfId="2" applyNumberFormat="1" applyFont="1" applyFill="1" applyBorder="1" applyAlignment="1">
      <alignment horizontal="center"/>
    </xf>
    <xf numFmtId="3" fontId="0" fillId="0" borderId="19" xfId="2" applyNumberFormat="1" applyFont="1" applyFill="1" applyBorder="1" applyAlignment="1">
      <alignment horizontal="center"/>
    </xf>
    <xf numFmtId="0" fontId="0" fillId="0" borderId="13" xfId="0" applyBorder="1"/>
    <xf numFmtId="0" fontId="0" fillId="0" borderId="15" xfId="0" applyBorder="1"/>
    <xf numFmtId="0" fontId="0" fillId="0" borderId="16" xfId="0" applyBorder="1"/>
    <xf numFmtId="0" fontId="2" fillId="0" borderId="21" xfId="0" applyFont="1" applyBorder="1" applyAlignment="1">
      <alignment horizontal="center" vertical="top"/>
    </xf>
    <xf numFmtId="0" fontId="2" fillId="0" borderId="21" xfId="0" quotePrefix="1" applyFont="1" applyBorder="1" applyAlignment="1">
      <alignment horizontal="center" vertical="top"/>
    </xf>
    <xf numFmtId="0" fontId="2" fillId="0" borderId="12" xfId="0" applyFont="1" applyBorder="1" applyAlignment="1">
      <alignment horizontal="center" vertical="top"/>
    </xf>
    <xf numFmtId="0" fontId="2" fillId="0" borderId="21" xfId="0" applyFont="1" applyBorder="1"/>
    <xf numFmtId="169" fontId="0" fillId="0" borderId="21" xfId="0" applyNumberFormat="1" applyBorder="1" applyAlignment="1">
      <alignment horizontal="right"/>
    </xf>
    <xf numFmtId="169" fontId="0" fillId="0" borderId="0" xfId="0" applyNumberFormat="1" applyAlignment="1">
      <alignment horizontal="right"/>
    </xf>
    <xf numFmtId="169" fontId="15" fillId="0" borderId="0" xfId="0" applyNumberFormat="1" applyFont="1" applyAlignment="1">
      <alignment horizontal="right"/>
    </xf>
    <xf numFmtId="0" fontId="3" fillId="0" borderId="21" xfId="0" applyFont="1" applyBorder="1"/>
    <xf numFmtId="167" fontId="1" fillId="0" borderId="0" xfId="2" applyNumberFormat="1" applyFont="1" applyFill="1"/>
    <xf numFmtId="166" fontId="1" fillId="0" borderId="0" xfId="1" applyNumberFormat="1" applyFont="1" applyFill="1" applyAlignment="1">
      <alignment horizontal="center"/>
    </xf>
    <xf numFmtId="166" fontId="1" fillId="0" borderId="0" xfId="1" applyNumberFormat="1" applyFont="1" applyFill="1" applyAlignment="1"/>
    <xf numFmtId="169" fontId="15" fillId="0" borderId="21" xfId="0" applyNumberFormat="1" applyFont="1" applyBorder="1" applyAlignment="1">
      <alignment horizontal="right"/>
    </xf>
    <xf numFmtId="9" fontId="3" fillId="0" borderId="21" xfId="0" applyNumberFormat="1" applyFont="1" applyBorder="1" applyAlignment="1">
      <alignment horizontal="left"/>
    </xf>
    <xf numFmtId="0" fontId="0" fillId="0" borderId="21" xfId="0" applyBorder="1"/>
    <xf numFmtId="0" fontId="15" fillId="0" borderId="0" xfId="0" applyFont="1"/>
    <xf numFmtId="0" fontId="2" fillId="0" borderId="21" xfId="0" quotePrefix="1" applyFont="1" applyBorder="1" applyAlignment="1">
      <alignment horizontal="left"/>
    </xf>
    <xf numFmtId="0" fontId="6" fillId="0" borderId="0" xfId="0" applyFont="1" applyAlignment="1">
      <alignment horizontal="left"/>
    </xf>
    <xf numFmtId="167" fontId="0" fillId="0" borderId="16" xfId="0" applyNumberFormat="1" applyBorder="1"/>
    <xf numFmtId="3" fontId="0" fillId="0" borderId="0" xfId="2" applyNumberFormat="1" applyFont="1" applyFill="1" applyBorder="1"/>
    <xf numFmtId="3" fontId="0" fillId="0" borderId="14" xfId="2" applyNumberFormat="1" applyFont="1" applyFill="1" applyBorder="1"/>
    <xf numFmtId="3" fontId="0" fillId="0" borderId="16" xfId="2" applyNumberFormat="1" applyFont="1" applyFill="1" applyBorder="1"/>
    <xf numFmtId="3" fontId="0" fillId="0" borderId="17" xfId="2" applyNumberFormat="1" applyFont="1" applyFill="1" applyBorder="1"/>
    <xf numFmtId="3" fontId="0" fillId="0" borderId="0" xfId="2" applyNumberFormat="1" applyFont="1" applyFill="1" applyAlignment="1">
      <alignment horizontal="center"/>
    </xf>
    <xf numFmtId="1" fontId="0" fillId="0" borderId="0" xfId="0" applyNumberFormat="1"/>
    <xf numFmtId="3" fontId="0" fillId="0" borderId="13" xfId="2" applyNumberFormat="1" applyFont="1" applyFill="1" applyBorder="1"/>
    <xf numFmtId="3" fontId="0" fillId="0" borderId="15" xfId="2" applyNumberFormat="1" applyFont="1" applyFill="1" applyBorder="1"/>
    <xf numFmtId="0" fontId="0" fillId="0" borderId="14" xfId="0" applyBorder="1"/>
    <xf numFmtId="0" fontId="0" fillId="0" borderId="17" xfId="0" applyBorder="1"/>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5" xfId="0" applyFont="1" applyBorder="1" applyAlignment="1">
      <alignment vertical="center" wrapText="1"/>
    </xf>
    <xf numFmtId="0" fontId="2" fillId="0" borderId="16" xfId="0" applyFont="1" applyBorder="1" applyAlignment="1">
      <alignment vertical="center" wrapText="1"/>
    </xf>
    <xf numFmtId="0" fontId="2" fillId="0" borderId="17" xfId="0" applyFont="1" applyBorder="1" applyAlignment="1">
      <alignment vertical="center" wrapText="1"/>
    </xf>
    <xf numFmtId="0" fontId="2" fillId="0" borderId="16" xfId="0" applyFont="1" applyBorder="1"/>
    <xf numFmtId="0" fontId="2" fillId="0" borderId="17" xfId="0" applyFont="1" applyBorder="1"/>
    <xf numFmtId="167" fontId="0" fillId="0" borderId="24" xfId="0" applyNumberFormat="1" applyBorder="1" applyAlignment="1">
      <alignment horizontal="center"/>
    </xf>
    <xf numFmtId="167" fontId="0" fillId="0" borderId="23" xfId="0" applyNumberFormat="1" applyBorder="1" applyAlignment="1">
      <alignment horizontal="center"/>
    </xf>
    <xf numFmtId="3" fontId="0" fillId="0" borderId="13" xfId="2" applyNumberFormat="1" applyFont="1" applyFill="1" applyBorder="1" applyAlignment="1">
      <alignment horizontal="center"/>
    </xf>
    <xf numFmtId="3" fontId="0" fillId="0" borderId="15" xfId="2" applyNumberFormat="1" applyFont="1" applyFill="1" applyBorder="1" applyAlignment="1">
      <alignment horizontal="center"/>
    </xf>
    <xf numFmtId="3" fontId="0" fillId="0" borderId="0" xfId="0" applyNumberFormat="1"/>
    <xf numFmtId="0" fontId="2" fillId="0" borderId="0" xfId="0" applyFont="1" applyAlignment="1">
      <alignment horizontal="right"/>
    </xf>
    <xf numFmtId="0" fontId="2" fillId="0" borderId="0" xfId="0" quotePrefix="1" applyFont="1"/>
    <xf numFmtId="0" fontId="16" fillId="0" borderId="0" xfId="0" applyFont="1"/>
    <xf numFmtId="171" fontId="0" fillId="0" borderId="0" xfId="1" applyNumberFormat="1" applyFont="1"/>
    <xf numFmtId="0" fontId="0" fillId="0" borderId="9" xfId="0" applyBorder="1"/>
    <xf numFmtId="0" fontId="0" fillId="0" borderId="10" xfId="0" applyBorder="1"/>
    <xf numFmtId="0" fontId="6" fillId="0" borderId="13" xfId="0" applyFont="1" applyBorder="1"/>
    <xf numFmtId="165" fontId="2" fillId="0" borderId="0" xfId="1" applyFont="1" applyFill="1" applyBorder="1" applyAlignment="1">
      <alignment horizontal="center" vertical="center" wrapText="1"/>
    </xf>
    <xf numFmtId="165" fontId="2" fillId="0" borderId="14" xfId="1" applyFont="1" applyFill="1" applyBorder="1" applyAlignment="1">
      <alignment horizontal="center" vertical="center" wrapText="1"/>
    </xf>
    <xf numFmtId="167" fontId="0" fillId="10" borderId="0" xfId="0" applyNumberFormat="1" applyFill="1" applyAlignment="1">
      <alignment horizontal="center"/>
    </xf>
    <xf numFmtId="167" fontId="0" fillId="0" borderId="16" xfId="0" applyNumberFormat="1" applyBorder="1" applyAlignment="1">
      <alignment horizontal="center"/>
    </xf>
    <xf numFmtId="0" fontId="0" fillId="0" borderId="19" xfId="0" applyBorder="1"/>
    <xf numFmtId="167" fontId="0" fillId="0" borderId="10" xfId="0" applyNumberFormat="1" applyBorder="1" applyAlignment="1">
      <alignment horizontal="center"/>
    </xf>
    <xf numFmtId="0" fontId="6" fillId="0" borderId="14" xfId="0" applyFont="1" applyBorder="1"/>
    <xf numFmtId="165" fontId="2" fillId="0" borderId="13" xfId="1" applyFont="1" applyFill="1" applyBorder="1" applyAlignment="1">
      <alignment horizontal="center" vertical="center" wrapText="1"/>
    </xf>
    <xf numFmtId="172" fontId="0" fillId="0" borderId="9" xfId="1" applyNumberFormat="1" applyFont="1" applyFill="1" applyBorder="1" applyAlignment="1">
      <alignment horizontal="center"/>
    </xf>
    <xf numFmtId="172" fontId="0" fillId="0" borderId="10" xfId="1" applyNumberFormat="1" applyFont="1" applyFill="1" applyBorder="1" applyAlignment="1">
      <alignment horizontal="center"/>
    </xf>
    <xf numFmtId="172" fontId="0" fillId="0" borderId="19" xfId="1" applyNumberFormat="1" applyFont="1" applyFill="1" applyBorder="1" applyAlignment="1">
      <alignment horizontal="center"/>
    </xf>
    <xf numFmtId="172" fontId="0" fillId="0" borderId="13" xfId="1" applyNumberFormat="1" applyFont="1" applyFill="1" applyBorder="1" applyAlignment="1">
      <alignment horizontal="center"/>
    </xf>
    <xf numFmtId="172" fontId="0" fillId="0" borderId="0" xfId="1" applyNumberFormat="1" applyFont="1" applyFill="1" applyBorder="1" applyAlignment="1">
      <alignment horizontal="center"/>
    </xf>
    <xf numFmtId="172" fontId="0" fillId="0" borderId="14" xfId="1" applyNumberFormat="1" applyFont="1" applyFill="1" applyBorder="1" applyAlignment="1">
      <alignment horizontal="center"/>
    </xf>
    <xf numFmtId="172" fontId="0" fillId="0" borderId="15" xfId="1" applyNumberFormat="1" applyFont="1" applyFill="1" applyBorder="1" applyAlignment="1">
      <alignment horizontal="center"/>
    </xf>
    <xf numFmtId="172" fontId="0" fillId="0" borderId="16" xfId="1" applyNumberFormat="1" applyFont="1" applyFill="1" applyBorder="1" applyAlignment="1">
      <alignment horizontal="center"/>
    </xf>
    <xf numFmtId="172" fontId="0" fillId="0" borderId="17" xfId="1" applyNumberFormat="1" applyFont="1" applyFill="1" applyBorder="1" applyAlignment="1">
      <alignment horizontal="center"/>
    </xf>
    <xf numFmtId="0" fontId="0" fillId="0" borderId="0" xfId="0" quotePrefix="1" applyAlignment="1">
      <alignment horizontal="right"/>
    </xf>
    <xf numFmtId="166" fontId="0" fillId="0" borderId="0" xfId="1" applyNumberFormat="1" applyFont="1"/>
    <xf numFmtId="1" fontId="0" fillId="9" borderId="0" xfId="2" applyNumberFormat="1" applyFont="1" applyFill="1"/>
    <xf numFmtId="167" fontId="0" fillId="0" borderId="9" xfId="2" applyNumberFormat="1" applyFont="1" applyBorder="1" applyAlignment="1">
      <alignment horizontal="right"/>
    </xf>
    <xf numFmtId="167" fontId="0" fillId="0" borderId="10" xfId="2" applyNumberFormat="1" applyFont="1" applyBorder="1" applyAlignment="1">
      <alignment horizontal="right"/>
    </xf>
    <xf numFmtId="167" fontId="0" fillId="0" borderId="10" xfId="2" applyNumberFormat="1" applyFont="1" applyFill="1" applyBorder="1" applyAlignment="1">
      <alignment horizontal="right"/>
    </xf>
    <xf numFmtId="167" fontId="0" fillId="0" borderId="19" xfId="2" applyNumberFormat="1" applyFont="1" applyFill="1" applyBorder="1" applyAlignment="1">
      <alignment horizontal="right"/>
    </xf>
    <xf numFmtId="167" fontId="0" fillId="0" borderId="13" xfId="2" applyNumberFormat="1" applyFont="1" applyBorder="1" applyAlignment="1">
      <alignment horizontal="right"/>
    </xf>
    <xf numFmtId="167" fontId="0" fillId="0" borderId="0" xfId="2" applyNumberFormat="1" applyFont="1" applyBorder="1" applyAlignment="1">
      <alignment horizontal="right"/>
    </xf>
    <xf numFmtId="167" fontId="0" fillId="0" borderId="0" xfId="2" applyNumberFormat="1" applyFont="1" applyFill="1" applyBorder="1" applyAlignment="1">
      <alignment horizontal="right"/>
    </xf>
    <xf numFmtId="167" fontId="0" fillId="0" borderId="14" xfId="2" applyNumberFormat="1" applyFont="1" applyFill="1" applyBorder="1" applyAlignment="1">
      <alignment horizontal="right"/>
    </xf>
    <xf numFmtId="167" fontId="0" fillId="0" borderId="15" xfId="2" applyNumberFormat="1" applyFont="1" applyBorder="1" applyAlignment="1">
      <alignment horizontal="right"/>
    </xf>
    <xf numFmtId="167" fontId="0" fillId="0" borderId="16" xfId="2" applyNumberFormat="1" applyFont="1" applyBorder="1" applyAlignment="1">
      <alignment horizontal="right"/>
    </xf>
    <xf numFmtId="0" fontId="0" fillId="0" borderId="9" xfId="0" applyBorder="1" applyAlignment="1">
      <alignment horizontal="right"/>
    </xf>
    <xf numFmtId="0" fontId="0" fillId="0" borderId="10" xfId="0" applyBorder="1" applyAlignment="1">
      <alignment horizontal="right"/>
    </xf>
    <xf numFmtId="0" fontId="0" fillId="0" borderId="13" xfId="0" applyBorder="1" applyAlignment="1">
      <alignment horizontal="right"/>
    </xf>
    <xf numFmtId="0" fontId="0" fillId="0" borderId="16" xfId="0" quotePrefix="1" applyBorder="1" applyAlignment="1">
      <alignment horizontal="right"/>
    </xf>
    <xf numFmtId="0" fontId="6" fillId="0" borderId="9" xfId="0" applyFont="1" applyBorder="1" applyAlignment="1">
      <alignment horizontal="right"/>
    </xf>
    <xf numFmtId="0" fontId="6" fillId="0" borderId="10" xfId="0" applyFont="1" applyBorder="1" applyAlignment="1">
      <alignment horizontal="right"/>
    </xf>
    <xf numFmtId="3" fontId="6" fillId="0" borderId="10" xfId="0" applyNumberFormat="1" applyFont="1" applyBorder="1" applyAlignment="1">
      <alignment horizontal="center"/>
    </xf>
    <xf numFmtId="0" fontId="0" fillId="0" borderId="10" xfId="0" quotePrefix="1" applyBorder="1" applyAlignment="1">
      <alignment horizontal="left"/>
    </xf>
    <xf numFmtId="0" fontId="2" fillId="0" borderId="9" xfId="0" applyFont="1" applyBorder="1" applyAlignment="1">
      <alignment horizontal="right"/>
    </xf>
    <xf numFmtId="0" fontId="2" fillId="0" borderId="10" xfId="0" applyFont="1" applyBorder="1" applyAlignment="1">
      <alignment horizontal="right"/>
    </xf>
    <xf numFmtId="0" fontId="2" fillId="0" borderId="19" xfId="0" applyFont="1" applyBorder="1" applyAlignment="1">
      <alignment horizontal="right"/>
    </xf>
    <xf numFmtId="169" fontId="2" fillId="7" borderId="13" xfId="1" applyNumberFormat="1" applyFont="1" applyFill="1" applyBorder="1" applyAlignment="1">
      <alignment horizontal="center" vertical="center"/>
    </xf>
    <xf numFmtId="169" fontId="2" fillId="7" borderId="14" xfId="1" applyNumberFormat="1" applyFont="1" applyFill="1" applyBorder="1" applyAlignment="1">
      <alignment horizontal="center" vertical="center"/>
    </xf>
    <xf numFmtId="0" fontId="0" fillId="0" borderId="10" xfId="0" applyBorder="1" applyAlignment="1">
      <alignment vertical="center"/>
    </xf>
    <xf numFmtId="169" fontId="0" fillId="0" borderId="9" xfId="1" applyNumberFormat="1" applyFont="1" applyBorder="1" applyAlignment="1">
      <alignment horizontal="center" vertical="center"/>
    </xf>
    <xf numFmtId="169" fontId="0" fillId="0" borderId="19" xfId="1" applyNumberFormat="1" applyFont="1" applyBorder="1" applyAlignment="1">
      <alignment horizontal="center" vertical="center"/>
    </xf>
    <xf numFmtId="0" fontId="2" fillId="0" borderId="0" xfId="0" applyFont="1" applyAlignment="1">
      <alignment horizontal="center"/>
    </xf>
    <xf numFmtId="2" fontId="0" fillId="0" borderId="0" xfId="0" applyNumberFormat="1"/>
    <xf numFmtId="0" fontId="2" fillId="11" borderId="0" xfId="0" applyFont="1" applyFill="1" applyAlignment="1">
      <alignment horizontal="left"/>
    </xf>
    <xf numFmtId="0" fontId="0" fillId="11" borderId="0" xfId="0" applyFill="1" applyAlignment="1">
      <alignment horizontal="right"/>
    </xf>
    <xf numFmtId="0" fontId="0" fillId="11" borderId="0" xfId="0" applyFill="1"/>
    <xf numFmtId="0" fontId="2" fillId="11" borderId="0" xfId="0" applyFont="1" applyFill="1"/>
    <xf numFmtId="3" fontId="0" fillId="11" borderId="0" xfId="0" applyNumberFormat="1" applyFill="1"/>
    <xf numFmtId="9" fontId="0" fillId="0" borderId="0" xfId="2" applyFont="1"/>
    <xf numFmtId="1" fontId="0" fillId="0" borderId="0" xfId="2" applyNumberFormat="1" applyFont="1"/>
    <xf numFmtId="1" fontId="0" fillId="0" borderId="0" xfId="0" applyNumberFormat="1" applyAlignment="1">
      <alignment horizontal="right"/>
    </xf>
    <xf numFmtId="167" fontId="0" fillId="0" borderId="0" xfId="2" applyNumberFormat="1" applyFont="1"/>
    <xf numFmtId="2" fontId="0" fillId="0" borderId="0" xfId="0" applyNumberFormat="1" applyAlignment="1">
      <alignment horizontal="center"/>
    </xf>
    <xf numFmtId="0" fontId="2" fillId="0" borderId="10" xfId="0" applyFont="1" applyBorder="1"/>
    <xf numFmtId="0" fontId="2" fillId="0" borderId="19" xfId="0" applyFont="1" applyBorder="1"/>
    <xf numFmtId="2" fontId="0" fillId="0" borderId="14" xfId="0" applyNumberFormat="1" applyBorder="1" applyAlignment="1">
      <alignment horizontal="center"/>
    </xf>
    <xf numFmtId="2" fontId="0" fillId="0" borderId="16" xfId="0" applyNumberFormat="1" applyBorder="1" applyAlignment="1">
      <alignment horizontal="center"/>
    </xf>
    <xf numFmtId="2" fontId="0" fillId="0" borderId="17" xfId="0" applyNumberFormat="1" applyBorder="1" applyAlignment="1">
      <alignment horizontal="center"/>
    </xf>
    <xf numFmtId="0" fontId="2" fillId="0" borderId="9" xfId="0" applyFont="1" applyBorder="1"/>
    <xf numFmtId="2" fontId="0" fillId="0" borderId="13" xfId="0" applyNumberFormat="1" applyBorder="1" applyAlignment="1">
      <alignment horizontal="center"/>
    </xf>
    <xf numFmtId="2" fontId="0" fillId="0" borderId="15" xfId="0" applyNumberForma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2" fontId="0" fillId="0" borderId="19" xfId="0" applyNumberFormat="1" applyBorder="1" applyAlignment="1">
      <alignment horizontal="center"/>
    </xf>
    <xf numFmtId="170" fontId="0" fillId="0" borderId="0" xfId="2" applyNumberFormat="1" applyFont="1"/>
    <xf numFmtId="1" fontId="2" fillId="0" borderId="0" xfId="0" applyNumberFormat="1" applyFont="1"/>
    <xf numFmtId="9" fontId="1" fillId="0" borderId="0" xfId="2" applyFont="1" applyBorder="1" applyAlignment="1">
      <alignment horizontal="center" vertical="top"/>
    </xf>
    <xf numFmtId="9" fontId="7" fillId="0" borderId="0" xfId="2" applyFont="1" applyBorder="1" applyAlignment="1">
      <alignment horizontal="center" vertical="top"/>
    </xf>
    <xf numFmtId="0" fontId="6" fillId="0" borderId="0" xfId="0" applyFont="1" applyAlignment="1">
      <alignment horizontal="right"/>
    </xf>
    <xf numFmtId="0" fontId="2" fillId="0" borderId="10" xfId="0" quotePrefix="1" applyFont="1" applyBorder="1"/>
    <xf numFmtId="0" fontId="2" fillId="0" borderId="19" xfId="0" quotePrefix="1" applyFont="1" applyBorder="1"/>
    <xf numFmtId="0" fontId="2" fillId="0" borderId="14" xfId="0" applyFont="1" applyBorder="1" applyAlignment="1">
      <alignment horizontal="right"/>
    </xf>
    <xf numFmtId="170" fontId="0" fillId="0" borderId="14" xfId="0" applyNumberFormat="1" applyBorder="1"/>
    <xf numFmtId="170" fontId="0" fillId="0" borderId="16" xfId="0" applyNumberFormat="1" applyBorder="1"/>
    <xf numFmtId="170" fontId="0" fillId="0" borderId="17" xfId="0" applyNumberFormat="1" applyBorder="1"/>
    <xf numFmtId="170" fontId="0" fillId="0" borderId="10" xfId="0" applyNumberFormat="1" applyBorder="1"/>
    <xf numFmtId="170" fontId="0" fillId="0" borderId="19" xfId="0" applyNumberFormat="1" applyBorder="1"/>
    <xf numFmtId="0" fontId="0" fillId="0" borderId="22" xfId="0" applyBorder="1" applyAlignment="1">
      <alignment horizontal="right"/>
    </xf>
    <xf numFmtId="0" fontId="0" fillId="0" borderId="24" xfId="0" applyBorder="1" applyAlignment="1">
      <alignment horizontal="right"/>
    </xf>
    <xf numFmtId="0" fontId="2" fillId="0" borderId="24" xfId="0" applyFont="1" applyBorder="1" applyAlignment="1">
      <alignment horizontal="right"/>
    </xf>
    <xf numFmtId="0" fontId="2" fillId="0" borderId="23" xfId="0" applyFont="1" applyBorder="1" applyAlignment="1">
      <alignment horizontal="right"/>
    </xf>
    <xf numFmtId="10" fontId="0" fillId="0" borderId="0" xfId="0" applyNumberFormat="1"/>
    <xf numFmtId="2" fontId="0" fillId="11" borderId="9" xfId="0" applyNumberFormat="1" applyFill="1" applyBorder="1" applyAlignment="1">
      <alignment horizontal="center"/>
    </xf>
    <xf numFmtId="2" fontId="0" fillId="11" borderId="10" xfId="0" applyNumberFormat="1" applyFill="1" applyBorder="1" applyAlignment="1">
      <alignment horizontal="center"/>
    </xf>
    <xf numFmtId="2" fontId="0" fillId="11" borderId="19" xfId="0" applyNumberFormat="1" applyFill="1" applyBorder="1" applyAlignment="1">
      <alignment horizontal="center"/>
    </xf>
    <xf numFmtId="2" fontId="0" fillId="11" borderId="13" xfId="0" applyNumberFormat="1" applyFill="1" applyBorder="1" applyAlignment="1">
      <alignment horizontal="center"/>
    </xf>
    <xf numFmtId="2" fontId="0" fillId="11" borderId="0" xfId="0" applyNumberFormat="1" applyFill="1" applyAlignment="1">
      <alignment horizontal="center"/>
    </xf>
    <xf numFmtId="2" fontId="0" fillId="11" borderId="14" xfId="0" applyNumberFormat="1" applyFill="1" applyBorder="1" applyAlignment="1">
      <alignment horizontal="center"/>
    </xf>
    <xf numFmtId="2" fontId="0" fillId="11" borderId="15" xfId="0" applyNumberFormat="1" applyFill="1" applyBorder="1" applyAlignment="1">
      <alignment horizontal="center"/>
    </xf>
    <xf numFmtId="2" fontId="0" fillId="11" borderId="16" xfId="0" applyNumberFormat="1" applyFill="1" applyBorder="1" applyAlignment="1">
      <alignment horizontal="center"/>
    </xf>
    <xf numFmtId="2" fontId="0" fillId="11" borderId="17" xfId="0" applyNumberFormat="1" applyFill="1" applyBorder="1" applyAlignment="1">
      <alignment horizontal="center"/>
    </xf>
    <xf numFmtId="0" fontId="2" fillId="12" borderId="9" xfId="0" quotePrefix="1" applyFont="1" applyFill="1" applyBorder="1" applyAlignment="1">
      <alignment horizontal="center"/>
    </xf>
    <xf numFmtId="0" fontId="2" fillId="12" borderId="10" xfId="0" quotePrefix="1" applyFont="1" applyFill="1" applyBorder="1" applyAlignment="1">
      <alignment horizontal="center"/>
    </xf>
    <xf numFmtId="0" fontId="2" fillId="12" borderId="19" xfId="0" quotePrefix="1" applyFont="1" applyFill="1" applyBorder="1" applyAlignment="1">
      <alignment horizontal="center"/>
    </xf>
    <xf numFmtId="0" fontId="18" fillId="0" borderId="0" xfId="0" applyFont="1"/>
    <xf numFmtId="0" fontId="19" fillId="0" borderId="0" xfId="0" applyFont="1"/>
    <xf numFmtId="0" fontId="22" fillId="0" borderId="0" xfId="0" applyFont="1" applyAlignment="1">
      <alignment horizontal="left" vertical="center" wrapText="1"/>
    </xf>
    <xf numFmtId="0" fontId="22" fillId="0" borderId="0" xfId="0" applyFont="1" applyAlignment="1">
      <alignment horizontal="center" vertical="center" wrapText="1"/>
    </xf>
    <xf numFmtId="0" fontId="17" fillId="0" borderId="0" xfId="0" applyFont="1" applyAlignment="1">
      <alignment horizontal="center" vertical="center" wrapText="1"/>
    </xf>
    <xf numFmtId="0" fontId="23" fillId="0" borderId="0" xfId="0" applyFont="1" applyAlignment="1">
      <alignment horizontal="center" vertical="center" wrapText="1"/>
    </xf>
    <xf numFmtId="0" fontId="10" fillId="0" borderId="0" xfId="3"/>
    <xf numFmtId="0" fontId="2" fillId="0" borderId="10" xfId="0" applyFont="1" applyBorder="1" applyAlignment="1">
      <alignment horizontal="center"/>
    </xf>
    <xf numFmtId="0" fontId="2" fillId="0" borderId="19" xfId="0" applyFont="1" applyBorder="1" applyAlignment="1">
      <alignment horizontal="center"/>
    </xf>
    <xf numFmtId="0" fontId="0" fillId="0" borderId="14" xfId="0" applyBorder="1" applyAlignment="1">
      <alignment horizontal="center"/>
    </xf>
    <xf numFmtId="0" fontId="7" fillId="0" borderId="13" xfId="0" applyFont="1" applyBorder="1"/>
    <xf numFmtId="0" fontId="7" fillId="0" borderId="0" xfId="0" applyFont="1" applyAlignment="1">
      <alignment horizontal="center"/>
    </xf>
    <xf numFmtId="0" fontId="7" fillId="0" borderId="14" xfId="0" applyFont="1" applyBorder="1" applyAlignment="1">
      <alignment horizontal="center"/>
    </xf>
    <xf numFmtId="0" fontId="2" fillId="0" borderId="15" xfId="0" applyFont="1" applyBorder="1"/>
    <xf numFmtId="0" fontId="0" fillId="0" borderId="16" xfId="0" applyBorder="1" applyAlignment="1">
      <alignment horizontal="center"/>
    </xf>
    <xf numFmtId="0" fontId="0" fillId="0" borderId="1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9" xfId="0" applyBorder="1" applyAlignment="1">
      <alignment horizontal="center"/>
    </xf>
    <xf numFmtId="0" fontId="7" fillId="0" borderId="13" xfId="0" applyFont="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2" fillId="0" borderId="9"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7" fillId="0" borderId="16" xfId="0" applyFont="1" applyBorder="1" applyAlignment="1">
      <alignment horizontal="center"/>
    </xf>
    <xf numFmtId="0" fontId="7" fillId="0" borderId="17" xfId="0" applyFont="1" applyBorder="1" applyAlignment="1">
      <alignment horizontal="center"/>
    </xf>
    <xf numFmtId="0" fontId="0" fillId="14" borderId="0" xfId="0" applyFill="1"/>
    <xf numFmtId="0" fontId="24" fillId="15" borderId="0" xfId="0" applyFont="1" applyFill="1"/>
    <xf numFmtId="0" fontId="0" fillId="15" borderId="0" xfId="0" applyFill="1"/>
    <xf numFmtId="0" fontId="24" fillId="16" borderId="0" xfId="0" applyFont="1" applyFill="1"/>
    <xf numFmtId="0" fontId="25" fillId="16" borderId="0" xfId="0" applyFont="1" applyFill="1"/>
    <xf numFmtId="0" fontId="0" fillId="16" borderId="0" xfId="0" applyFill="1"/>
    <xf numFmtId="0" fontId="24" fillId="6" borderId="0" xfId="0" applyFont="1" applyFill="1"/>
    <xf numFmtId="0" fontId="26" fillId="14" borderId="0" xfId="0" applyFont="1" applyFill="1" applyAlignment="1">
      <alignment horizontal="left"/>
    </xf>
    <xf numFmtId="0" fontId="24" fillId="0" borderId="19" xfId="0" applyFont="1" applyBorder="1" applyAlignment="1">
      <alignment vertical="center"/>
    </xf>
    <xf numFmtId="173" fontId="0" fillId="0" borderId="25" xfId="0" applyNumberFormat="1" applyBorder="1" applyAlignment="1">
      <alignment horizontal="center" vertical="center"/>
    </xf>
    <xf numFmtId="173" fontId="0" fillId="0" borderId="26" xfId="0" applyNumberFormat="1" applyBorder="1" applyAlignment="1">
      <alignment horizontal="center" vertical="center"/>
    </xf>
    <xf numFmtId="173" fontId="0" fillId="0" borderId="27" xfId="0" applyNumberFormat="1" applyBorder="1" applyAlignment="1">
      <alignment horizontal="center" vertical="center"/>
    </xf>
    <xf numFmtId="2" fontId="0" fillId="0" borderId="25" xfId="0" applyNumberFormat="1" applyBorder="1" applyAlignment="1">
      <alignment horizontal="center" vertical="center"/>
    </xf>
    <xf numFmtId="2" fontId="0" fillId="0" borderId="26" xfId="0" applyNumberFormat="1" applyBorder="1" applyAlignment="1">
      <alignment horizontal="center" vertical="center"/>
    </xf>
    <xf numFmtId="2" fontId="0" fillId="0" borderId="27" xfId="0" applyNumberFormat="1" applyBorder="1" applyAlignment="1">
      <alignment horizontal="center" vertical="center"/>
    </xf>
    <xf numFmtId="0" fontId="24" fillId="0" borderId="14" xfId="0" applyFont="1" applyBorder="1" applyAlignment="1">
      <alignment vertical="center"/>
    </xf>
    <xf numFmtId="173" fontId="0" fillId="0" borderId="28" xfId="0" applyNumberFormat="1" applyBorder="1" applyAlignment="1">
      <alignment horizontal="center" vertical="center"/>
    </xf>
    <xf numFmtId="173" fontId="0" fillId="0" borderId="29" xfId="0" applyNumberFormat="1" applyBorder="1" applyAlignment="1">
      <alignment horizontal="center" vertical="center"/>
    </xf>
    <xf numFmtId="173" fontId="0" fillId="0" borderId="30" xfId="0" applyNumberFormat="1" applyBorder="1" applyAlignment="1">
      <alignment horizontal="center" vertical="center"/>
    </xf>
    <xf numFmtId="2" fontId="0" fillId="0" borderId="28" xfId="0" applyNumberFormat="1" applyBorder="1" applyAlignment="1">
      <alignment horizontal="center" vertical="center"/>
    </xf>
    <xf numFmtId="2" fontId="0" fillId="0" borderId="29" xfId="0" applyNumberFormat="1" applyBorder="1" applyAlignment="1">
      <alignment horizontal="center" vertical="center"/>
    </xf>
    <xf numFmtId="2" fontId="0" fillId="0" borderId="30" xfId="0" applyNumberFormat="1" applyBorder="1" applyAlignment="1">
      <alignment horizontal="center" vertical="center"/>
    </xf>
    <xf numFmtId="0" fontId="24" fillId="0" borderId="17" xfId="0" applyFont="1" applyBorder="1" applyAlignment="1">
      <alignment vertical="center"/>
    </xf>
    <xf numFmtId="173" fontId="0" fillId="0" borderId="31" xfId="0" applyNumberFormat="1" applyBorder="1" applyAlignment="1">
      <alignment horizontal="center" vertical="center"/>
    </xf>
    <xf numFmtId="173" fontId="0" fillId="0" borderId="32" xfId="0" applyNumberFormat="1" applyBorder="1" applyAlignment="1">
      <alignment horizontal="center" vertical="center"/>
    </xf>
    <xf numFmtId="173" fontId="0" fillId="0" borderId="33" xfId="0" applyNumberFormat="1" applyBorder="1" applyAlignment="1">
      <alignment horizontal="center" vertical="center"/>
    </xf>
    <xf numFmtId="2" fontId="0" fillId="0" borderId="31" xfId="0" applyNumberFormat="1" applyBorder="1" applyAlignment="1">
      <alignment horizontal="center" vertical="center"/>
    </xf>
    <xf numFmtId="2" fontId="0" fillId="0" borderId="32" xfId="0" applyNumberFormat="1" applyBorder="1" applyAlignment="1">
      <alignment horizontal="center" vertical="center"/>
    </xf>
    <xf numFmtId="2" fontId="0" fillId="0" borderId="33" xfId="0" applyNumberFormat="1" applyBorder="1" applyAlignment="1">
      <alignment horizontal="center" vertical="center"/>
    </xf>
    <xf numFmtId="173" fontId="0" fillId="0" borderId="34" xfId="0" applyNumberFormat="1" applyBorder="1" applyAlignment="1">
      <alignment horizontal="center" vertical="center"/>
    </xf>
    <xf numFmtId="173" fontId="0" fillId="0" borderId="35" xfId="0" applyNumberFormat="1" applyBorder="1" applyAlignment="1">
      <alignment horizontal="center" vertical="center"/>
    </xf>
    <xf numFmtId="173" fontId="0" fillId="0" borderId="36" xfId="0" applyNumberFormat="1" applyBorder="1" applyAlignment="1">
      <alignment horizontal="center" vertical="center"/>
    </xf>
    <xf numFmtId="2" fontId="0" fillId="0" borderId="34" xfId="0" applyNumberFormat="1"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2" fontId="0" fillId="0" borderId="0" xfId="0" applyNumberFormat="1" applyAlignment="1">
      <alignment horizontal="left"/>
    </xf>
    <xf numFmtId="0" fontId="25" fillId="15" borderId="0" xfId="0" applyFont="1" applyFill="1"/>
    <xf numFmtId="2" fontId="0" fillId="14" borderId="0" xfId="0" applyNumberFormat="1" applyFill="1"/>
    <xf numFmtId="0" fontId="25" fillId="6" borderId="0" xfId="0" applyFont="1" applyFill="1"/>
    <xf numFmtId="173" fontId="0" fillId="0" borderId="25" xfId="0" applyNumberFormat="1" applyBorder="1" applyAlignment="1">
      <alignment horizontal="center"/>
    </xf>
    <xf numFmtId="173" fontId="0" fillId="0" borderId="26" xfId="0" applyNumberFormat="1" applyBorder="1" applyAlignment="1">
      <alignment horizontal="center"/>
    </xf>
    <xf numFmtId="173" fontId="0" fillId="0" borderId="27" xfId="0" applyNumberFormat="1" applyBorder="1" applyAlignment="1">
      <alignment horizontal="center"/>
    </xf>
    <xf numFmtId="2" fontId="0" fillId="0" borderId="25" xfId="0" applyNumberFormat="1" applyBorder="1" applyAlignment="1">
      <alignment horizontal="center"/>
    </xf>
    <xf numFmtId="2" fontId="0" fillId="0" borderId="26" xfId="0" applyNumberFormat="1" applyBorder="1" applyAlignment="1">
      <alignment horizontal="center"/>
    </xf>
    <xf numFmtId="2" fontId="0" fillId="0" borderId="27" xfId="0" applyNumberFormat="1" applyBorder="1" applyAlignment="1">
      <alignment horizontal="center"/>
    </xf>
    <xf numFmtId="173" fontId="0" fillId="0" borderId="28" xfId="0" applyNumberFormat="1" applyBorder="1" applyAlignment="1">
      <alignment horizontal="center"/>
    </xf>
    <xf numFmtId="173" fontId="0" fillId="0" borderId="29" xfId="0" applyNumberFormat="1" applyBorder="1" applyAlignment="1">
      <alignment horizontal="center"/>
    </xf>
    <xf numFmtId="173" fontId="0" fillId="0" borderId="30" xfId="0" applyNumberFormat="1" applyBorder="1" applyAlignment="1">
      <alignment horizontal="center"/>
    </xf>
    <xf numFmtId="2" fontId="0" fillId="0" borderId="28" xfId="0" applyNumberFormat="1" applyBorder="1" applyAlignment="1">
      <alignment horizontal="center"/>
    </xf>
    <xf numFmtId="2" fontId="0" fillId="0" borderId="29" xfId="0" applyNumberFormat="1" applyBorder="1" applyAlignment="1">
      <alignment horizontal="center"/>
    </xf>
    <xf numFmtId="2" fontId="0" fillId="0" borderId="30" xfId="0" applyNumberFormat="1" applyBorder="1" applyAlignment="1">
      <alignment horizontal="center"/>
    </xf>
    <xf numFmtId="173" fontId="0" fillId="0" borderId="31" xfId="0" applyNumberFormat="1" applyBorder="1" applyAlignment="1">
      <alignment horizontal="center"/>
    </xf>
    <xf numFmtId="173" fontId="0" fillId="0" borderId="32" xfId="0" applyNumberFormat="1" applyBorder="1" applyAlignment="1">
      <alignment horizontal="center"/>
    </xf>
    <xf numFmtId="173" fontId="0" fillId="0" borderId="33" xfId="0" applyNumberFormat="1" applyBorder="1" applyAlignment="1">
      <alignment horizontal="center"/>
    </xf>
    <xf numFmtId="2" fontId="0" fillId="0" borderId="31" xfId="0" applyNumberFormat="1" applyBorder="1" applyAlignment="1">
      <alignment horizontal="center"/>
    </xf>
    <xf numFmtId="2" fontId="0" fillId="0" borderId="32" xfId="0" applyNumberFormat="1" applyBorder="1" applyAlignment="1">
      <alignment horizontal="center"/>
    </xf>
    <xf numFmtId="2" fontId="0" fillId="0" borderId="33" xfId="0" applyNumberFormat="1" applyBorder="1" applyAlignment="1">
      <alignment horizontal="center"/>
    </xf>
    <xf numFmtId="173" fontId="0" fillId="0" borderId="34" xfId="0" applyNumberFormat="1" applyBorder="1" applyAlignment="1">
      <alignment horizontal="center"/>
    </xf>
    <xf numFmtId="173" fontId="0" fillId="0" borderId="35" xfId="0" applyNumberFormat="1" applyBorder="1" applyAlignment="1">
      <alignment horizontal="center"/>
    </xf>
    <xf numFmtId="173" fontId="0" fillId="0" borderId="36" xfId="0" applyNumberFormat="1" applyBorder="1" applyAlignment="1">
      <alignment horizontal="center"/>
    </xf>
    <xf numFmtId="2" fontId="0" fillId="0" borderId="34" xfId="0" applyNumberFormat="1" applyBorder="1" applyAlignment="1">
      <alignment horizontal="center"/>
    </xf>
    <xf numFmtId="2" fontId="0" fillId="0" borderId="35" xfId="0" applyNumberFormat="1" applyBorder="1" applyAlignment="1">
      <alignment horizontal="center"/>
    </xf>
    <xf numFmtId="2" fontId="0" fillId="0" borderId="36" xfId="0" applyNumberFormat="1" applyBorder="1" applyAlignment="1">
      <alignment horizontal="center"/>
    </xf>
    <xf numFmtId="1" fontId="0" fillId="0" borderId="0" xfId="0" applyNumberFormat="1" applyAlignment="1">
      <alignment horizontal="center"/>
    </xf>
    <xf numFmtId="170" fontId="2" fillId="0" borderId="0" xfId="0" applyNumberFormat="1" applyFont="1" applyAlignment="1">
      <alignment horizontal="center"/>
    </xf>
    <xf numFmtId="173" fontId="0" fillId="0" borderId="0" xfId="0" applyNumberFormat="1"/>
    <xf numFmtId="0" fontId="3" fillId="0" borderId="0" xfId="0" applyFont="1" applyAlignment="1">
      <alignment horizontal="right"/>
    </xf>
    <xf numFmtId="0" fontId="7" fillId="0" borderId="0" xfId="0" applyFont="1" applyAlignment="1">
      <alignment horizontal="right"/>
    </xf>
    <xf numFmtId="174" fontId="0" fillId="0" borderId="0" xfId="1" applyNumberFormat="1" applyFont="1"/>
    <xf numFmtId="0" fontId="31" fillId="0" borderId="0" xfId="6"/>
    <xf numFmtId="170" fontId="33" fillId="13" borderId="0" xfId="5" applyNumberFormat="1" applyFont="1" applyFill="1"/>
    <xf numFmtId="170" fontId="34" fillId="13" borderId="0" xfId="5" applyNumberFormat="1" applyFont="1" applyFill="1" applyAlignment="1">
      <alignment horizontal="left" indent="3"/>
    </xf>
    <xf numFmtId="170" fontId="34" fillId="13" borderId="0" xfId="5" applyNumberFormat="1" applyFont="1" applyFill="1"/>
    <xf numFmtId="170" fontId="33" fillId="13" borderId="0" xfId="5" applyNumberFormat="1" applyFont="1" applyFill="1" applyAlignment="1">
      <alignment horizontal="left" indent="9"/>
    </xf>
    <xf numFmtId="170" fontId="35" fillId="13" borderId="0" xfId="5" applyNumberFormat="1" applyFont="1" applyFill="1" applyAlignment="1">
      <alignment horizontal="left" indent="9"/>
    </xf>
    <xf numFmtId="170" fontId="35" fillId="13" borderId="0" xfId="5" applyNumberFormat="1" applyFont="1" applyFill="1"/>
    <xf numFmtId="0" fontId="37" fillId="13" borderId="0" xfId="7" applyFont="1" applyFill="1" applyAlignment="1">
      <alignment horizontal="left" indent="9"/>
    </xf>
    <xf numFmtId="170" fontId="37" fillId="13" borderId="0" xfId="5" applyNumberFormat="1" applyFont="1" applyFill="1"/>
    <xf numFmtId="0" fontId="39" fillId="13" borderId="0" xfId="7" applyFont="1" applyFill="1" applyAlignment="1">
      <alignment horizontal="right"/>
    </xf>
    <xf numFmtId="170" fontId="36" fillId="13" borderId="0" xfId="5" quotePrefix="1" applyNumberFormat="1" applyFont="1" applyFill="1" applyAlignment="1">
      <alignment horizontal="left" wrapText="1" indent="9"/>
    </xf>
    <xf numFmtId="170" fontId="36" fillId="13" borderId="0" xfId="5" applyNumberFormat="1" applyFont="1" applyFill="1" applyAlignment="1">
      <alignment horizontal="left" wrapText="1" indent="9"/>
    </xf>
    <xf numFmtId="175" fontId="38" fillId="13" borderId="0" xfId="5" quotePrefix="1" applyNumberFormat="1" applyFont="1" applyFill="1" applyAlignment="1">
      <alignment horizontal="left"/>
    </xf>
    <xf numFmtId="175" fontId="38" fillId="13" borderId="0" xfId="5" applyNumberFormat="1" applyFont="1" applyFill="1" applyAlignment="1">
      <alignment horizontal="left"/>
    </xf>
    <xf numFmtId="170" fontId="37" fillId="13" borderId="0" xfId="5" quotePrefix="1" applyNumberFormat="1" applyFont="1" applyFill="1" applyAlignment="1">
      <alignment horizontal="left" wrapText="1" indent="9"/>
    </xf>
    <xf numFmtId="170" fontId="37" fillId="13" borderId="0" xfId="5" applyNumberFormat="1" applyFont="1" applyFill="1" applyAlignment="1">
      <alignment horizontal="left" wrapText="1" indent="9"/>
    </xf>
    <xf numFmtId="0" fontId="6" fillId="0" borderId="9" xfId="0" applyFont="1" applyBorder="1" applyAlignment="1">
      <alignment horizontal="center" vertical="center"/>
    </xf>
    <xf numFmtId="0" fontId="6" fillId="0" borderId="19" xfId="0" applyFont="1" applyBorder="1" applyAlignment="1">
      <alignment horizontal="center" vertical="center"/>
    </xf>
    <xf numFmtId="0" fontId="2" fillId="0" borderId="10" xfId="0" applyFont="1" applyBorder="1" applyAlignment="1">
      <alignment horizontal="center" vertical="center"/>
    </xf>
    <xf numFmtId="0" fontId="2" fillId="0" borderId="19" xfId="0" applyFont="1" applyBorder="1" applyAlignment="1">
      <alignment horizontal="center" vertical="center"/>
    </xf>
    <xf numFmtId="0" fontId="2" fillId="0" borderId="9"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xf>
    <xf numFmtId="0" fontId="2" fillId="0" borderId="14" xfId="0" applyFont="1" applyBorder="1" applyAlignment="1">
      <alignment horizontal="center" vertical="center"/>
    </xf>
    <xf numFmtId="0" fontId="2" fillId="0" borderId="9" xfId="0" applyFont="1" applyBorder="1" applyAlignment="1">
      <alignment horizontal="center" vertical="center"/>
    </xf>
    <xf numFmtId="0" fontId="2" fillId="0" borderId="13" xfId="0" applyFont="1" applyBorder="1" applyAlignment="1">
      <alignment horizontal="center" vertical="center"/>
    </xf>
    <xf numFmtId="0" fontId="2" fillId="0" borderId="10"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7" xfId="0" applyFont="1" applyBorder="1" applyAlignment="1">
      <alignment horizontal="center" vertical="center" wrapText="1"/>
    </xf>
    <xf numFmtId="164" fontId="2" fillId="0" borderId="9" xfId="4" applyFont="1" applyBorder="1" applyAlignment="1">
      <alignment horizontal="center" vertical="center" wrapText="1"/>
    </xf>
    <xf numFmtId="164" fontId="2" fillId="0" borderId="15" xfId="4" applyFont="1" applyBorder="1" applyAlignment="1">
      <alignment horizontal="center" vertical="center" wrapText="1"/>
    </xf>
    <xf numFmtId="0" fontId="2" fillId="0" borderId="15" xfId="0" applyFont="1" applyBorder="1" applyAlignment="1">
      <alignment horizontal="center" vertical="center" wrapText="1"/>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16" xfId="0" applyFont="1" applyBorder="1" applyAlignment="1">
      <alignment horizontal="center" vertical="center"/>
    </xf>
    <xf numFmtId="0" fontId="17" fillId="0" borderId="0" xfId="0" applyFont="1" applyAlignment="1">
      <alignment horizontal="center" vertical="center" wrapText="1"/>
    </xf>
    <xf numFmtId="0" fontId="27" fillId="0" borderId="9" xfId="0" applyFont="1" applyBorder="1" applyAlignment="1">
      <alignment horizontal="left" vertical="center" wrapText="1"/>
    </xf>
    <xf numFmtId="0" fontId="27" fillId="0" borderId="13" xfId="0" applyFont="1" applyBorder="1" applyAlignment="1">
      <alignment horizontal="left" vertical="center" wrapText="1"/>
    </xf>
    <xf numFmtId="0" fontId="27" fillId="0" borderId="15" xfId="0" applyFont="1" applyBorder="1" applyAlignment="1">
      <alignment horizontal="left" vertical="center" wrapText="1"/>
    </xf>
    <xf numFmtId="0" fontId="28" fillId="0" borderId="22" xfId="0" applyFont="1" applyBorder="1" applyAlignment="1">
      <alignment horizontal="center" vertical="center" textRotation="90" wrapText="1"/>
    </xf>
    <xf numFmtId="0" fontId="28" fillId="0" borderId="24" xfId="0" applyFont="1" applyBorder="1" applyAlignment="1">
      <alignment horizontal="center" vertical="center" textRotation="90"/>
    </xf>
    <xf numFmtId="0" fontId="29" fillId="0" borderId="9" xfId="0" applyFont="1" applyBorder="1" applyAlignment="1">
      <alignment horizontal="center" vertical="center"/>
    </xf>
    <xf numFmtId="0" fontId="29" fillId="0" borderId="15" xfId="0" applyFont="1" applyBorder="1" applyAlignment="1">
      <alignment horizontal="center" vertical="center"/>
    </xf>
    <xf numFmtId="0" fontId="29" fillId="0" borderId="13" xfId="0" applyFont="1" applyBorder="1" applyAlignment="1">
      <alignment horizontal="center" vertical="center"/>
    </xf>
    <xf numFmtId="0" fontId="28" fillId="0" borderId="23" xfId="0" applyFont="1" applyBorder="1" applyAlignment="1">
      <alignment horizontal="center" vertical="center" textRotation="90"/>
    </xf>
  </cellXfs>
  <cellStyles count="8">
    <cellStyle name="Comma" xfId="1" builtinId="3"/>
    <cellStyle name="Currency" xfId="4" builtinId="4"/>
    <cellStyle name="Hyperlink" xfId="3" builtinId="8"/>
    <cellStyle name="Normal" xfId="0" builtinId="0"/>
    <cellStyle name="Normal 6" xfId="6" xr:uid="{697BB1E5-A6D3-48F3-8721-146C4CD1E91E}"/>
    <cellStyle name="Normal_EX" xfId="7" xr:uid="{F2CF7182-16B1-4B2B-9F26-B2C1BE77F973}"/>
    <cellStyle name="Percent" xfId="2" builtinId="5"/>
    <cellStyle name="Percent 2" xfId="5" xr:uid="{DDC0D4D4-74CE-4646-906D-57A3A4CB447B}"/>
  </cellStyles>
  <dxfs count="22">
    <dxf>
      <fill>
        <patternFill>
          <bgColor rgb="FFFF9999"/>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rgb="FFFF9999"/>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006100"/>
      </font>
      <fill>
        <patternFill>
          <bgColor rgb="FFC6EFCE"/>
        </patternFill>
      </fill>
    </dxf>
  </dxfs>
  <tableStyles count="0" defaultTableStyle="TableStyleMedium2" defaultPivotStyle="PivotStyleLight16"/>
  <colors>
    <mruColors>
      <color rgb="FF608C95"/>
      <color rgb="FF8EB4E3"/>
      <color rgb="FF948A54"/>
      <color rgb="FFE46C0A"/>
      <color rgb="FFD7E4BD"/>
      <color rgb="FFFDEADA"/>
      <color rgb="FF006666"/>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48422290117755E-2"/>
          <c:y val="0.113714405360134"/>
          <c:w val="0.89276051322132721"/>
          <c:h val="0.85632328308207717"/>
        </c:manualLayout>
      </c:layout>
      <c:areaChart>
        <c:grouping val="standard"/>
        <c:varyColors val="0"/>
        <c:ser>
          <c:idx val="13"/>
          <c:order val="0"/>
          <c:tx>
            <c:strRef>
              <c:f>Figure2!$B$51</c:f>
              <c:strCache>
                <c:ptCount val="1"/>
                <c:pt idx="0">
                  <c:v>max</c:v>
                </c:pt>
              </c:strCache>
            </c:strRef>
          </c:tx>
          <c:spPr>
            <a:solidFill>
              <a:schemeClr val="bg1">
                <a:lumMod val="85000"/>
              </a:schemeClr>
            </a:solidFill>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Figure2!$D$51:$AR$51</c:f>
              <c:numCache>
                <c:formatCode>#,##0.0</c:formatCode>
                <c:ptCount val="41"/>
                <c:pt idx="9">
                  <c:v>3450.1516999999999</c:v>
                </c:pt>
                <c:pt idx="10">
                  <c:v>3413.3793999999998</c:v>
                </c:pt>
                <c:pt idx="11">
                  <c:v>3295.8597799999998</c:v>
                </c:pt>
                <c:pt idx="12">
                  <c:v>3198.02466</c:v>
                </c:pt>
                <c:pt idx="13">
                  <c:v>3100.1895399999999</c:v>
                </c:pt>
                <c:pt idx="14">
                  <c:v>3002.3544200000001</c:v>
                </c:pt>
                <c:pt idx="15">
                  <c:v>2904.5192999999999</c:v>
                </c:pt>
                <c:pt idx="16">
                  <c:v>2735.3712599999999</c:v>
                </c:pt>
                <c:pt idx="17">
                  <c:v>2566.8035199999999</c:v>
                </c:pt>
                <c:pt idx="18">
                  <c:v>2398.23578</c:v>
                </c:pt>
                <c:pt idx="19">
                  <c:v>2229.66804</c:v>
                </c:pt>
                <c:pt idx="20">
                  <c:v>2061.1003000000001</c:v>
                </c:pt>
                <c:pt idx="21">
                  <c:v>1877.3777399999999</c:v>
                </c:pt>
                <c:pt idx="22">
                  <c:v>1747.3322599999999</c:v>
                </c:pt>
                <c:pt idx="23">
                  <c:v>1622.49694</c:v>
                </c:pt>
                <c:pt idx="24">
                  <c:v>1497.6616200000001</c:v>
                </c:pt>
                <c:pt idx="25">
                  <c:v>1372.8262999999999</c:v>
                </c:pt>
                <c:pt idx="26">
                  <c:v>1236.3040800000001</c:v>
                </c:pt>
                <c:pt idx="27">
                  <c:v>1126.6927599999999</c:v>
                </c:pt>
                <c:pt idx="28">
                  <c:v>1017.08144</c:v>
                </c:pt>
                <c:pt idx="29">
                  <c:v>907.47012000000007</c:v>
                </c:pt>
                <c:pt idx="30">
                  <c:v>797.85879999999997</c:v>
                </c:pt>
                <c:pt idx="31">
                  <c:v>723.95332000000008</c:v>
                </c:pt>
                <c:pt idx="32">
                  <c:v>650.04784000000006</c:v>
                </c:pt>
                <c:pt idx="33">
                  <c:v>576.14236000000005</c:v>
                </c:pt>
                <c:pt idx="34">
                  <c:v>502.23687999999999</c:v>
                </c:pt>
                <c:pt idx="35">
                  <c:v>428.33139999999997</c:v>
                </c:pt>
                <c:pt idx="36">
                  <c:v>370.72026</c:v>
                </c:pt>
                <c:pt idx="37">
                  <c:v>313.10912000000002</c:v>
                </c:pt>
                <c:pt idx="38">
                  <c:v>255.49798000000001</c:v>
                </c:pt>
                <c:pt idx="39">
                  <c:v>197.88684000000001</c:v>
                </c:pt>
                <c:pt idx="40">
                  <c:v>140.2757</c:v>
                </c:pt>
              </c:numCache>
            </c:numRef>
          </c:val>
          <c:extLst>
            <c:ext xmlns:c16="http://schemas.microsoft.com/office/drawing/2014/chart" uri="{C3380CC4-5D6E-409C-BE32-E72D297353CC}">
              <c16:uniqueId val="{00000000-E37C-41E8-A677-3055E8FB77FC}"/>
            </c:ext>
          </c:extLst>
        </c:ser>
        <c:ser>
          <c:idx val="15"/>
          <c:order val="1"/>
          <c:tx>
            <c:strRef>
              <c:f>Figure2!$B$53</c:f>
              <c:strCache>
                <c:ptCount val="1"/>
                <c:pt idx="0">
                  <c:v>max 88-95</c:v>
                </c:pt>
              </c:strCache>
            </c:strRef>
          </c:tx>
          <c:spPr>
            <a:solidFill>
              <a:srgbClr val="A2C0B6"/>
            </a:solidFill>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Figure2!$D$53:$AR$53</c:f>
              <c:numCache>
                <c:formatCode>#,##0.0</c:formatCode>
                <c:ptCount val="41"/>
                <c:pt idx="9">
                  <c:v>3450.1516999999999</c:v>
                </c:pt>
                <c:pt idx="10">
                  <c:v>3393.6949</c:v>
                </c:pt>
                <c:pt idx="11">
                  <c:v>3295.8597799999998</c:v>
                </c:pt>
                <c:pt idx="12">
                  <c:v>3198.02466</c:v>
                </c:pt>
                <c:pt idx="13">
                  <c:v>3100.1895399999999</c:v>
                </c:pt>
                <c:pt idx="14">
                  <c:v>3002.3544200000001</c:v>
                </c:pt>
                <c:pt idx="15">
                  <c:v>2904.5192999999999</c:v>
                </c:pt>
                <c:pt idx="16">
                  <c:v>2735.3712599999999</c:v>
                </c:pt>
                <c:pt idx="17">
                  <c:v>2566.8035199999999</c:v>
                </c:pt>
                <c:pt idx="18">
                  <c:v>2398.23578</c:v>
                </c:pt>
                <c:pt idx="19">
                  <c:v>2229.66804</c:v>
                </c:pt>
                <c:pt idx="20">
                  <c:v>2061.1003000000001</c:v>
                </c:pt>
                <c:pt idx="21">
                  <c:v>1877.3777399999999</c:v>
                </c:pt>
                <c:pt idx="22">
                  <c:v>1747.3322599999999</c:v>
                </c:pt>
                <c:pt idx="23">
                  <c:v>1622.49694</c:v>
                </c:pt>
                <c:pt idx="24">
                  <c:v>1497.6616200000001</c:v>
                </c:pt>
                <c:pt idx="25">
                  <c:v>1372.8262999999999</c:v>
                </c:pt>
                <c:pt idx="26">
                  <c:v>1211.2118399999999</c:v>
                </c:pt>
                <c:pt idx="27">
                  <c:v>1049.5973799999999</c:v>
                </c:pt>
                <c:pt idx="28">
                  <c:v>887.98292000000015</c:v>
                </c:pt>
                <c:pt idx="29">
                  <c:v>726.36846000000014</c:v>
                </c:pt>
                <c:pt idx="30">
                  <c:v>564.75400000000002</c:v>
                </c:pt>
                <c:pt idx="31">
                  <c:v>480.04437999999999</c:v>
                </c:pt>
                <c:pt idx="32">
                  <c:v>395.33476000000007</c:v>
                </c:pt>
                <c:pt idx="33">
                  <c:v>310.62513999999999</c:v>
                </c:pt>
                <c:pt idx="34">
                  <c:v>225.91551999999999</c:v>
                </c:pt>
                <c:pt idx="35">
                  <c:v>141.20590000000001</c:v>
                </c:pt>
                <c:pt idx="36">
                  <c:v>103.74896</c:v>
                </c:pt>
                <c:pt idx="37">
                  <c:v>66.292020000000008</c:v>
                </c:pt>
                <c:pt idx="38">
                  <c:v>28.835080000000001</c:v>
                </c:pt>
                <c:pt idx="39">
                  <c:v>-8.6218600000000016</c:v>
                </c:pt>
                <c:pt idx="40">
                  <c:v>-46.078800000000001</c:v>
                </c:pt>
              </c:numCache>
            </c:numRef>
          </c:val>
          <c:extLst>
            <c:ext xmlns:c16="http://schemas.microsoft.com/office/drawing/2014/chart" uri="{C3380CC4-5D6E-409C-BE32-E72D297353CC}">
              <c16:uniqueId val="{00000001-E37C-41E8-A677-3055E8FB77FC}"/>
            </c:ext>
          </c:extLst>
        </c:ser>
        <c:ser>
          <c:idx val="16"/>
          <c:order val="2"/>
          <c:tx>
            <c:strRef>
              <c:f>Figure2!$B$55</c:f>
              <c:strCache>
                <c:ptCount val="1"/>
                <c:pt idx="0">
                  <c:v>min 88-95</c:v>
                </c:pt>
              </c:strCache>
            </c:strRef>
          </c:tx>
          <c:spPr>
            <a:solidFill>
              <a:schemeClr val="bg1">
                <a:lumMod val="85000"/>
              </a:schemeClr>
            </a:solidFill>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Figure2!$D$55:$AR$55</c:f>
              <c:numCache>
                <c:formatCode>#,##0.0</c:formatCode>
                <c:ptCount val="41"/>
                <c:pt idx="9">
                  <c:v>3450.1516999999999</c:v>
                </c:pt>
                <c:pt idx="10">
                  <c:v>3393.6949</c:v>
                </c:pt>
                <c:pt idx="11">
                  <c:v>3294.6625399999998</c:v>
                </c:pt>
                <c:pt idx="12">
                  <c:v>3195.6301800000001</c:v>
                </c:pt>
                <c:pt idx="13">
                  <c:v>3096.59782</c:v>
                </c:pt>
                <c:pt idx="14">
                  <c:v>2997.5654599999998</c:v>
                </c:pt>
                <c:pt idx="15">
                  <c:v>2898.5331000000001</c:v>
                </c:pt>
                <c:pt idx="16">
                  <c:v>2707.9333999999999</c:v>
                </c:pt>
                <c:pt idx="17">
                  <c:v>2511.3474999999999</c:v>
                </c:pt>
                <c:pt idx="18">
                  <c:v>2314.7615999999998</c:v>
                </c:pt>
                <c:pt idx="19">
                  <c:v>2118.1756999999998</c:v>
                </c:pt>
                <c:pt idx="20">
                  <c:v>1921.5898</c:v>
                </c:pt>
                <c:pt idx="21">
                  <c:v>1725.8052</c:v>
                </c:pt>
                <c:pt idx="22">
                  <c:v>1530.0206000000001</c:v>
                </c:pt>
                <c:pt idx="23">
                  <c:v>1334.2360000000001</c:v>
                </c:pt>
                <c:pt idx="24">
                  <c:v>1138.4513999999999</c:v>
                </c:pt>
                <c:pt idx="25">
                  <c:v>942.66679999999997</c:v>
                </c:pt>
                <c:pt idx="26">
                  <c:v>804.28914000000009</c:v>
                </c:pt>
                <c:pt idx="27">
                  <c:v>665.9114800000001</c:v>
                </c:pt>
                <c:pt idx="28">
                  <c:v>527.53382000000011</c:v>
                </c:pt>
                <c:pt idx="29">
                  <c:v>389.15616</c:v>
                </c:pt>
                <c:pt idx="30">
                  <c:v>250.77850000000001</c:v>
                </c:pt>
                <c:pt idx="31">
                  <c:v>188.01822000000001</c:v>
                </c:pt>
                <c:pt idx="32">
                  <c:v>125.25794</c:v>
                </c:pt>
                <c:pt idx="33">
                  <c:v>62.497660000000003</c:v>
                </c:pt>
                <c:pt idx="34">
                  <c:v>-0.2626199999999983</c:v>
                </c:pt>
                <c:pt idx="35">
                  <c:v>-63.0229</c:v>
                </c:pt>
                <c:pt idx="36">
                  <c:v>-85.683920000000001</c:v>
                </c:pt>
                <c:pt idx="37">
                  <c:v>-108.34493999999999</c:v>
                </c:pt>
                <c:pt idx="38">
                  <c:v>-131.00595999999999</c:v>
                </c:pt>
                <c:pt idx="39">
                  <c:v>-153.66698</c:v>
                </c:pt>
                <c:pt idx="40">
                  <c:v>-176.328</c:v>
                </c:pt>
              </c:numCache>
            </c:numRef>
          </c:val>
          <c:extLst>
            <c:ext xmlns:c16="http://schemas.microsoft.com/office/drawing/2014/chart" uri="{C3380CC4-5D6E-409C-BE32-E72D297353CC}">
              <c16:uniqueId val="{00000002-E37C-41E8-A677-3055E8FB77FC}"/>
            </c:ext>
          </c:extLst>
        </c:ser>
        <c:ser>
          <c:idx val="17"/>
          <c:order val="3"/>
          <c:tx>
            <c:strRef>
              <c:f>Figure2!$B$57</c:f>
              <c:strCache>
                <c:ptCount val="1"/>
                <c:pt idx="0">
                  <c:v>min</c:v>
                </c:pt>
              </c:strCache>
            </c:strRef>
          </c:tx>
          <c:spPr>
            <a:solidFill>
              <a:schemeClr val="bg1">
                <a:lumMod val="95000"/>
              </a:schemeClr>
            </a:solidFill>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Figure2!$D$57:$AR$57</c:f>
              <c:numCache>
                <c:formatCode>#,##0.0</c:formatCode>
                <c:ptCount val="41"/>
                <c:pt idx="0">
                  <c:v>3941.2347588938087</c:v>
                </c:pt>
                <c:pt idx="1">
                  <c:v>3834.2963582105358</c:v>
                </c:pt>
                <c:pt idx="2">
                  <c:v>3747.5251844455288</c:v>
                </c:pt>
                <c:pt idx="3">
                  <c:v>3658.029698193383</c:v>
                </c:pt>
                <c:pt idx="4">
                  <c:v>3536.0210326837987</c:v>
                </c:pt>
                <c:pt idx="5">
                  <c:v>3592.6200121535053</c:v>
                </c:pt>
                <c:pt idx="6">
                  <c:v>3606.344701484903</c:v>
                </c:pt>
                <c:pt idx="7">
                  <c:v>3688.3648689088795</c:v>
                </c:pt>
                <c:pt idx="8">
                  <c:v>3599.0477369419586</c:v>
                </c:pt>
                <c:pt idx="9">
                  <c:v>3450.1516999999999</c:v>
                </c:pt>
                <c:pt idx="10">
                  <c:v>3233.4261000000001</c:v>
                </c:pt>
                <c:pt idx="11">
                  <c:v>2990.21578</c:v>
                </c:pt>
                <c:pt idx="12">
                  <c:v>2747.0054599999999</c:v>
                </c:pt>
                <c:pt idx="13">
                  <c:v>2503.7951400000002</c:v>
                </c:pt>
                <c:pt idx="14">
                  <c:v>2260.58482</c:v>
                </c:pt>
                <c:pt idx="15">
                  <c:v>2017.3744999999999</c:v>
                </c:pt>
                <c:pt idx="16">
                  <c:v>1869.50046</c:v>
                </c:pt>
                <c:pt idx="17">
                  <c:v>1721.6264200000001</c:v>
                </c:pt>
                <c:pt idx="18">
                  <c:v>1547.28964</c:v>
                </c:pt>
                <c:pt idx="19">
                  <c:v>1355.86742</c:v>
                </c:pt>
                <c:pt idx="20">
                  <c:v>1164.4452000000001</c:v>
                </c:pt>
                <c:pt idx="21">
                  <c:v>1062.9253200000001</c:v>
                </c:pt>
                <c:pt idx="22">
                  <c:v>961.40544000000023</c:v>
                </c:pt>
                <c:pt idx="23">
                  <c:v>859.88556000000017</c:v>
                </c:pt>
                <c:pt idx="24">
                  <c:v>752.1404</c:v>
                </c:pt>
                <c:pt idx="25">
                  <c:v>591.17070000000001</c:v>
                </c:pt>
                <c:pt idx="26">
                  <c:v>516.23746000000006</c:v>
                </c:pt>
                <c:pt idx="27">
                  <c:v>441.3042200000001</c:v>
                </c:pt>
                <c:pt idx="28">
                  <c:v>366.37097999999997</c:v>
                </c:pt>
                <c:pt idx="29">
                  <c:v>291.43774000000002</c:v>
                </c:pt>
                <c:pt idx="30">
                  <c:v>198.15350000000001</c:v>
                </c:pt>
                <c:pt idx="31">
                  <c:v>133.57986</c:v>
                </c:pt>
                <c:pt idx="32">
                  <c:v>69.006220000000027</c:v>
                </c:pt>
                <c:pt idx="33">
                  <c:v>4.4325800000000024</c:v>
                </c:pt>
                <c:pt idx="34">
                  <c:v>-60.141060000000003</c:v>
                </c:pt>
                <c:pt idx="35">
                  <c:v>-124.71469999999999</c:v>
                </c:pt>
                <c:pt idx="36">
                  <c:v>-158.4522</c:v>
                </c:pt>
                <c:pt idx="37">
                  <c:v>-192.18969999999999</c:v>
                </c:pt>
                <c:pt idx="38">
                  <c:v>-225.9272</c:v>
                </c:pt>
                <c:pt idx="39">
                  <c:v>-259.66469999999998</c:v>
                </c:pt>
                <c:pt idx="40">
                  <c:v>-293.40219999999999</c:v>
                </c:pt>
              </c:numCache>
            </c:numRef>
          </c:val>
          <c:extLst>
            <c:ext xmlns:c16="http://schemas.microsoft.com/office/drawing/2014/chart" uri="{C3380CC4-5D6E-409C-BE32-E72D297353CC}">
              <c16:uniqueId val="{00000003-E37C-41E8-A677-3055E8FB77FC}"/>
            </c:ext>
          </c:extLst>
        </c:ser>
        <c:ser>
          <c:idx val="18"/>
          <c:order val="4"/>
          <c:tx>
            <c:strRef>
              <c:f>Figure2!$B$56</c:f>
              <c:strCache>
                <c:ptCount val="1"/>
                <c:pt idx="0">
                  <c:v>min2</c:v>
                </c:pt>
              </c:strCache>
            </c:strRef>
          </c:tx>
          <c:spPr>
            <a:solidFill>
              <a:schemeClr val="bg1">
                <a:lumMod val="85000"/>
              </a:schemeClr>
            </a:solidFill>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Figure2!$D$56:$AR$56</c:f>
              <c:numCache>
                <c:formatCode>#,##0.0</c:formatCode>
                <c:ptCount val="41"/>
                <c:pt idx="33">
                  <c:v>4.4325800000000024</c:v>
                </c:pt>
                <c:pt idx="34">
                  <c:v>-60.141060000000003</c:v>
                </c:pt>
                <c:pt idx="35">
                  <c:v>-124.71469999999999</c:v>
                </c:pt>
                <c:pt idx="36">
                  <c:v>-158.4522</c:v>
                </c:pt>
                <c:pt idx="37">
                  <c:v>-192.18969999999999</c:v>
                </c:pt>
                <c:pt idx="38">
                  <c:v>-225.9272</c:v>
                </c:pt>
                <c:pt idx="39">
                  <c:v>-259.66469999999998</c:v>
                </c:pt>
                <c:pt idx="40">
                  <c:v>-293.40219999999999</c:v>
                </c:pt>
              </c:numCache>
            </c:numRef>
          </c:val>
          <c:extLst>
            <c:ext xmlns:c16="http://schemas.microsoft.com/office/drawing/2014/chart" uri="{C3380CC4-5D6E-409C-BE32-E72D297353CC}">
              <c16:uniqueId val="{00000004-E37C-41E8-A677-3055E8FB77FC}"/>
            </c:ext>
          </c:extLst>
        </c:ser>
        <c:ser>
          <c:idx val="19"/>
          <c:order val="5"/>
          <c:tx>
            <c:strRef>
              <c:f>Figure2!$B$54</c:f>
              <c:strCache>
                <c:ptCount val="1"/>
                <c:pt idx="0">
                  <c:v>min 88-95 (2)</c:v>
                </c:pt>
              </c:strCache>
            </c:strRef>
          </c:tx>
          <c:spPr>
            <a:solidFill>
              <a:srgbClr val="A2C0B6"/>
            </a:solidFill>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Figure2!$D$54:$AR$54</c:f>
              <c:numCache>
                <c:formatCode>#,##0.0</c:formatCode>
                <c:ptCount val="41"/>
                <c:pt idx="34">
                  <c:v>-0.2626199999999983</c:v>
                </c:pt>
                <c:pt idx="35">
                  <c:v>-63.0229</c:v>
                </c:pt>
                <c:pt idx="36">
                  <c:v>-85.683920000000001</c:v>
                </c:pt>
                <c:pt idx="37">
                  <c:v>-108.34493999999999</c:v>
                </c:pt>
                <c:pt idx="38">
                  <c:v>-131.00595999999999</c:v>
                </c:pt>
                <c:pt idx="39">
                  <c:v>-153.66698</c:v>
                </c:pt>
                <c:pt idx="40">
                  <c:v>-176.328</c:v>
                </c:pt>
              </c:numCache>
            </c:numRef>
          </c:val>
          <c:extLst>
            <c:ext xmlns:c16="http://schemas.microsoft.com/office/drawing/2014/chart" uri="{C3380CC4-5D6E-409C-BE32-E72D297353CC}">
              <c16:uniqueId val="{00000005-E37C-41E8-A677-3055E8FB77FC}"/>
            </c:ext>
          </c:extLst>
        </c:ser>
        <c:ser>
          <c:idx val="20"/>
          <c:order val="6"/>
          <c:tx>
            <c:strRef>
              <c:f>Figure2!$B$52</c:f>
              <c:strCache>
                <c:ptCount val="1"/>
                <c:pt idx="0">
                  <c:v>max 88-95 (2)</c:v>
                </c:pt>
              </c:strCache>
            </c:strRef>
          </c:tx>
          <c:spPr>
            <a:solidFill>
              <a:schemeClr val="bg1">
                <a:lumMod val="95000"/>
              </a:schemeClr>
            </a:solidFill>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Figure2!$D$52:$AR$52</c:f>
              <c:numCache>
                <c:formatCode>#,##0.0</c:formatCode>
                <c:ptCount val="41"/>
                <c:pt idx="39">
                  <c:v>-8.6218600000000016</c:v>
                </c:pt>
                <c:pt idx="40">
                  <c:v>-46.078800000000001</c:v>
                </c:pt>
              </c:numCache>
            </c:numRef>
          </c:val>
          <c:extLst>
            <c:ext xmlns:c16="http://schemas.microsoft.com/office/drawing/2014/chart" uri="{C3380CC4-5D6E-409C-BE32-E72D297353CC}">
              <c16:uniqueId val="{00000006-E37C-41E8-A677-3055E8FB77FC}"/>
            </c:ext>
          </c:extLst>
        </c:ser>
        <c:ser>
          <c:idx val="21"/>
          <c:order val="7"/>
          <c:tx>
            <c:strRef>
              <c:f>Figure2!$B$47</c:f>
              <c:strCache>
                <c:ptCount val="1"/>
                <c:pt idx="0">
                  <c:v>inventory</c:v>
                </c:pt>
              </c:strCache>
            </c:strRef>
          </c:tx>
          <c:spPr>
            <a:ln>
              <a:solidFill>
                <a:srgbClr val="608C95"/>
              </a:solidFill>
            </a:ln>
          </c:spPr>
          <c:cat>
            <c:strRef>
              <c:f>[1]GHGsIntraBnk!#REF!</c:f>
              <c:strCache>
                <c:ptCount val="1"/>
                <c:pt idx="0">
                  <c:v>#REF!</c:v>
                </c:pt>
              </c:strCache>
            </c:strRef>
          </c:cat>
          <c:val>
            <c:numRef>
              <c:f>Figure2!$D$47:$AR$47</c:f>
              <c:numCache>
                <c:formatCode>#,##0.0</c:formatCode>
                <c:ptCount val="41"/>
                <c:pt idx="0">
                  <c:v>3941.2347588938087</c:v>
                </c:pt>
                <c:pt idx="1">
                  <c:v>3834.2963582105358</c:v>
                </c:pt>
                <c:pt idx="2">
                  <c:v>3747.5251844455288</c:v>
                </c:pt>
                <c:pt idx="3">
                  <c:v>3658.029698193383</c:v>
                </c:pt>
                <c:pt idx="4">
                  <c:v>3536.0210326837987</c:v>
                </c:pt>
                <c:pt idx="5">
                  <c:v>3592.6200121535053</c:v>
                </c:pt>
                <c:pt idx="6">
                  <c:v>3606.344701484903</c:v>
                </c:pt>
                <c:pt idx="7">
                  <c:v>3688.3648689088795</c:v>
                </c:pt>
                <c:pt idx="8">
                  <c:v>3599.0477369419586</c:v>
                </c:pt>
                <c:pt idx="9">
                  <c:v>3454.755590993685</c:v>
                </c:pt>
                <c:pt idx="10">
                  <c:v>3128.3277915760941</c:v>
                </c:pt>
                <c:pt idx="11">
                  <c:v>3331.1219537104312</c:v>
                </c:pt>
              </c:numCache>
            </c:numRef>
          </c:val>
          <c:extLst>
            <c:ext xmlns:c16="http://schemas.microsoft.com/office/drawing/2014/chart" uri="{C3380CC4-5D6E-409C-BE32-E72D297353CC}">
              <c16:uniqueId val="{00000007-E37C-41E8-A677-3055E8FB77FC}"/>
            </c:ext>
          </c:extLst>
        </c:ser>
        <c:ser>
          <c:idx val="22"/>
          <c:order val="8"/>
          <c:tx>
            <c:strRef>
              <c:f>Figure2!$B$48</c:f>
              <c:strCache>
                <c:ptCount val="1"/>
                <c:pt idx="0">
                  <c:v>IP1</c:v>
                </c:pt>
              </c:strCache>
            </c:strRef>
          </c:tx>
          <c:spPr>
            <a:ln>
              <a:solidFill>
                <a:srgbClr val="648ECA"/>
              </a:solidFill>
            </a:ln>
          </c:spPr>
          <c:cat>
            <c:strRef>
              <c:f>[1]GHGsIntraBnk!#REF!</c:f>
              <c:strCache>
                <c:ptCount val="1"/>
                <c:pt idx="0">
                  <c:v>#REF!</c:v>
                </c:pt>
              </c:strCache>
            </c:strRef>
          </c:cat>
          <c:val>
            <c:numRef>
              <c:f>Figure2!$D$48:$AR$48</c:f>
              <c:numCache>
                <c:formatCode>#,##0.0</c:formatCode>
                <c:ptCount val="41"/>
                <c:pt idx="9">
                  <c:v>3450.1516999999999</c:v>
                </c:pt>
                <c:pt idx="10">
                  <c:v>3291.5909999999999</c:v>
                </c:pt>
                <c:pt idx="11">
                  <c:v>3093.2580200000002</c:v>
                </c:pt>
                <c:pt idx="12">
                  <c:v>2894.9250400000001</c:v>
                </c:pt>
                <c:pt idx="13">
                  <c:v>2696.5920599999999</c:v>
                </c:pt>
                <c:pt idx="14">
                  <c:v>2498.2590799999998</c:v>
                </c:pt>
                <c:pt idx="15">
                  <c:v>2299.9261000000001</c:v>
                </c:pt>
                <c:pt idx="16">
                  <c:v>2141.1280999999999</c:v>
                </c:pt>
                <c:pt idx="17">
                  <c:v>1982.3300999999999</c:v>
                </c:pt>
                <c:pt idx="18">
                  <c:v>1823.5320999999999</c:v>
                </c:pt>
                <c:pt idx="19">
                  <c:v>1664.7340999999999</c:v>
                </c:pt>
                <c:pt idx="20">
                  <c:v>1505.9360999999999</c:v>
                </c:pt>
                <c:pt idx="21">
                  <c:v>1381.74918</c:v>
                </c:pt>
                <c:pt idx="22">
                  <c:v>1257.5622599999999</c:v>
                </c:pt>
                <c:pt idx="23">
                  <c:v>1133.3753400000001</c:v>
                </c:pt>
                <c:pt idx="24">
                  <c:v>1009.18842</c:v>
                </c:pt>
                <c:pt idx="25">
                  <c:v>885.00149999999996</c:v>
                </c:pt>
                <c:pt idx="26">
                  <c:v>790.97168000000011</c:v>
                </c:pt>
                <c:pt idx="27">
                  <c:v>696.94186000000002</c:v>
                </c:pt>
                <c:pt idx="28">
                  <c:v>602.91204000000005</c:v>
                </c:pt>
                <c:pt idx="29">
                  <c:v>508.88222000000007</c:v>
                </c:pt>
                <c:pt idx="30">
                  <c:v>414.85239999999999</c:v>
                </c:pt>
                <c:pt idx="31">
                  <c:v>363.71382000000011</c:v>
                </c:pt>
                <c:pt idx="32">
                  <c:v>312.57524000000001</c:v>
                </c:pt>
                <c:pt idx="33">
                  <c:v>261.43666000000002</c:v>
                </c:pt>
                <c:pt idx="34">
                  <c:v>210.29808</c:v>
                </c:pt>
                <c:pt idx="35">
                  <c:v>159.15950000000001</c:v>
                </c:pt>
                <c:pt idx="36">
                  <c:v>116.8104</c:v>
                </c:pt>
                <c:pt idx="37">
                  <c:v>74.461300000000008</c:v>
                </c:pt>
                <c:pt idx="38">
                  <c:v>32.112200000000001</c:v>
                </c:pt>
                <c:pt idx="39">
                  <c:v>-10.2369</c:v>
                </c:pt>
                <c:pt idx="40">
                  <c:v>-52.585999999999999</c:v>
                </c:pt>
              </c:numCache>
            </c:numRef>
          </c:val>
          <c:extLst>
            <c:ext xmlns:c16="http://schemas.microsoft.com/office/drawing/2014/chart" uri="{C3380CC4-5D6E-409C-BE32-E72D297353CC}">
              <c16:uniqueId val="{00000008-E37C-41E8-A677-3055E8FB77FC}"/>
            </c:ext>
          </c:extLst>
        </c:ser>
        <c:ser>
          <c:idx val="23"/>
          <c:order val="9"/>
          <c:tx>
            <c:strRef>
              <c:f>Figure2!$B$49</c:f>
              <c:strCache>
                <c:ptCount val="1"/>
                <c:pt idx="0">
                  <c:v>IP2</c:v>
                </c:pt>
              </c:strCache>
            </c:strRef>
          </c:tx>
          <c:spPr>
            <a:ln>
              <a:solidFill>
                <a:srgbClr val="B04545"/>
              </a:solidFill>
            </a:ln>
          </c:spPr>
          <c:cat>
            <c:strRef>
              <c:f>[1]GHGsIntraBnk!#REF!</c:f>
              <c:strCache>
                <c:ptCount val="1"/>
                <c:pt idx="0">
                  <c:v>#REF!</c:v>
                </c:pt>
              </c:strCache>
            </c:strRef>
          </c:cat>
          <c:val>
            <c:numRef>
              <c:f>Figure2!$D$49:$AR$49</c:f>
              <c:numCache>
                <c:formatCode>#,##0.0</c:formatCode>
                <c:ptCount val="41"/>
                <c:pt idx="9">
                  <c:v>3450.1516999999999</c:v>
                </c:pt>
                <c:pt idx="10">
                  <c:v>3393.6949</c:v>
                </c:pt>
                <c:pt idx="11">
                  <c:v>3295.7437199999999</c:v>
                </c:pt>
                <c:pt idx="12">
                  <c:v>3197.7925399999999</c:v>
                </c:pt>
                <c:pt idx="13">
                  <c:v>3099.8413599999999</c:v>
                </c:pt>
                <c:pt idx="14">
                  <c:v>3001.8901799999999</c:v>
                </c:pt>
                <c:pt idx="15">
                  <c:v>2903.9389999999999</c:v>
                </c:pt>
                <c:pt idx="16">
                  <c:v>2722.5517799999998</c:v>
                </c:pt>
                <c:pt idx="17">
                  <c:v>2541.1645600000002</c:v>
                </c:pt>
                <c:pt idx="18">
                  <c:v>2359.7773400000001</c:v>
                </c:pt>
                <c:pt idx="19">
                  <c:v>2178.39012</c:v>
                </c:pt>
                <c:pt idx="20">
                  <c:v>1997.0029</c:v>
                </c:pt>
                <c:pt idx="21">
                  <c:v>1819.69604</c:v>
                </c:pt>
                <c:pt idx="22">
                  <c:v>1642.3891799999999</c:v>
                </c:pt>
                <c:pt idx="23">
                  <c:v>1465.08232</c:v>
                </c:pt>
                <c:pt idx="24">
                  <c:v>1287.7754600000001</c:v>
                </c:pt>
                <c:pt idx="25">
                  <c:v>1110.4685999999999</c:v>
                </c:pt>
                <c:pt idx="26">
                  <c:v>974.01859999999999</c:v>
                </c:pt>
                <c:pt idx="27">
                  <c:v>837.56860000000006</c:v>
                </c:pt>
                <c:pt idx="28">
                  <c:v>701.11860000000001</c:v>
                </c:pt>
                <c:pt idx="29">
                  <c:v>564.66859999999997</c:v>
                </c:pt>
                <c:pt idx="30">
                  <c:v>428.21859999999998</c:v>
                </c:pt>
                <c:pt idx="31">
                  <c:v>357.14776000000001</c:v>
                </c:pt>
                <c:pt idx="32">
                  <c:v>286.07691999999997</c:v>
                </c:pt>
                <c:pt idx="33">
                  <c:v>215.00608</c:v>
                </c:pt>
                <c:pt idx="34">
                  <c:v>143.93523999999999</c:v>
                </c:pt>
                <c:pt idx="35">
                  <c:v>72.864400000000003</c:v>
                </c:pt>
                <c:pt idx="36">
                  <c:v>39.393659999999997</c:v>
                </c:pt>
                <c:pt idx="37">
                  <c:v>5.9229200000000048</c:v>
                </c:pt>
                <c:pt idx="38">
                  <c:v>-27.547820000000009</c:v>
                </c:pt>
                <c:pt idx="39">
                  <c:v>-61.018560000000008</c:v>
                </c:pt>
                <c:pt idx="40">
                  <c:v>-94.4893</c:v>
                </c:pt>
              </c:numCache>
            </c:numRef>
          </c:val>
          <c:extLst>
            <c:ext xmlns:c16="http://schemas.microsoft.com/office/drawing/2014/chart" uri="{C3380CC4-5D6E-409C-BE32-E72D297353CC}">
              <c16:uniqueId val="{00000009-E37C-41E8-A677-3055E8FB77FC}"/>
            </c:ext>
          </c:extLst>
        </c:ser>
        <c:ser>
          <c:idx val="24"/>
          <c:order val="10"/>
          <c:tx>
            <c:strRef>
              <c:f>Figure2!$B$50</c:f>
              <c:strCache>
                <c:ptCount val="1"/>
                <c:pt idx="0">
                  <c:v>IP3</c:v>
                </c:pt>
              </c:strCache>
            </c:strRef>
          </c:tx>
          <c:spPr>
            <a:ln>
              <a:solidFill>
                <a:srgbClr val="F59E2D"/>
              </a:solidFill>
            </a:ln>
          </c:spPr>
          <c:cat>
            <c:strRef>
              <c:f>[1]GHGsIntraBnk!#REF!</c:f>
              <c:strCache>
                <c:ptCount val="1"/>
                <c:pt idx="0">
                  <c:v>#REF!</c:v>
                </c:pt>
              </c:strCache>
            </c:strRef>
          </c:cat>
          <c:val>
            <c:numRef>
              <c:f>Figure2!$D$50:$AR$50</c:f>
              <c:numCache>
                <c:formatCode>#,##0.0</c:formatCode>
                <c:ptCount val="41"/>
                <c:pt idx="9">
                  <c:v>3450.1516999999999</c:v>
                </c:pt>
                <c:pt idx="10">
                  <c:v>3268.0779000000002</c:v>
                </c:pt>
                <c:pt idx="11">
                  <c:v>3053.600280000001</c:v>
                </c:pt>
                <c:pt idx="12">
                  <c:v>2839.12266</c:v>
                </c:pt>
                <c:pt idx="13">
                  <c:v>2624.6450399999999</c:v>
                </c:pt>
                <c:pt idx="14">
                  <c:v>2410.1674200000002</c:v>
                </c:pt>
                <c:pt idx="15">
                  <c:v>2195.6898000000001</c:v>
                </c:pt>
                <c:pt idx="16">
                  <c:v>2025.16326</c:v>
                </c:pt>
                <c:pt idx="17">
                  <c:v>1854.63672</c:v>
                </c:pt>
                <c:pt idx="18">
                  <c:v>1684.1101799999999</c:v>
                </c:pt>
                <c:pt idx="19">
                  <c:v>1513.5836400000001</c:v>
                </c:pt>
                <c:pt idx="20">
                  <c:v>1343.0571</c:v>
                </c:pt>
                <c:pt idx="21">
                  <c:v>1231.5220200000001</c:v>
                </c:pt>
                <c:pt idx="22">
                  <c:v>1119.98694</c:v>
                </c:pt>
                <c:pt idx="23">
                  <c:v>1008.45186</c:v>
                </c:pt>
                <c:pt idx="24">
                  <c:v>896.91678000000002</c:v>
                </c:pt>
                <c:pt idx="25">
                  <c:v>785.38170000000002</c:v>
                </c:pt>
                <c:pt idx="26">
                  <c:v>714.82156000000009</c:v>
                </c:pt>
                <c:pt idx="27">
                  <c:v>644.26142000000016</c:v>
                </c:pt>
                <c:pt idx="28">
                  <c:v>573.70128</c:v>
                </c:pt>
                <c:pt idx="29">
                  <c:v>503.14114000000012</c:v>
                </c:pt>
                <c:pt idx="30">
                  <c:v>432.58100000000002</c:v>
                </c:pt>
                <c:pt idx="31">
                  <c:v>387.17254000000003</c:v>
                </c:pt>
                <c:pt idx="32">
                  <c:v>341.76407999999998</c:v>
                </c:pt>
                <c:pt idx="33">
                  <c:v>296.35561999999999</c:v>
                </c:pt>
                <c:pt idx="34">
                  <c:v>250.94716000000011</c:v>
                </c:pt>
                <c:pt idx="35">
                  <c:v>205.53870000000001</c:v>
                </c:pt>
                <c:pt idx="36">
                  <c:v>161.16278</c:v>
                </c:pt>
                <c:pt idx="37">
                  <c:v>116.78686</c:v>
                </c:pt>
                <c:pt idx="38">
                  <c:v>72.410940000000011</c:v>
                </c:pt>
                <c:pt idx="39">
                  <c:v>28.035019999999999</c:v>
                </c:pt>
                <c:pt idx="40">
                  <c:v>-16.340900000000001</c:v>
                </c:pt>
              </c:numCache>
            </c:numRef>
          </c:val>
          <c:extLst>
            <c:ext xmlns:c16="http://schemas.microsoft.com/office/drawing/2014/chart" uri="{C3380CC4-5D6E-409C-BE32-E72D297353CC}">
              <c16:uniqueId val="{0000000A-E37C-41E8-A677-3055E8FB77FC}"/>
            </c:ext>
          </c:extLst>
        </c:ser>
        <c:ser>
          <c:idx val="25"/>
          <c:order val="11"/>
          <c:tx>
            <c:strRef>
              <c:f>Figure2!$B$60</c:f>
              <c:strCache>
                <c:ptCount val="1"/>
                <c:pt idx="0">
                  <c:v>-55%</c:v>
                </c:pt>
              </c:strCache>
            </c:strRef>
          </c:tx>
          <c:cat>
            <c:strRef>
              <c:f>[1]GHGsIntraBnk!#REF!</c:f>
              <c:strCache>
                <c:ptCount val="1"/>
                <c:pt idx="0">
                  <c:v>#REF!</c:v>
                </c:pt>
              </c:strCache>
            </c:strRef>
          </c:cat>
          <c:val>
            <c:numRef>
              <c:f>Figure2!$D$60:$AR$60</c:f>
              <c:numCache>
                <c:formatCode>#,##0.0</c:formatCode>
                <c:ptCount val="41"/>
                <c:pt idx="20">
                  <c:v>2110.830810223998</c:v>
                </c:pt>
              </c:numCache>
            </c:numRef>
          </c:val>
          <c:extLst>
            <c:ext xmlns:c16="http://schemas.microsoft.com/office/drawing/2014/chart" uri="{C3380CC4-5D6E-409C-BE32-E72D297353CC}">
              <c16:uniqueId val="{0000000B-E37C-41E8-A677-3055E8FB77FC}"/>
            </c:ext>
          </c:extLst>
        </c:ser>
        <c:ser>
          <c:idx val="26"/>
          <c:order val="12"/>
          <c:tx>
            <c:strRef>
              <c:f>Figure2!$B$58</c:f>
              <c:strCache>
                <c:ptCount val="1"/>
                <c:pt idx="0">
                  <c:v>-90%</c:v>
                </c:pt>
              </c:strCache>
            </c:strRef>
          </c:tx>
          <c:spPr>
            <a:ln w="34925">
              <a:solidFill>
                <a:srgbClr val="F26119"/>
              </a:solidFill>
            </a:ln>
          </c:spPr>
          <c:cat>
            <c:strRef>
              <c:f>[1]GHGsIntraBnk!#REF!</c:f>
              <c:strCache>
                <c:ptCount val="1"/>
                <c:pt idx="0">
                  <c:v>#REF!</c:v>
                </c:pt>
              </c:strCache>
            </c:strRef>
          </c:cat>
          <c:val>
            <c:numRef>
              <c:f>Figure2!$D$58:$AR$58</c:f>
              <c:numCache>
                <c:formatCode>General</c:formatCode>
                <c:ptCount val="41"/>
                <c:pt idx="30" formatCode="#,##0.0">
                  <c:v>428.21859999999998</c:v>
                </c:pt>
              </c:numCache>
            </c:numRef>
          </c:val>
          <c:extLst>
            <c:ext xmlns:c16="http://schemas.microsoft.com/office/drawing/2014/chart" uri="{C3380CC4-5D6E-409C-BE32-E72D297353CC}">
              <c16:uniqueId val="{0000000C-E37C-41E8-A677-3055E8FB77FC}"/>
            </c:ext>
          </c:extLst>
        </c:ser>
        <c:ser>
          <c:idx val="27"/>
          <c:order val="13"/>
          <c:tx>
            <c:strRef>
              <c:f>Figure2!$B$59</c:f>
              <c:strCache>
                <c:ptCount val="1"/>
                <c:pt idx="0">
                  <c:v>-95%</c:v>
                </c:pt>
              </c:strCache>
            </c:strRef>
          </c:tx>
          <c:spPr>
            <a:ln w="34925">
              <a:solidFill>
                <a:srgbClr val="F26119"/>
              </a:solidFill>
            </a:ln>
          </c:spPr>
          <c:dPt>
            <c:idx val="30"/>
            <c:bubble3D val="0"/>
            <c:extLst>
              <c:ext xmlns:c16="http://schemas.microsoft.com/office/drawing/2014/chart" uri="{C3380CC4-5D6E-409C-BE32-E72D297353CC}">
                <c16:uniqueId val="{0000000D-E37C-41E8-A677-3055E8FB77FC}"/>
              </c:ext>
            </c:extLst>
          </c:dPt>
          <c:cat>
            <c:strRef>
              <c:f>[1]GHGsIntraBnk!#REF!</c:f>
              <c:strCache>
                <c:ptCount val="1"/>
                <c:pt idx="0">
                  <c:v>#REF!</c:v>
                </c:pt>
              </c:strCache>
            </c:strRef>
          </c:cat>
          <c:val>
            <c:numRef>
              <c:f>Figure2!$D$59:$AR$59</c:f>
              <c:numCache>
                <c:formatCode>General</c:formatCode>
                <c:ptCount val="41"/>
                <c:pt idx="30" formatCode="#,##0.0">
                  <c:v>250.77850000000001</c:v>
                </c:pt>
              </c:numCache>
            </c:numRef>
          </c:val>
          <c:extLst>
            <c:ext xmlns:c16="http://schemas.microsoft.com/office/drawing/2014/chart" uri="{C3380CC4-5D6E-409C-BE32-E72D297353CC}">
              <c16:uniqueId val="{0000000E-E37C-41E8-A677-3055E8FB77FC}"/>
            </c:ext>
          </c:extLst>
        </c:ser>
        <c:ser>
          <c:idx val="4"/>
          <c:order val="18"/>
          <c:tx>
            <c:strRef>
              <c:f>Figure2!$B$51</c:f>
              <c:strCache>
                <c:ptCount val="1"/>
                <c:pt idx="0">
                  <c:v>max</c:v>
                </c:pt>
              </c:strCache>
            </c:strRef>
          </c:tx>
          <c:spPr>
            <a:solidFill>
              <a:schemeClr val="bg1">
                <a:lumMod val="85000"/>
              </a:schemeClr>
            </a:solidFill>
            <a:ln>
              <a:noFill/>
            </a:ln>
            <a:effectLst/>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Figure2!$D$51:$AR$51</c:f>
              <c:numCache>
                <c:formatCode>#,##0.0</c:formatCode>
                <c:ptCount val="41"/>
                <c:pt idx="9">
                  <c:v>3450.1516999999999</c:v>
                </c:pt>
                <c:pt idx="10">
                  <c:v>3413.3793999999998</c:v>
                </c:pt>
                <c:pt idx="11">
                  <c:v>3295.8597799999998</c:v>
                </c:pt>
                <c:pt idx="12">
                  <c:v>3198.02466</c:v>
                </c:pt>
                <c:pt idx="13">
                  <c:v>3100.1895399999999</c:v>
                </c:pt>
                <c:pt idx="14">
                  <c:v>3002.3544200000001</c:v>
                </c:pt>
                <c:pt idx="15">
                  <c:v>2904.5192999999999</c:v>
                </c:pt>
                <c:pt idx="16">
                  <c:v>2735.3712599999999</c:v>
                </c:pt>
                <c:pt idx="17">
                  <c:v>2566.8035199999999</c:v>
                </c:pt>
                <c:pt idx="18">
                  <c:v>2398.23578</c:v>
                </c:pt>
                <c:pt idx="19">
                  <c:v>2229.66804</c:v>
                </c:pt>
                <c:pt idx="20">
                  <c:v>2061.1003000000001</c:v>
                </c:pt>
                <c:pt idx="21">
                  <c:v>1877.3777399999999</c:v>
                </c:pt>
                <c:pt idx="22">
                  <c:v>1747.3322599999999</c:v>
                </c:pt>
                <c:pt idx="23">
                  <c:v>1622.49694</c:v>
                </c:pt>
                <c:pt idx="24">
                  <c:v>1497.6616200000001</c:v>
                </c:pt>
                <c:pt idx="25">
                  <c:v>1372.8262999999999</c:v>
                </c:pt>
                <c:pt idx="26">
                  <c:v>1236.3040800000001</c:v>
                </c:pt>
                <c:pt idx="27">
                  <c:v>1126.6927599999999</c:v>
                </c:pt>
                <c:pt idx="28">
                  <c:v>1017.08144</c:v>
                </c:pt>
                <c:pt idx="29">
                  <c:v>907.47012000000007</c:v>
                </c:pt>
                <c:pt idx="30">
                  <c:v>797.85879999999997</c:v>
                </c:pt>
                <c:pt idx="31">
                  <c:v>723.95332000000008</c:v>
                </c:pt>
                <c:pt idx="32">
                  <c:v>650.04784000000006</c:v>
                </c:pt>
                <c:pt idx="33">
                  <c:v>576.14236000000005</c:v>
                </c:pt>
                <c:pt idx="34">
                  <c:v>502.23687999999999</c:v>
                </c:pt>
                <c:pt idx="35">
                  <c:v>428.33139999999997</c:v>
                </c:pt>
                <c:pt idx="36">
                  <c:v>370.72026</c:v>
                </c:pt>
                <c:pt idx="37">
                  <c:v>313.10912000000002</c:v>
                </c:pt>
                <c:pt idx="38">
                  <c:v>255.49798000000001</c:v>
                </c:pt>
                <c:pt idx="39">
                  <c:v>197.88684000000001</c:v>
                </c:pt>
                <c:pt idx="40">
                  <c:v>140.2757</c:v>
                </c:pt>
              </c:numCache>
            </c:numRef>
          </c:val>
          <c:extLst>
            <c:ext xmlns:c16="http://schemas.microsoft.com/office/drawing/2014/chart" uri="{C3380CC4-5D6E-409C-BE32-E72D297353CC}">
              <c16:uniqueId val="{0000000F-E37C-41E8-A677-3055E8FB77FC}"/>
            </c:ext>
          </c:extLst>
        </c:ser>
        <c:ser>
          <c:idx val="5"/>
          <c:order val="19"/>
          <c:tx>
            <c:strRef>
              <c:f>Figure2!$B$53</c:f>
              <c:strCache>
                <c:ptCount val="1"/>
                <c:pt idx="0">
                  <c:v>max 88-95</c:v>
                </c:pt>
              </c:strCache>
            </c:strRef>
          </c:tx>
          <c:spPr>
            <a:solidFill>
              <a:srgbClr val="A2C0B6"/>
            </a:solidFill>
            <a:ln>
              <a:noFill/>
            </a:ln>
            <a:effectLst/>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Figure2!$D$53:$AR$53</c:f>
              <c:numCache>
                <c:formatCode>#,##0.0</c:formatCode>
                <c:ptCount val="41"/>
                <c:pt idx="9">
                  <c:v>3450.1516999999999</c:v>
                </c:pt>
                <c:pt idx="10">
                  <c:v>3393.6949</c:v>
                </c:pt>
                <c:pt idx="11">
                  <c:v>3295.8597799999998</c:v>
                </c:pt>
                <c:pt idx="12">
                  <c:v>3198.02466</c:v>
                </c:pt>
                <c:pt idx="13">
                  <c:v>3100.1895399999999</c:v>
                </c:pt>
                <c:pt idx="14">
                  <c:v>3002.3544200000001</c:v>
                </c:pt>
                <c:pt idx="15">
                  <c:v>2904.5192999999999</c:v>
                </c:pt>
                <c:pt idx="16">
                  <c:v>2735.3712599999999</c:v>
                </c:pt>
                <c:pt idx="17">
                  <c:v>2566.8035199999999</c:v>
                </c:pt>
                <c:pt idx="18">
                  <c:v>2398.23578</c:v>
                </c:pt>
                <c:pt idx="19">
                  <c:v>2229.66804</c:v>
                </c:pt>
                <c:pt idx="20">
                  <c:v>2061.1003000000001</c:v>
                </c:pt>
                <c:pt idx="21">
                  <c:v>1877.3777399999999</c:v>
                </c:pt>
                <c:pt idx="22">
                  <c:v>1747.3322599999999</c:v>
                </c:pt>
                <c:pt idx="23">
                  <c:v>1622.49694</c:v>
                </c:pt>
                <c:pt idx="24">
                  <c:v>1497.6616200000001</c:v>
                </c:pt>
                <c:pt idx="25">
                  <c:v>1372.8262999999999</c:v>
                </c:pt>
                <c:pt idx="26">
                  <c:v>1211.2118399999999</c:v>
                </c:pt>
                <c:pt idx="27">
                  <c:v>1049.5973799999999</c:v>
                </c:pt>
                <c:pt idx="28">
                  <c:v>887.98292000000015</c:v>
                </c:pt>
                <c:pt idx="29">
                  <c:v>726.36846000000014</c:v>
                </c:pt>
                <c:pt idx="30">
                  <c:v>564.75400000000002</c:v>
                </c:pt>
                <c:pt idx="31">
                  <c:v>480.04437999999999</c:v>
                </c:pt>
                <c:pt idx="32">
                  <c:v>395.33476000000007</c:v>
                </c:pt>
                <c:pt idx="33">
                  <c:v>310.62513999999999</c:v>
                </c:pt>
                <c:pt idx="34">
                  <c:v>225.91551999999999</c:v>
                </c:pt>
                <c:pt idx="35">
                  <c:v>141.20590000000001</c:v>
                </c:pt>
                <c:pt idx="36">
                  <c:v>103.74896</c:v>
                </c:pt>
                <c:pt idx="37">
                  <c:v>66.292020000000008</c:v>
                </c:pt>
                <c:pt idx="38">
                  <c:v>28.835080000000001</c:v>
                </c:pt>
                <c:pt idx="39">
                  <c:v>-8.6218600000000016</c:v>
                </c:pt>
                <c:pt idx="40">
                  <c:v>-46.078800000000001</c:v>
                </c:pt>
              </c:numCache>
            </c:numRef>
          </c:val>
          <c:extLst>
            <c:ext xmlns:c16="http://schemas.microsoft.com/office/drawing/2014/chart" uri="{C3380CC4-5D6E-409C-BE32-E72D297353CC}">
              <c16:uniqueId val="{00000010-E37C-41E8-A677-3055E8FB77FC}"/>
            </c:ext>
          </c:extLst>
        </c:ser>
        <c:ser>
          <c:idx val="6"/>
          <c:order val="20"/>
          <c:tx>
            <c:strRef>
              <c:f>Figure2!$B$55</c:f>
              <c:strCache>
                <c:ptCount val="1"/>
                <c:pt idx="0">
                  <c:v>min 88-95</c:v>
                </c:pt>
              </c:strCache>
            </c:strRef>
          </c:tx>
          <c:spPr>
            <a:solidFill>
              <a:schemeClr val="bg1">
                <a:lumMod val="85000"/>
              </a:schemeClr>
            </a:solidFill>
            <a:ln>
              <a:noFill/>
            </a:ln>
            <a:effectLst/>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Figure2!$D$55:$AR$55</c:f>
              <c:numCache>
                <c:formatCode>#,##0.0</c:formatCode>
                <c:ptCount val="41"/>
                <c:pt idx="9">
                  <c:v>3450.1516999999999</c:v>
                </c:pt>
                <c:pt idx="10">
                  <c:v>3393.6949</c:v>
                </c:pt>
                <c:pt idx="11">
                  <c:v>3294.6625399999998</c:v>
                </c:pt>
                <c:pt idx="12">
                  <c:v>3195.6301800000001</c:v>
                </c:pt>
                <c:pt idx="13">
                  <c:v>3096.59782</c:v>
                </c:pt>
                <c:pt idx="14">
                  <c:v>2997.5654599999998</c:v>
                </c:pt>
                <c:pt idx="15">
                  <c:v>2898.5331000000001</c:v>
                </c:pt>
                <c:pt idx="16">
                  <c:v>2707.9333999999999</c:v>
                </c:pt>
                <c:pt idx="17">
                  <c:v>2511.3474999999999</c:v>
                </c:pt>
                <c:pt idx="18">
                  <c:v>2314.7615999999998</c:v>
                </c:pt>
                <c:pt idx="19">
                  <c:v>2118.1756999999998</c:v>
                </c:pt>
                <c:pt idx="20">
                  <c:v>1921.5898</c:v>
                </c:pt>
                <c:pt idx="21">
                  <c:v>1725.8052</c:v>
                </c:pt>
                <c:pt idx="22">
                  <c:v>1530.0206000000001</c:v>
                </c:pt>
                <c:pt idx="23">
                  <c:v>1334.2360000000001</c:v>
                </c:pt>
                <c:pt idx="24">
                  <c:v>1138.4513999999999</c:v>
                </c:pt>
                <c:pt idx="25">
                  <c:v>942.66679999999997</c:v>
                </c:pt>
                <c:pt idx="26">
                  <c:v>804.28914000000009</c:v>
                </c:pt>
                <c:pt idx="27">
                  <c:v>665.9114800000001</c:v>
                </c:pt>
                <c:pt idx="28">
                  <c:v>527.53382000000011</c:v>
                </c:pt>
                <c:pt idx="29">
                  <c:v>389.15616</c:v>
                </c:pt>
                <c:pt idx="30">
                  <c:v>250.77850000000001</c:v>
                </c:pt>
                <c:pt idx="31">
                  <c:v>188.01822000000001</c:v>
                </c:pt>
                <c:pt idx="32">
                  <c:v>125.25794</c:v>
                </c:pt>
                <c:pt idx="33">
                  <c:v>62.497660000000003</c:v>
                </c:pt>
                <c:pt idx="34">
                  <c:v>-0.2626199999999983</c:v>
                </c:pt>
                <c:pt idx="35">
                  <c:v>-63.0229</c:v>
                </c:pt>
                <c:pt idx="36">
                  <c:v>-85.683920000000001</c:v>
                </c:pt>
                <c:pt idx="37">
                  <c:v>-108.34493999999999</c:v>
                </c:pt>
                <c:pt idx="38">
                  <c:v>-131.00595999999999</c:v>
                </c:pt>
                <c:pt idx="39">
                  <c:v>-153.66698</c:v>
                </c:pt>
                <c:pt idx="40">
                  <c:v>-176.328</c:v>
                </c:pt>
              </c:numCache>
            </c:numRef>
          </c:val>
          <c:extLst>
            <c:ext xmlns:c16="http://schemas.microsoft.com/office/drawing/2014/chart" uri="{C3380CC4-5D6E-409C-BE32-E72D297353CC}">
              <c16:uniqueId val="{00000011-E37C-41E8-A677-3055E8FB77FC}"/>
            </c:ext>
          </c:extLst>
        </c:ser>
        <c:ser>
          <c:idx val="7"/>
          <c:order val="21"/>
          <c:tx>
            <c:strRef>
              <c:f>Figure2!$B$57</c:f>
              <c:strCache>
                <c:ptCount val="1"/>
                <c:pt idx="0">
                  <c:v>min</c:v>
                </c:pt>
              </c:strCache>
            </c:strRef>
          </c:tx>
          <c:spPr>
            <a:solidFill>
              <a:schemeClr val="bg1">
                <a:lumMod val="95000"/>
              </a:schemeClr>
            </a:solidFill>
            <a:ln>
              <a:noFill/>
            </a:ln>
            <a:effectLst/>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Figure2!$D$57:$AR$57</c:f>
              <c:numCache>
                <c:formatCode>#,##0.0</c:formatCode>
                <c:ptCount val="41"/>
                <c:pt idx="0">
                  <c:v>3941.2347588938087</c:v>
                </c:pt>
                <c:pt idx="1">
                  <c:v>3834.2963582105358</c:v>
                </c:pt>
                <c:pt idx="2">
                  <c:v>3747.5251844455288</c:v>
                </c:pt>
                <c:pt idx="3">
                  <c:v>3658.029698193383</c:v>
                </c:pt>
                <c:pt idx="4">
                  <c:v>3536.0210326837987</c:v>
                </c:pt>
                <c:pt idx="5">
                  <c:v>3592.6200121535053</c:v>
                </c:pt>
                <c:pt idx="6">
                  <c:v>3606.344701484903</c:v>
                </c:pt>
                <c:pt idx="7">
                  <c:v>3688.3648689088795</c:v>
                </c:pt>
                <c:pt idx="8">
                  <c:v>3599.0477369419586</c:v>
                </c:pt>
                <c:pt idx="9">
                  <c:v>3450.1516999999999</c:v>
                </c:pt>
                <c:pt idx="10">
                  <c:v>3233.4261000000001</c:v>
                </c:pt>
                <c:pt idx="11">
                  <c:v>2990.21578</c:v>
                </c:pt>
                <c:pt idx="12">
                  <c:v>2747.0054599999999</c:v>
                </c:pt>
                <c:pt idx="13">
                  <c:v>2503.7951400000002</c:v>
                </c:pt>
                <c:pt idx="14">
                  <c:v>2260.58482</c:v>
                </c:pt>
                <c:pt idx="15">
                  <c:v>2017.3744999999999</c:v>
                </c:pt>
                <c:pt idx="16">
                  <c:v>1869.50046</c:v>
                </c:pt>
                <c:pt idx="17">
                  <c:v>1721.6264200000001</c:v>
                </c:pt>
                <c:pt idx="18">
                  <c:v>1547.28964</c:v>
                </c:pt>
                <c:pt idx="19">
                  <c:v>1355.86742</c:v>
                </c:pt>
                <c:pt idx="20">
                  <c:v>1164.4452000000001</c:v>
                </c:pt>
                <c:pt idx="21">
                  <c:v>1062.9253200000001</c:v>
                </c:pt>
                <c:pt idx="22">
                  <c:v>961.40544000000023</c:v>
                </c:pt>
                <c:pt idx="23">
                  <c:v>859.88556000000017</c:v>
                </c:pt>
                <c:pt idx="24">
                  <c:v>752.1404</c:v>
                </c:pt>
                <c:pt idx="25">
                  <c:v>591.17070000000001</c:v>
                </c:pt>
                <c:pt idx="26">
                  <c:v>516.23746000000006</c:v>
                </c:pt>
                <c:pt idx="27">
                  <c:v>441.3042200000001</c:v>
                </c:pt>
                <c:pt idx="28">
                  <c:v>366.37097999999997</c:v>
                </c:pt>
                <c:pt idx="29">
                  <c:v>291.43774000000002</c:v>
                </c:pt>
                <c:pt idx="30">
                  <c:v>198.15350000000001</c:v>
                </c:pt>
                <c:pt idx="31">
                  <c:v>133.57986</c:v>
                </c:pt>
                <c:pt idx="32">
                  <c:v>69.006220000000027</c:v>
                </c:pt>
                <c:pt idx="33">
                  <c:v>4.4325800000000024</c:v>
                </c:pt>
                <c:pt idx="34">
                  <c:v>-60.141060000000003</c:v>
                </c:pt>
                <c:pt idx="35">
                  <c:v>-124.71469999999999</c:v>
                </c:pt>
                <c:pt idx="36">
                  <c:v>-158.4522</c:v>
                </c:pt>
                <c:pt idx="37">
                  <c:v>-192.18969999999999</c:v>
                </c:pt>
                <c:pt idx="38">
                  <c:v>-225.9272</c:v>
                </c:pt>
                <c:pt idx="39">
                  <c:v>-259.66469999999998</c:v>
                </c:pt>
                <c:pt idx="40">
                  <c:v>-293.40219999999999</c:v>
                </c:pt>
              </c:numCache>
            </c:numRef>
          </c:val>
          <c:extLst>
            <c:ext xmlns:c16="http://schemas.microsoft.com/office/drawing/2014/chart" uri="{C3380CC4-5D6E-409C-BE32-E72D297353CC}">
              <c16:uniqueId val="{00000012-E37C-41E8-A677-3055E8FB77FC}"/>
            </c:ext>
          </c:extLst>
        </c:ser>
        <c:ser>
          <c:idx val="14"/>
          <c:order val="25"/>
          <c:tx>
            <c:strRef>
              <c:f>Figure2!$B$56</c:f>
              <c:strCache>
                <c:ptCount val="1"/>
                <c:pt idx="0">
                  <c:v>min2</c:v>
                </c:pt>
              </c:strCache>
            </c:strRef>
          </c:tx>
          <c:spPr>
            <a:solidFill>
              <a:schemeClr val="bg1">
                <a:lumMod val="85000"/>
              </a:schemeClr>
            </a:solidFill>
            <a:ln>
              <a:noFill/>
            </a:ln>
            <a:effectLst/>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Figure2!$D$56:$AR$56</c:f>
              <c:numCache>
                <c:formatCode>#,##0.0</c:formatCode>
                <c:ptCount val="41"/>
                <c:pt idx="33">
                  <c:v>4.4325800000000024</c:v>
                </c:pt>
                <c:pt idx="34">
                  <c:v>-60.141060000000003</c:v>
                </c:pt>
                <c:pt idx="35">
                  <c:v>-124.71469999999999</c:v>
                </c:pt>
                <c:pt idx="36">
                  <c:v>-158.4522</c:v>
                </c:pt>
                <c:pt idx="37">
                  <c:v>-192.18969999999999</c:v>
                </c:pt>
                <c:pt idx="38">
                  <c:v>-225.9272</c:v>
                </c:pt>
                <c:pt idx="39">
                  <c:v>-259.66469999999998</c:v>
                </c:pt>
                <c:pt idx="40">
                  <c:v>-293.40219999999999</c:v>
                </c:pt>
              </c:numCache>
            </c:numRef>
          </c:val>
          <c:extLst>
            <c:ext xmlns:c16="http://schemas.microsoft.com/office/drawing/2014/chart" uri="{C3380CC4-5D6E-409C-BE32-E72D297353CC}">
              <c16:uniqueId val="{00000013-E37C-41E8-A677-3055E8FB77FC}"/>
            </c:ext>
          </c:extLst>
        </c:ser>
        <c:ser>
          <c:idx val="11"/>
          <c:order val="26"/>
          <c:tx>
            <c:strRef>
              <c:f>Figure2!$B$54</c:f>
              <c:strCache>
                <c:ptCount val="1"/>
                <c:pt idx="0">
                  <c:v>min 88-95 (2)</c:v>
                </c:pt>
              </c:strCache>
            </c:strRef>
          </c:tx>
          <c:spPr>
            <a:solidFill>
              <a:srgbClr val="A2C0B6"/>
            </a:solidFill>
            <a:ln>
              <a:noFill/>
            </a:ln>
            <a:effectLst/>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Figure2!$D$54:$AR$54</c:f>
              <c:numCache>
                <c:formatCode>#,##0.0</c:formatCode>
                <c:ptCount val="41"/>
                <c:pt idx="34">
                  <c:v>-0.2626199999999983</c:v>
                </c:pt>
                <c:pt idx="35">
                  <c:v>-63.0229</c:v>
                </c:pt>
                <c:pt idx="36">
                  <c:v>-85.683920000000001</c:v>
                </c:pt>
                <c:pt idx="37">
                  <c:v>-108.34493999999999</c:v>
                </c:pt>
                <c:pt idx="38">
                  <c:v>-131.00595999999999</c:v>
                </c:pt>
                <c:pt idx="39">
                  <c:v>-153.66698</c:v>
                </c:pt>
                <c:pt idx="40">
                  <c:v>-176.328</c:v>
                </c:pt>
              </c:numCache>
            </c:numRef>
          </c:val>
          <c:extLst>
            <c:ext xmlns:c16="http://schemas.microsoft.com/office/drawing/2014/chart" uri="{C3380CC4-5D6E-409C-BE32-E72D297353CC}">
              <c16:uniqueId val="{00000014-E37C-41E8-A677-3055E8FB77FC}"/>
            </c:ext>
          </c:extLst>
        </c:ser>
        <c:ser>
          <c:idx val="12"/>
          <c:order val="27"/>
          <c:tx>
            <c:strRef>
              <c:f>Figure2!$B$52</c:f>
              <c:strCache>
                <c:ptCount val="1"/>
                <c:pt idx="0">
                  <c:v>max 88-95 (2)</c:v>
                </c:pt>
              </c:strCache>
            </c:strRef>
          </c:tx>
          <c:spPr>
            <a:solidFill>
              <a:schemeClr val="bg1">
                <a:lumMod val="85000"/>
              </a:schemeClr>
            </a:solidFill>
            <a:ln>
              <a:noFill/>
            </a:ln>
            <a:effectLst/>
          </c:spPr>
          <c:cat>
            <c:strRef>
              <c:f>Figure2!$D$46:$AR$46</c:f>
              <c:strCach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strCache>
            </c:strRef>
          </c:cat>
          <c:val>
            <c:numRef>
              <c:f>Figure2!$D$52:$AR$52</c:f>
              <c:numCache>
                <c:formatCode>#,##0.0</c:formatCode>
                <c:ptCount val="41"/>
                <c:pt idx="39">
                  <c:v>-8.6218600000000016</c:v>
                </c:pt>
                <c:pt idx="40">
                  <c:v>-46.078800000000001</c:v>
                </c:pt>
              </c:numCache>
            </c:numRef>
          </c:val>
          <c:extLst>
            <c:ext xmlns:c16="http://schemas.microsoft.com/office/drawing/2014/chart" uri="{C3380CC4-5D6E-409C-BE32-E72D297353CC}">
              <c16:uniqueId val="{00000015-E37C-41E8-A677-3055E8FB77FC}"/>
            </c:ext>
          </c:extLst>
        </c:ser>
        <c:dLbls>
          <c:showLegendKey val="0"/>
          <c:showVal val="0"/>
          <c:showCatName val="0"/>
          <c:showSerName val="0"/>
          <c:showPercent val="0"/>
          <c:showBubbleSize val="0"/>
        </c:dLbls>
        <c:axId val="847210063"/>
        <c:axId val="847211983"/>
      </c:areaChart>
      <c:lineChart>
        <c:grouping val="standard"/>
        <c:varyColors val="0"/>
        <c:ser>
          <c:idx val="0"/>
          <c:order val="14"/>
          <c:tx>
            <c:strRef>
              <c:f>Figure2!$B$47</c:f>
              <c:strCache>
                <c:ptCount val="1"/>
                <c:pt idx="0">
                  <c:v>inventory</c:v>
                </c:pt>
              </c:strCache>
            </c:strRef>
          </c:tx>
          <c:spPr>
            <a:ln w="28575" cap="rnd">
              <a:solidFill>
                <a:srgbClr val="608C95"/>
              </a:solidFill>
              <a:round/>
            </a:ln>
            <a:effectLst/>
          </c:spPr>
          <c:marker>
            <c:symbol val="none"/>
          </c:marker>
          <c:cat>
            <c:strRef>
              <c:f>[1]GHGsIntraBnk!#REF!</c:f>
              <c:strCache>
                <c:ptCount val="1"/>
                <c:pt idx="0">
                  <c:v>#REF!</c:v>
                </c:pt>
              </c:strCache>
            </c:strRef>
          </c:cat>
          <c:val>
            <c:numRef>
              <c:f>Figure2!$D$47:$AR$47</c:f>
              <c:numCache>
                <c:formatCode>#,##0.0</c:formatCode>
                <c:ptCount val="41"/>
                <c:pt idx="0">
                  <c:v>3941.2347588938087</c:v>
                </c:pt>
                <c:pt idx="1">
                  <c:v>3834.2963582105358</c:v>
                </c:pt>
                <c:pt idx="2">
                  <c:v>3747.5251844455288</c:v>
                </c:pt>
                <c:pt idx="3">
                  <c:v>3658.029698193383</c:v>
                </c:pt>
                <c:pt idx="4">
                  <c:v>3536.0210326837987</c:v>
                </c:pt>
                <c:pt idx="5">
                  <c:v>3592.6200121535053</c:v>
                </c:pt>
                <c:pt idx="6">
                  <c:v>3606.344701484903</c:v>
                </c:pt>
                <c:pt idx="7">
                  <c:v>3688.3648689088795</c:v>
                </c:pt>
                <c:pt idx="8">
                  <c:v>3599.0477369419586</c:v>
                </c:pt>
                <c:pt idx="9">
                  <c:v>3454.755590993685</c:v>
                </c:pt>
                <c:pt idx="10">
                  <c:v>3128.3277915760941</c:v>
                </c:pt>
                <c:pt idx="11">
                  <c:v>3331.1219537104312</c:v>
                </c:pt>
              </c:numCache>
            </c:numRef>
          </c:val>
          <c:smooth val="0"/>
          <c:extLst>
            <c:ext xmlns:c16="http://schemas.microsoft.com/office/drawing/2014/chart" uri="{C3380CC4-5D6E-409C-BE32-E72D297353CC}">
              <c16:uniqueId val="{00000016-E37C-41E8-A677-3055E8FB77FC}"/>
            </c:ext>
          </c:extLst>
        </c:ser>
        <c:ser>
          <c:idx val="1"/>
          <c:order val="15"/>
          <c:tx>
            <c:strRef>
              <c:f>Figure2!$B$48</c:f>
              <c:strCache>
                <c:ptCount val="1"/>
                <c:pt idx="0">
                  <c:v>IP1</c:v>
                </c:pt>
              </c:strCache>
            </c:strRef>
          </c:tx>
          <c:spPr>
            <a:ln w="28575" cap="rnd">
              <a:solidFill>
                <a:srgbClr val="648ECA"/>
              </a:solidFill>
              <a:round/>
            </a:ln>
            <a:effectLst/>
          </c:spPr>
          <c:marker>
            <c:symbol val="none"/>
          </c:marker>
          <c:cat>
            <c:strRef>
              <c:f>[1]GHGsIntraBnk!#REF!</c:f>
              <c:strCache>
                <c:ptCount val="1"/>
                <c:pt idx="0">
                  <c:v>#REF!</c:v>
                </c:pt>
              </c:strCache>
            </c:strRef>
          </c:cat>
          <c:val>
            <c:numRef>
              <c:f>Figure2!$D$48:$AR$48</c:f>
              <c:numCache>
                <c:formatCode>#,##0.0</c:formatCode>
                <c:ptCount val="41"/>
                <c:pt idx="9">
                  <c:v>3450.1516999999999</c:v>
                </c:pt>
                <c:pt idx="10">
                  <c:v>3291.5909999999999</c:v>
                </c:pt>
                <c:pt idx="11">
                  <c:v>3093.2580200000002</c:v>
                </c:pt>
                <c:pt idx="12">
                  <c:v>2894.9250400000001</c:v>
                </c:pt>
                <c:pt idx="13">
                  <c:v>2696.5920599999999</c:v>
                </c:pt>
                <c:pt idx="14">
                  <c:v>2498.2590799999998</c:v>
                </c:pt>
                <c:pt idx="15">
                  <c:v>2299.9261000000001</c:v>
                </c:pt>
                <c:pt idx="16">
                  <c:v>2141.1280999999999</c:v>
                </c:pt>
                <c:pt idx="17">
                  <c:v>1982.3300999999999</c:v>
                </c:pt>
                <c:pt idx="18">
                  <c:v>1823.5320999999999</c:v>
                </c:pt>
                <c:pt idx="19">
                  <c:v>1664.7340999999999</c:v>
                </c:pt>
                <c:pt idx="20">
                  <c:v>1505.9360999999999</c:v>
                </c:pt>
                <c:pt idx="21">
                  <c:v>1381.74918</c:v>
                </c:pt>
                <c:pt idx="22">
                  <c:v>1257.5622599999999</c:v>
                </c:pt>
                <c:pt idx="23">
                  <c:v>1133.3753400000001</c:v>
                </c:pt>
                <c:pt idx="24">
                  <c:v>1009.18842</c:v>
                </c:pt>
                <c:pt idx="25">
                  <c:v>885.00149999999996</c:v>
                </c:pt>
                <c:pt idx="26">
                  <c:v>790.97168000000011</c:v>
                </c:pt>
                <c:pt idx="27">
                  <c:v>696.94186000000002</c:v>
                </c:pt>
                <c:pt idx="28">
                  <c:v>602.91204000000005</c:v>
                </c:pt>
                <c:pt idx="29">
                  <c:v>508.88222000000007</c:v>
                </c:pt>
                <c:pt idx="30">
                  <c:v>414.85239999999999</c:v>
                </c:pt>
                <c:pt idx="31">
                  <c:v>363.71382000000011</c:v>
                </c:pt>
                <c:pt idx="32">
                  <c:v>312.57524000000001</c:v>
                </c:pt>
                <c:pt idx="33">
                  <c:v>261.43666000000002</c:v>
                </c:pt>
                <c:pt idx="34">
                  <c:v>210.29808</c:v>
                </c:pt>
                <c:pt idx="35">
                  <c:v>159.15950000000001</c:v>
                </c:pt>
                <c:pt idx="36">
                  <c:v>116.8104</c:v>
                </c:pt>
                <c:pt idx="37">
                  <c:v>74.461300000000008</c:v>
                </c:pt>
                <c:pt idx="38">
                  <c:v>32.112200000000001</c:v>
                </c:pt>
                <c:pt idx="39">
                  <c:v>-10.2369</c:v>
                </c:pt>
                <c:pt idx="40">
                  <c:v>-52.585999999999999</c:v>
                </c:pt>
              </c:numCache>
            </c:numRef>
          </c:val>
          <c:smooth val="0"/>
          <c:extLst>
            <c:ext xmlns:c16="http://schemas.microsoft.com/office/drawing/2014/chart" uri="{C3380CC4-5D6E-409C-BE32-E72D297353CC}">
              <c16:uniqueId val="{00000017-E37C-41E8-A677-3055E8FB77FC}"/>
            </c:ext>
          </c:extLst>
        </c:ser>
        <c:ser>
          <c:idx val="2"/>
          <c:order val="16"/>
          <c:tx>
            <c:strRef>
              <c:f>Figure2!$B$49</c:f>
              <c:strCache>
                <c:ptCount val="1"/>
                <c:pt idx="0">
                  <c:v>IP2</c:v>
                </c:pt>
              </c:strCache>
            </c:strRef>
          </c:tx>
          <c:spPr>
            <a:ln w="28575" cap="rnd">
              <a:solidFill>
                <a:srgbClr val="B04545"/>
              </a:solidFill>
              <a:round/>
            </a:ln>
            <a:effectLst/>
          </c:spPr>
          <c:marker>
            <c:symbol val="none"/>
          </c:marker>
          <c:cat>
            <c:strRef>
              <c:f>[1]GHGsIntraBnk!#REF!</c:f>
              <c:strCache>
                <c:ptCount val="1"/>
                <c:pt idx="0">
                  <c:v>#REF!</c:v>
                </c:pt>
              </c:strCache>
            </c:strRef>
          </c:cat>
          <c:val>
            <c:numRef>
              <c:f>Figure2!$D$49:$AR$49</c:f>
              <c:numCache>
                <c:formatCode>#,##0.0</c:formatCode>
                <c:ptCount val="41"/>
                <c:pt idx="9">
                  <c:v>3450.1516999999999</c:v>
                </c:pt>
                <c:pt idx="10">
                  <c:v>3393.6949</c:v>
                </c:pt>
                <c:pt idx="11">
                  <c:v>3295.7437199999999</c:v>
                </c:pt>
                <c:pt idx="12">
                  <c:v>3197.7925399999999</c:v>
                </c:pt>
                <c:pt idx="13">
                  <c:v>3099.8413599999999</c:v>
                </c:pt>
                <c:pt idx="14">
                  <c:v>3001.8901799999999</c:v>
                </c:pt>
                <c:pt idx="15">
                  <c:v>2903.9389999999999</c:v>
                </c:pt>
                <c:pt idx="16">
                  <c:v>2722.5517799999998</c:v>
                </c:pt>
                <c:pt idx="17">
                  <c:v>2541.1645600000002</c:v>
                </c:pt>
                <c:pt idx="18">
                  <c:v>2359.7773400000001</c:v>
                </c:pt>
                <c:pt idx="19">
                  <c:v>2178.39012</c:v>
                </c:pt>
                <c:pt idx="20">
                  <c:v>1997.0029</c:v>
                </c:pt>
                <c:pt idx="21">
                  <c:v>1819.69604</c:v>
                </c:pt>
                <c:pt idx="22">
                  <c:v>1642.3891799999999</c:v>
                </c:pt>
                <c:pt idx="23">
                  <c:v>1465.08232</c:v>
                </c:pt>
                <c:pt idx="24">
                  <c:v>1287.7754600000001</c:v>
                </c:pt>
                <c:pt idx="25">
                  <c:v>1110.4685999999999</c:v>
                </c:pt>
                <c:pt idx="26">
                  <c:v>974.01859999999999</c:v>
                </c:pt>
                <c:pt idx="27">
                  <c:v>837.56860000000006</c:v>
                </c:pt>
                <c:pt idx="28">
                  <c:v>701.11860000000001</c:v>
                </c:pt>
                <c:pt idx="29">
                  <c:v>564.66859999999997</c:v>
                </c:pt>
                <c:pt idx="30">
                  <c:v>428.21859999999998</c:v>
                </c:pt>
                <c:pt idx="31">
                  <c:v>357.14776000000001</c:v>
                </c:pt>
                <c:pt idx="32">
                  <c:v>286.07691999999997</c:v>
                </c:pt>
                <c:pt idx="33">
                  <c:v>215.00608</c:v>
                </c:pt>
                <c:pt idx="34">
                  <c:v>143.93523999999999</c:v>
                </c:pt>
                <c:pt idx="35">
                  <c:v>72.864400000000003</c:v>
                </c:pt>
                <c:pt idx="36">
                  <c:v>39.393659999999997</c:v>
                </c:pt>
                <c:pt idx="37">
                  <c:v>5.9229200000000048</c:v>
                </c:pt>
                <c:pt idx="38">
                  <c:v>-27.547820000000009</c:v>
                </c:pt>
                <c:pt idx="39">
                  <c:v>-61.018560000000008</c:v>
                </c:pt>
                <c:pt idx="40">
                  <c:v>-94.4893</c:v>
                </c:pt>
              </c:numCache>
            </c:numRef>
          </c:val>
          <c:smooth val="0"/>
          <c:extLst>
            <c:ext xmlns:c16="http://schemas.microsoft.com/office/drawing/2014/chart" uri="{C3380CC4-5D6E-409C-BE32-E72D297353CC}">
              <c16:uniqueId val="{00000018-E37C-41E8-A677-3055E8FB77FC}"/>
            </c:ext>
          </c:extLst>
        </c:ser>
        <c:ser>
          <c:idx val="3"/>
          <c:order val="17"/>
          <c:tx>
            <c:strRef>
              <c:f>Figure2!$B$50</c:f>
              <c:strCache>
                <c:ptCount val="1"/>
                <c:pt idx="0">
                  <c:v>IP3</c:v>
                </c:pt>
              </c:strCache>
            </c:strRef>
          </c:tx>
          <c:spPr>
            <a:ln w="28575" cap="rnd">
              <a:solidFill>
                <a:srgbClr val="F59E2D"/>
              </a:solidFill>
              <a:round/>
            </a:ln>
            <a:effectLst/>
          </c:spPr>
          <c:marker>
            <c:symbol val="none"/>
          </c:marker>
          <c:cat>
            <c:strRef>
              <c:f>[1]GHGsIntraBnk!#REF!</c:f>
              <c:strCache>
                <c:ptCount val="1"/>
                <c:pt idx="0">
                  <c:v>#REF!</c:v>
                </c:pt>
              </c:strCache>
            </c:strRef>
          </c:cat>
          <c:val>
            <c:numRef>
              <c:f>Figure2!$D$50:$AR$50</c:f>
              <c:numCache>
                <c:formatCode>#,##0.0</c:formatCode>
                <c:ptCount val="41"/>
                <c:pt idx="9">
                  <c:v>3450.1516999999999</c:v>
                </c:pt>
                <c:pt idx="10">
                  <c:v>3268.0779000000002</c:v>
                </c:pt>
                <c:pt idx="11">
                  <c:v>3053.600280000001</c:v>
                </c:pt>
                <c:pt idx="12">
                  <c:v>2839.12266</c:v>
                </c:pt>
                <c:pt idx="13">
                  <c:v>2624.6450399999999</c:v>
                </c:pt>
                <c:pt idx="14">
                  <c:v>2410.1674200000002</c:v>
                </c:pt>
                <c:pt idx="15">
                  <c:v>2195.6898000000001</c:v>
                </c:pt>
                <c:pt idx="16">
                  <c:v>2025.16326</c:v>
                </c:pt>
                <c:pt idx="17">
                  <c:v>1854.63672</c:v>
                </c:pt>
                <c:pt idx="18">
                  <c:v>1684.1101799999999</c:v>
                </c:pt>
                <c:pt idx="19">
                  <c:v>1513.5836400000001</c:v>
                </c:pt>
                <c:pt idx="20">
                  <c:v>1343.0571</c:v>
                </c:pt>
                <c:pt idx="21">
                  <c:v>1231.5220200000001</c:v>
                </c:pt>
                <c:pt idx="22">
                  <c:v>1119.98694</c:v>
                </c:pt>
                <c:pt idx="23">
                  <c:v>1008.45186</c:v>
                </c:pt>
                <c:pt idx="24">
                  <c:v>896.91678000000002</c:v>
                </c:pt>
                <c:pt idx="25">
                  <c:v>785.38170000000002</c:v>
                </c:pt>
                <c:pt idx="26">
                  <c:v>714.82156000000009</c:v>
                </c:pt>
                <c:pt idx="27">
                  <c:v>644.26142000000016</c:v>
                </c:pt>
                <c:pt idx="28">
                  <c:v>573.70128</c:v>
                </c:pt>
                <c:pt idx="29">
                  <c:v>503.14114000000012</c:v>
                </c:pt>
                <c:pt idx="30">
                  <c:v>432.58100000000002</c:v>
                </c:pt>
                <c:pt idx="31">
                  <c:v>387.17254000000003</c:v>
                </c:pt>
                <c:pt idx="32">
                  <c:v>341.76407999999998</c:v>
                </c:pt>
                <c:pt idx="33">
                  <c:v>296.35561999999999</c:v>
                </c:pt>
                <c:pt idx="34">
                  <c:v>250.94716000000011</c:v>
                </c:pt>
                <c:pt idx="35">
                  <c:v>205.53870000000001</c:v>
                </c:pt>
                <c:pt idx="36">
                  <c:v>161.16278</c:v>
                </c:pt>
                <c:pt idx="37">
                  <c:v>116.78686</c:v>
                </c:pt>
                <c:pt idx="38">
                  <c:v>72.410940000000011</c:v>
                </c:pt>
                <c:pt idx="39">
                  <c:v>28.035019999999999</c:v>
                </c:pt>
                <c:pt idx="40">
                  <c:v>-16.340900000000001</c:v>
                </c:pt>
              </c:numCache>
            </c:numRef>
          </c:val>
          <c:smooth val="0"/>
          <c:extLst>
            <c:ext xmlns:c16="http://schemas.microsoft.com/office/drawing/2014/chart" uri="{C3380CC4-5D6E-409C-BE32-E72D297353CC}">
              <c16:uniqueId val="{00000019-E37C-41E8-A677-3055E8FB77FC}"/>
            </c:ext>
          </c:extLst>
        </c:ser>
        <c:ser>
          <c:idx val="8"/>
          <c:order val="22"/>
          <c:tx>
            <c:strRef>
              <c:f>Figure2!$B$60</c:f>
              <c:strCache>
                <c:ptCount val="1"/>
                <c:pt idx="0">
                  <c:v>-55%</c:v>
                </c:pt>
              </c:strCache>
            </c:strRef>
          </c:tx>
          <c:spPr>
            <a:ln w="28575" cap="rnd">
              <a:solidFill>
                <a:schemeClr val="accent3">
                  <a:lumMod val="60000"/>
                </a:schemeClr>
              </a:solidFill>
              <a:round/>
            </a:ln>
            <a:effectLst/>
          </c:spPr>
          <c:marker>
            <c:symbol val="circle"/>
            <c:size val="5"/>
            <c:spPr>
              <a:solidFill>
                <a:srgbClr val="5F8C94"/>
              </a:solidFill>
              <a:ln w="9525">
                <a:noFill/>
              </a:ln>
              <a:effectLst/>
            </c:spPr>
          </c:marker>
          <c:cat>
            <c:strRef>
              <c:f>[1]GHGsIntraBnk!#REF!</c:f>
              <c:strCache>
                <c:ptCount val="1"/>
                <c:pt idx="0">
                  <c:v>#REF!</c:v>
                </c:pt>
              </c:strCache>
            </c:strRef>
          </c:cat>
          <c:val>
            <c:numRef>
              <c:f>Figure2!$D$60:$AR$60</c:f>
              <c:numCache>
                <c:formatCode>#,##0.0</c:formatCode>
                <c:ptCount val="41"/>
                <c:pt idx="20">
                  <c:v>2110.830810223998</c:v>
                </c:pt>
              </c:numCache>
            </c:numRef>
          </c:val>
          <c:smooth val="0"/>
          <c:extLst>
            <c:ext xmlns:c16="http://schemas.microsoft.com/office/drawing/2014/chart" uri="{C3380CC4-5D6E-409C-BE32-E72D297353CC}">
              <c16:uniqueId val="{0000001A-E37C-41E8-A677-3055E8FB77FC}"/>
            </c:ext>
          </c:extLst>
        </c:ser>
        <c:ser>
          <c:idx val="9"/>
          <c:order val="23"/>
          <c:tx>
            <c:strRef>
              <c:f>Figure2!$B$58</c:f>
              <c:strCache>
                <c:ptCount val="1"/>
                <c:pt idx="0">
                  <c:v>-90%</c:v>
                </c:pt>
              </c:strCache>
            </c:strRef>
          </c:tx>
          <c:spPr>
            <a:ln w="34925" cap="rnd">
              <a:solidFill>
                <a:srgbClr val="F26119"/>
              </a:solidFill>
              <a:round/>
            </a:ln>
            <a:effectLst/>
          </c:spPr>
          <c:marker>
            <c:symbol val="circle"/>
            <c:size val="6"/>
            <c:spPr>
              <a:solidFill>
                <a:srgbClr val="F26119"/>
              </a:solidFill>
              <a:ln w="9525">
                <a:solidFill>
                  <a:srgbClr val="F26119"/>
                </a:solidFill>
              </a:ln>
              <a:effectLst/>
            </c:spPr>
          </c:marker>
          <c:cat>
            <c:strRef>
              <c:f>[1]GHGsIntraBnk!#REF!</c:f>
              <c:strCache>
                <c:ptCount val="1"/>
                <c:pt idx="0">
                  <c:v>#REF!</c:v>
                </c:pt>
              </c:strCache>
            </c:strRef>
          </c:cat>
          <c:val>
            <c:numRef>
              <c:f>Figure2!$D$58:$AR$58</c:f>
              <c:numCache>
                <c:formatCode>General</c:formatCode>
                <c:ptCount val="41"/>
                <c:pt idx="30" formatCode="#,##0.0">
                  <c:v>428.21859999999998</c:v>
                </c:pt>
              </c:numCache>
            </c:numRef>
          </c:val>
          <c:smooth val="0"/>
          <c:extLst>
            <c:ext xmlns:c16="http://schemas.microsoft.com/office/drawing/2014/chart" uri="{C3380CC4-5D6E-409C-BE32-E72D297353CC}">
              <c16:uniqueId val="{0000001B-E37C-41E8-A677-3055E8FB77FC}"/>
            </c:ext>
          </c:extLst>
        </c:ser>
        <c:ser>
          <c:idx val="10"/>
          <c:order val="24"/>
          <c:tx>
            <c:strRef>
              <c:f>Figure2!$B$59</c:f>
              <c:strCache>
                <c:ptCount val="1"/>
                <c:pt idx="0">
                  <c:v>-95%</c:v>
                </c:pt>
              </c:strCache>
            </c:strRef>
          </c:tx>
          <c:spPr>
            <a:ln w="34925" cap="rnd">
              <a:solidFill>
                <a:srgbClr val="F26119"/>
              </a:solidFill>
              <a:round/>
            </a:ln>
            <a:effectLst/>
          </c:spPr>
          <c:marker>
            <c:symbol val="circle"/>
            <c:size val="6"/>
            <c:spPr>
              <a:solidFill>
                <a:srgbClr val="F26119"/>
              </a:solidFill>
              <a:ln w="9525">
                <a:noFill/>
              </a:ln>
              <a:effectLst/>
            </c:spPr>
          </c:marker>
          <c:cat>
            <c:strRef>
              <c:f>[1]GHGsIntraBnk!#REF!</c:f>
              <c:strCache>
                <c:ptCount val="1"/>
                <c:pt idx="0">
                  <c:v>#REF!</c:v>
                </c:pt>
              </c:strCache>
            </c:strRef>
          </c:cat>
          <c:val>
            <c:numRef>
              <c:f>Figure2!$D$59:$AR$59</c:f>
              <c:numCache>
                <c:formatCode>General</c:formatCode>
                <c:ptCount val="41"/>
                <c:pt idx="30" formatCode="#,##0.0">
                  <c:v>250.77850000000001</c:v>
                </c:pt>
              </c:numCache>
            </c:numRef>
          </c:val>
          <c:smooth val="0"/>
          <c:extLst>
            <c:ext xmlns:c16="http://schemas.microsoft.com/office/drawing/2014/chart" uri="{C3380CC4-5D6E-409C-BE32-E72D297353CC}">
              <c16:uniqueId val="{0000001C-E37C-41E8-A677-3055E8FB77FC}"/>
            </c:ext>
          </c:extLst>
        </c:ser>
        <c:dLbls>
          <c:showLegendKey val="0"/>
          <c:showVal val="0"/>
          <c:showCatName val="0"/>
          <c:showSerName val="0"/>
          <c:showPercent val="0"/>
          <c:showBubbleSize val="0"/>
        </c:dLbls>
        <c:marker val="1"/>
        <c:smooth val="0"/>
        <c:axId val="689170687"/>
        <c:axId val="689169247"/>
      </c:lineChart>
      <c:catAx>
        <c:axId val="847210063"/>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rgbClr val="5F8C94"/>
                </a:solidFill>
                <a:latin typeface="Segoe UI Light" panose="020B0502040204020203" pitchFamily="34" charset="0"/>
                <a:ea typeface="+mn-ea"/>
                <a:cs typeface="Segoe UI Light" panose="020B0502040204020203" pitchFamily="34" charset="0"/>
              </a:defRPr>
            </a:pPr>
            <a:endParaRPr lang="en-DK"/>
          </a:p>
        </c:txPr>
        <c:crossAx val="847211983"/>
        <c:crosses val="autoZero"/>
        <c:auto val="1"/>
        <c:lblAlgn val="ctr"/>
        <c:lblOffset val="100"/>
        <c:tickLblSkip val="5"/>
        <c:tickMarkSkip val="5"/>
        <c:noMultiLvlLbl val="0"/>
      </c:catAx>
      <c:valAx>
        <c:axId val="847211983"/>
        <c:scaling>
          <c:orientation val="minMax"/>
          <c:max val="4000"/>
          <c:min val="-5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rgbClr val="5F8C94"/>
                </a:solidFill>
                <a:latin typeface="Segoe UI Light" panose="020B0502040204020203" pitchFamily="34" charset="0"/>
                <a:ea typeface="+mn-ea"/>
                <a:cs typeface="Segoe UI Light" panose="020B0502040204020203" pitchFamily="34" charset="0"/>
              </a:defRPr>
            </a:pPr>
            <a:endParaRPr lang="en-DK"/>
          </a:p>
        </c:txPr>
        <c:crossAx val="847210063"/>
        <c:crosses val="autoZero"/>
        <c:crossBetween val="midCat"/>
      </c:valAx>
      <c:valAx>
        <c:axId val="689169247"/>
        <c:scaling>
          <c:orientation val="minMax"/>
          <c:max val="4500"/>
          <c:min val="-1000"/>
        </c:scaling>
        <c:delete val="1"/>
        <c:axPos val="r"/>
        <c:numFmt formatCode="#,##0" sourceLinked="0"/>
        <c:majorTickMark val="out"/>
        <c:minorTickMark val="none"/>
        <c:tickLblPos val="nextTo"/>
        <c:crossAx val="689170687"/>
        <c:crosses val="max"/>
        <c:crossBetween val="between"/>
        <c:majorUnit val="500"/>
      </c:valAx>
      <c:catAx>
        <c:axId val="689170687"/>
        <c:scaling>
          <c:orientation val="minMax"/>
        </c:scaling>
        <c:delete val="1"/>
        <c:axPos val="b"/>
        <c:numFmt formatCode="General" sourceLinked="1"/>
        <c:majorTickMark val="out"/>
        <c:minorTickMark val="none"/>
        <c:tickLblPos val="nextTo"/>
        <c:crossAx val="689169247"/>
        <c:crosses val="autoZero"/>
        <c:auto val="1"/>
        <c:lblAlgn val="ctr"/>
        <c:lblOffset val="100"/>
        <c:noMultiLvlLbl val="0"/>
      </c:catAx>
    </c:plotArea>
    <c:plotVisOnly val="1"/>
    <c:dispBlanksAs val="gap"/>
    <c:showDLblsOverMax val="0"/>
    <c:extLst/>
  </c:chart>
  <c:spPr>
    <a:solidFill>
      <a:schemeClr val="bg1"/>
    </a:solidFill>
    <a:ln w="9525" cap="flat" cmpd="sng" algn="ctr">
      <a:noFill/>
      <a:round/>
    </a:ln>
    <a:effectLst/>
  </c:spPr>
  <c:txPr>
    <a:bodyPr/>
    <a:lstStyle/>
    <a:p>
      <a:pPr>
        <a:defRPr>
          <a:latin typeface="Segoe UI Light" panose="020B0502040204020203" pitchFamily="34" charset="0"/>
          <a:cs typeface="Segoe UI Light" panose="020B0502040204020203" pitchFamily="34" charset="0"/>
        </a:defRPr>
      </a:pPr>
      <a:endParaRPr lang="en-DK"/>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v>Pa1</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0-2A39-4F62-9D8E-E02E908D0AC1}"/>
            </c:ext>
          </c:extLst>
        </c:ser>
        <c:ser>
          <c:idx val="4"/>
          <c:order val="1"/>
          <c:tx>
            <c:v>Pa10</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1-2A39-4F62-9D8E-E02E908D0AC1}"/>
            </c:ext>
          </c:extLst>
        </c:ser>
        <c:ser>
          <c:idx val="5"/>
          <c:order val="2"/>
          <c:tx>
            <c:v>Pa11</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2-2A39-4F62-9D8E-E02E908D0AC1}"/>
            </c:ext>
          </c:extLst>
        </c:ser>
        <c:ser>
          <c:idx val="6"/>
          <c:order val="3"/>
          <c:tx>
            <c:v>Pa12</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3-2A39-4F62-9D8E-E02E908D0AC1}"/>
            </c:ext>
          </c:extLst>
        </c:ser>
        <c:ser>
          <c:idx val="7"/>
          <c:order val="4"/>
          <c:tx>
            <c:v>Pa13</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4-2A39-4F62-9D8E-E02E908D0AC1}"/>
            </c:ext>
          </c:extLst>
        </c:ser>
        <c:ser>
          <c:idx val="8"/>
          <c:order val="5"/>
          <c:tx>
            <c:v>Pa14</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5-2A39-4F62-9D8E-E02E908D0AC1}"/>
            </c:ext>
          </c:extLst>
        </c:ser>
        <c:ser>
          <c:idx val="9"/>
          <c:order val="6"/>
          <c:tx>
            <c:v>Pa15</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6-2A39-4F62-9D8E-E02E908D0AC1}"/>
            </c:ext>
          </c:extLst>
        </c:ser>
        <c:ser>
          <c:idx val="10"/>
          <c:order val="7"/>
          <c:tx>
            <c:v>Pa16</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7-2A39-4F62-9D8E-E02E908D0AC1}"/>
            </c:ext>
          </c:extLst>
        </c:ser>
        <c:ser>
          <c:idx val="11"/>
          <c:order val="8"/>
          <c:tx>
            <c:v>Pa17</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8-2A39-4F62-9D8E-E02E908D0AC1}"/>
            </c:ext>
          </c:extLst>
        </c:ser>
        <c:ser>
          <c:idx val="12"/>
          <c:order val="9"/>
          <c:tx>
            <c:v>Pa18</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9-2A39-4F62-9D8E-E02E908D0AC1}"/>
            </c:ext>
          </c:extLst>
        </c:ser>
        <c:ser>
          <c:idx val="13"/>
          <c:order val="10"/>
          <c:tx>
            <c:v>Pa19</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A-2A39-4F62-9D8E-E02E908D0AC1}"/>
            </c:ext>
          </c:extLst>
        </c:ser>
        <c:ser>
          <c:idx val="14"/>
          <c:order val="11"/>
          <c:tx>
            <c:v>Pa2</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B-2A39-4F62-9D8E-E02E908D0AC1}"/>
            </c:ext>
          </c:extLst>
        </c:ser>
        <c:ser>
          <c:idx val="15"/>
          <c:order val="12"/>
          <c:tx>
            <c:v>Pa20</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C-2A39-4F62-9D8E-E02E908D0AC1}"/>
            </c:ext>
          </c:extLst>
        </c:ser>
        <c:ser>
          <c:idx val="16"/>
          <c:order val="13"/>
          <c:tx>
            <c:v>Pa21</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D-2A39-4F62-9D8E-E02E908D0AC1}"/>
            </c:ext>
          </c:extLst>
        </c:ser>
        <c:ser>
          <c:idx val="17"/>
          <c:order val="14"/>
          <c:tx>
            <c:v>Pa22</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E-2A39-4F62-9D8E-E02E908D0AC1}"/>
            </c:ext>
          </c:extLst>
        </c:ser>
        <c:ser>
          <c:idx val="18"/>
          <c:order val="15"/>
          <c:tx>
            <c:v>Pa23</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0F-2A39-4F62-9D8E-E02E908D0AC1}"/>
            </c:ext>
          </c:extLst>
        </c:ser>
        <c:ser>
          <c:idx val="19"/>
          <c:order val="16"/>
          <c:tx>
            <c:v>Pa24</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0-2A39-4F62-9D8E-E02E908D0AC1}"/>
            </c:ext>
          </c:extLst>
        </c:ser>
        <c:ser>
          <c:idx val="20"/>
          <c:order val="17"/>
          <c:tx>
            <c:v>Pa25</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1-2A39-4F62-9D8E-E02E908D0AC1}"/>
            </c:ext>
          </c:extLst>
        </c:ser>
        <c:ser>
          <c:idx val="21"/>
          <c:order val="18"/>
          <c:tx>
            <c:v>Pa26</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2-2A39-4F62-9D8E-E02E908D0AC1}"/>
            </c:ext>
          </c:extLst>
        </c:ser>
        <c:ser>
          <c:idx val="22"/>
          <c:order val="19"/>
          <c:tx>
            <c:v>Pa27</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3-2A39-4F62-9D8E-E02E908D0AC1}"/>
            </c:ext>
          </c:extLst>
        </c:ser>
        <c:ser>
          <c:idx val="23"/>
          <c:order val="20"/>
          <c:tx>
            <c:v>Pa28</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4-2A39-4F62-9D8E-E02E908D0AC1}"/>
            </c:ext>
          </c:extLst>
        </c:ser>
        <c:ser>
          <c:idx val="24"/>
          <c:order val="21"/>
          <c:tx>
            <c:v>Pa29</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5-2A39-4F62-9D8E-E02E908D0AC1}"/>
            </c:ext>
          </c:extLst>
        </c:ser>
        <c:ser>
          <c:idx val="25"/>
          <c:order val="22"/>
          <c:tx>
            <c:v>Pa3</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6-2A39-4F62-9D8E-E02E908D0AC1}"/>
            </c:ext>
          </c:extLst>
        </c:ser>
        <c:ser>
          <c:idx val="26"/>
          <c:order val="23"/>
          <c:tx>
            <c:v>Pa30</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7-2A39-4F62-9D8E-E02E908D0AC1}"/>
            </c:ext>
          </c:extLst>
        </c:ser>
        <c:ser>
          <c:idx val="27"/>
          <c:order val="24"/>
          <c:tx>
            <c:v>Pa31</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8-2A39-4F62-9D8E-E02E908D0AC1}"/>
            </c:ext>
          </c:extLst>
        </c:ser>
        <c:ser>
          <c:idx val="28"/>
          <c:order val="25"/>
          <c:tx>
            <c:v>Pa32</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9-2A39-4F62-9D8E-E02E908D0AC1}"/>
            </c:ext>
          </c:extLst>
        </c:ser>
        <c:ser>
          <c:idx val="29"/>
          <c:order val="26"/>
          <c:tx>
            <c:v>Pa33</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A-2A39-4F62-9D8E-E02E908D0AC1}"/>
            </c:ext>
          </c:extLst>
        </c:ser>
        <c:ser>
          <c:idx val="30"/>
          <c:order val="27"/>
          <c:tx>
            <c:v>Pa34</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B-2A39-4F62-9D8E-E02E908D0AC1}"/>
            </c:ext>
          </c:extLst>
        </c:ser>
        <c:ser>
          <c:idx val="31"/>
          <c:order val="28"/>
          <c:tx>
            <c:v>Pa35</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C-2A39-4F62-9D8E-E02E908D0AC1}"/>
            </c:ext>
          </c:extLst>
        </c:ser>
        <c:ser>
          <c:idx val="32"/>
          <c:order val="29"/>
          <c:tx>
            <c:v>Pa36</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D-2A39-4F62-9D8E-E02E908D0AC1}"/>
            </c:ext>
          </c:extLst>
        </c:ser>
        <c:ser>
          <c:idx val="33"/>
          <c:order val="30"/>
          <c:tx>
            <c:v>Pa37</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E-2A39-4F62-9D8E-E02E908D0AC1}"/>
            </c:ext>
          </c:extLst>
        </c:ser>
        <c:ser>
          <c:idx val="34"/>
          <c:order val="31"/>
          <c:tx>
            <c:v>Pa38</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1F-2A39-4F62-9D8E-E02E908D0AC1}"/>
            </c:ext>
          </c:extLst>
        </c:ser>
        <c:ser>
          <c:idx val="35"/>
          <c:order val="32"/>
          <c:tx>
            <c:v>Pa39</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0-2A39-4F62-9D8E-E02E908D0AC1}"/>
            </c:ext>
          </c:extLst>
        </c:ser>
        <c:ser>
          <c:idx val="36"/>
          <c:order val="33"/>
          <c:tx>
            <c:v>Pa4</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1-2A39-4F62-9D8E-E02E908D0AC1}"/>
            </c:ext>
          </c:extLst>
        </c:ser>
        <c:ser>
          <c:idx val="37"/>
          <c:order val="34"/>
          <c:tx>
            <c:v>Pa40</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2-2A39-4F62-9D8E-E02E908D0AC1}"/>
            </c:ext>
          </c:extLst>
        </c:ser>
        <c:ser>
          <c:idx val="38"/>
          <c:order val="35"/>
          <c:tx>
            <c:v>Pa5</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3-2A39-4F62-9D8E-E02E908D0AC1}"/>
            </c:ext>
          </c:extLst>
        </c:ser>
        <c:ser>
          <c:idx val="39"/>
          <c:order val="36"/>
          <c:tx>
            <c:v>Pa6</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4-2A39-4F62-9D8E-E02E908D0AC1}"/>
            </c:ext>
          </c:extLst>
        </c:ser>
        <c:ser>
          <c:idx val="40"/>
          <c:order val="37"/>
          <c:tx>
            <c:v>Pa7</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5-2A39-4F62-9D8E-E02E908D0AC1}"/>
            </c:ext>
          </c:extLst>
        </c:ser>
        <c:ser>
          <c:idx val="41"/>
          <c:order val="38"/>
          <c:tx>
            <c:v>Pa8</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6-2A39-4F62-9D8E-E02E908D0AC1}"/>
            </c:ext>
          </c:extLst>
        </c:ser>
        <c:ser>
          <c:idx val="42"/>
          <c:order val="39"/>
          <c:tx>
            <c:v>Pa9</c:v>
          </c:tx>
          <c:spPr>
            <a:ln w="3175" cap="rnd">
              <a:solidFill>
                <a:schemeClr val="bg1">
                  <a:lumMod val="85000"/>
                </a:schemeClr>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7-2A39-4F62-9D8E-E02E908D0AC1}"/>
            </c:ext>
          </c:extLst>
        </c:ser>
        <c:ser>
          <c:idx val="0"/>
          <c:order val="40"/>
          <c:tx>
            <c:v>Demand-side Focus Pathway</c:v>
          </c:tx>
          <c:spPr>
            <a:ln w="28575" cap="rnd">
              <a:solidFill>
                <a:srgbClr val="648ECA"/>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8-2A39-4F62-9D8E-E02E908D0AC1}"/>
            </c:ext>
          </c:extLst>
        </c:ser>
        <c:ser>
          <c:idx val="1"/>
          <c:order val="41"/>
          <c:tx>
            <c:v>High Renewable Energy Pathway</c:v>
          </c:tx>
          <c:spPr>
            <a:ln w="28575" cap="rnd">
              <a:solidFill>
                <a:srgbClr val="B04545"/>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9-2A39-4F62-9D8E-E02E908D0AC1}"/>
            </c:ext>
          </c:extLst>
        </c:ser>
        <c:ser>
          <c:idx val="2"/>
          <c:order val="42"/>
          <c:tx>
            <c:v>Mixed Options Pathway</c:v>
          </c:tx>
          <c:spPr>
            <a:ln w="28575" cap="rnd">
              <a:solidFill>
                <a:srgbClr val="F59E2D"/>
              </a:solidFill>
              <a:round/>
            </a:ln>
            <a:effectLst/>
          </c:spPr>
          <c:marker>
            <c:symbol val="none"/>
          </c:marker>
          <c:cat>
            <c:numLit>
              <c:formatCode>General</c:formatCode>
              <c:ptCount val="31"/>
            </c:numLit>
          </c:cat>
          <c:val>
            <c:numLit>
              <c:formatCode>General</c:formatCode>
              <c:ptCount val="31"/>
            </c:numLit>
          </c:val>
          <c:smooth val="0"/>
          <c:extLst>
            <c:ext xmlns:c16="http://schemas.microsoft.com/office/drawing/2014/chart" uri="{C3380CC4-5D6E-409C-BE32-E72D297353CC}">
              <c16:uniqueId val="{0000002A-2A39-4F62-9D8E-E02E908D0AC1}"/>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5"/>
        <c:tickMarkSkip val="5"/>
        <c:noMultiLvlLbl val="0"/>
      </c:catAx>
      <c:valAx>
        <c:axId val="1672927408"/>
        <c:scaling>
          <c:orientation val="minMax"/>
          <c:max val="1.1000000000000001"/>
          <c:min val="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r>
                  <a:rPr lang="en-GB" sz="800">
                    <a:solidFill>
                      <a:srgbClr val="608C95"/>
                    </a:solidFill>
                    <a:latin typeface="Segoe UI" panose="020B0502040204020203" pitchFamily="34" charset="0"/>
                    <a:cs typeface="Segoe UI" panose="020B0502040204020203" pitchFamily="34" charset="0"/>
                  </a:rPr>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endParaRPr lang="en-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egendEntry>
        <c:idx val="38"/>
        <c:delete val="1"/>
      </c:legendEntry>
      <c:legendEntry>
        <c:idx val="39"/>
        <c:delete val="1"/>
      </c:legendEntry>
      <c:overlay val="0"/>
      <c:spPr>
        <a:noFill/>
        <a:ln>
          <a:noFill/>
        </a:ln>
        <a:effectLst/>
      </c:spPr>
      <c:txPr>
        <a:bodyPr rot="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Figure15_bottom!$B$7</c:f>
          <c:strCache>
            <c:ptCount val="1"/>
            <c:pt idx="0">
              <c:v>Demand-side focus pathway</c:v>
            </c:pt>
          </c:strCache>
        </c:strRef>
      </c:tx>
      <c:layout>
        <c:manualLayout>
          <c:xMode val="edge"/>
          <c:yMode val="edge"/>
          <c:x val="5.1570436048435121E-2"/>
          <c:y val="0.1297297573376798"/>
        </c:manualLayout>
      </c:layout>
      <c:overlay val="0"/>
      <c:spPr>
        <a:noFill/>
        <a:ln>
          <a:noFill/>
        </a:ln>
        <a:effectLst/>
      </c:spPr>
      <c:txPr>
        <a:bodyPr rot="0" spcFirstLastPara="1" vertOverflow="ellipsis" vert="horz" wrap="square" anchor="ctr" anchorCtr="1"/>
        <a:lstStyle/>
        <a:p>
          <a:pPr algn="ctr" rtl="0">
            <a:defRPr lang="en-IE" sz="800" b="0" i="0" u="none" strike="noStrike" kern="1200" spc="0" baseline="0">
              <a:solidFill>
                <a:srgbClr val="608C95"/>
              </a:solidFill>
              <a:latin typeface="Segoe UI" panose="020B0502040204020203" pitchFamily="34" charset="0"/>
              <a:ea typeface="+mn-ea"/>
              <a:cs typeface="Segoe UI" panose="020B0502040204020203" pitchFamily="34" charset="0"/>
            </a:defRPr>
          </a:pPr>
          <a:endParaRPr lang="en-DK"/>
        </a:p>
      </c:txPr>
    </c:title>
    <c:autoTitleDeleted val="0"/>
    <c:plotArea>
      <c:layout>
        <c:manualLayout>
          <c:layoutTarget val="inner"/>
          <c:xMode val="edge"/>
          <c:yMode val="edge"/>
          <c:x val="2.509505853687366E-2"/>
          <c:y val="0.23533597261884925"/>
          <c:w val="0.2880019850459869"/>
          <c:h val="0.57825858230657212"/>
        </c:manualLayout>
      </c:layout>
      <c:barChart>
        <c:barDir val="col"/>
        <c:grouping val="stacked"/>
        <c:varyColors val="0"/>
        <c:ser>
          <c:idx val="4"/>
          <c:order val="0"/>
          <c:tx>
            <c:strRef>
              <c:f>Figure15_bottom!$B$8</c:f>
              <c:strCache>
                <c:ptCount val="1"/>
                <c:pt idx="0">
                  <c:v>TOTAL</c:v>
                </c:pt>
              </c:strCache>
            </c:strRef>
          </c:tx>
          <c:spPr>
            <a:solidFill>
              <a:schemeClr val="accent5"/>
            </a:solidFill>
            <a:ln>
              <a:solidFill>
                <a:schemeClr val="accent5"/>
              </a:solidFill>
            </a:ln>
            <a:effectLst/>
          </c:spPr>
          <c:invertIfNegative val="0"/>
          <c:dPt>
            <c:idx val="0"/>
            <c:invertIfNegative val="0"/>
            <c:bubble3D val="0"/>
            <c:spPr>
              <a:solidFill>
                <a:srgbClr val="648ECA"/>
              </a:solidFill>
              <a:ln w="3175">
                <a:noFill/>
              </a:ln>
              <a:effectLst/>
            </c:spPr>
            <c:extLst>
              <c:ext xmlns:c16="http://schemas.microsoft.com/office/drawing/2014/chart" uri="{C3380CC4-5D6E-409C-BE32-E72D297353CC}">
                <c16:uniqueId val="{00000001-D5DC-4038-AE7F-BA4BA5B8013E}"/>
              </c:ext>
            </c:extLst>
          </c:dPt>
          <c:dPt>
            <c:idx val="1"/>
            <c:invertIfNegative val="0"/>
            <c:bubble3D val="0"/>
            <c:spPr>
              <a:solidFill>
                <a:schemeClr val="bg1"/>
              </a:solidFill>
              <a:ln>
                <a:noFill/>
              </a:ln>
              <a:effectLst/>
            </c:spPr>
            <c:extLst>
              <c:ext xmlns:c16="http://schemas.microsoft.com/office/drawing/2014/chart" uri="{C3380CC4-5D6E-409C-BE32-E72D297353CC}">
                <c16:uniqueId val="{00000003-D5DC-4038-AE7F-BA4BA5B8013E}"/>
              </c:ext>
            </c:extLst>
          </c:dPt>
          <c:dPt>
            <c:idx val="2"/>
            <c:invertIfNegative val="0"/>
            <c:bubble3D val="0"/>
            <c:spPr>
              <a:solidFill>
                <a:srgbClr val="648ECA"/>
              </a:solidFill>
              <a:ln>
                <a:noFill/>
              </a:ln>
              <a:effectLst/>
            </c:spPr>
            <c:extLst>
              <c:ext xmlns:c16="http://schemas.microsoft.com/office/drawing/2014/chart" uri="{C3380CC4-5D6E-409C-BE32-E72D297353CC}">
                <c16:uniqueId val="{00000005-D5DC-4038-AE7F-BA4BA5B8013E}"/>
              </c:ext>
            </c:extLst>
          </c:dPt>
          <c:dPt>
            <c:idx val="3"/>
            <c:invertIfNegative val="0"/>
            <c:bubble3D val="0"/>
            <c:spPr>
              <a:solidFill>
                <a:schemeClr val="bg1"/>
              </a:solidFill>
              <a:ln>
                <a:noFill/>
              </a:ln>
              <a:effectLst/>
            </c:spPr>
            <c:extLst>
              <c:ext xmlns:c16="http://schemas.microsoft.com/office/drawing/2014/chart" uri="{C3380CC4-5D6E-409C-BE32-E72D297353CC}">
                <c16:uniqueId val="{00000007-D5DC-4038-AE7F-BA4BA5B8013E}"/>
              </c:ext>
            </c:extLst>
          </c:dPt>
          <c:dPt>
            <c:idx val="4"/>
            <c:invertIfNegative val="0"/>
            <c:bubble3D val="0"/>
            <c:spPr>
              <a:solidFill>
                <a:srgbClr val="648ECA"/>
              </a:solidFill>
              <a:ln w="3175">
                <a:noFill/>
              </a:ln>
              <a:effectLst/>
            </c:spPr>
            <c:extLst>
              <c:ext xmlns:c16="http://schemas.microsoft.com/office/drawing/2014/chart" uri="{C3380CC4-5D6E-409C-BE32-E72D297353CC}">
                <c16:uniqueId val="{00000009-D5DC-4038-AE7F-BA4BA5B8013E}"/>
              </c:ext>
            </c:extLst>
          </c:dPt>
          <c:dLbls>
            <c:dLbl>
              <c:idx val="1"/>
              <c:delete val="1"/>
              <c:extLst>
                <c:ext xmlns:c15="http://schemas.microsoft.com/office/drawing/2012/chart" uri="{CE6537A1-D6FC-4f65-9D91-7224C49458BB}"/>
                <c:ext xmlns:c16="http://schemas.microsoft.com/office/drawing/2014/chart" uri="{C3380CC4-5D6E-409C-BE32-E72D297353CC}">
                  <c16:uniqueId val="{00000003-D5DC-4038-AE7F-BA4BA5B8013E}"/>
                </c:ext>
              </c:extLst>
            </c:dLbl>
            <c:dLbl>
              <c:idx val="3"/>
              <c:delete val="1"/>
              <c:extLst>
                <c:ext xmlns:c15="http://schemas.microsoft.com/office/drawing/2012/chart" uri="{CE6537A1-D6FC-4f65-9D91-7224C49458BB}"/>
                <c:ext xmlns:c16="http://schemas.microsoft.com/office/drawing/2014/chart" uri="{C3380CC4-5D6E-409C-BE32-E72D297353CC}">
                  <c16:uniqueId val="{00000007-D5DC-4038-AE7F-BA4BA5B8013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8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Figure15_bottom!$C$7:$G$7</c:f>
              <c:numCache>
                <c:formatCode>General</c:formatCode>
                <c:ptCount val="5"/>
                <c:pt idx="0">
                  <c:v>2019</c:v>
                </c:pt>
                <c:pt idx="2">
                  <c:v>2040</c:v>
                </c:pt>
                <c:pt idx="4">
                  <c:v>2050</c:v>
                </c:pt>
              </c:numCache>
            </c:numRef>
          </c:cat>
          <c:val>
            <c:numRef>
              <c:f>Figure15_bottom!$C$8:$G$8</c:f>
              <c:numCache>
                <c:formatCode>0</c:formatCode>
                <c:ptCount val="5"/>
                <c:pt idx="0">
                  <c:v>45.007799999999996</c:v>
                </c:pt>
                <c:pt idx="1">
                  <c:v>27.360099999999999</c:v>
                </c:pt>
                <c:pt idx="2">
                  <c:v>27.360099999999999</c:v>
                </c:pt>
                <c:pt idx="3">
                  <c:v>22.052199999999999</c:v>
                </c:pt>
                <c:pt idx="4">
                  <c:v>22.052199999999999</c:v>
                </c:pt>
              </c:numCache>
            </c:numRef>
          </c:val>
          <c:extLst>
            <c:ext xmlns:c16="http://schemas.microsoft.com/office/drawing/2014/chart" uri="{C3380CC4-5D6E-409C-BE32-E72D297353CC}">
              <c16:uniqueId val="{0000000A-D5DC-4038-AE7F-BA4BA5B8013E}"/>
            </c:ext>
          </c:extLst>
        </c:ser>
        <c:ser>
          <c:idx val="0"/>
          <c:order val="1"/>
          <c:tx>
            <c:strRef>
              <c:f>Figure15_bottom!$B$11</c:f>
              <c:strCache>
                <c:ptCount val="1"/>
                <c:pt idx="0">
                  <c:v>Transport</c:v>
                </c:pt>
              </c:strCache>
            </c:strRef>
          </c:tx>
          <c:spPr>
            <a:solidFill>
              <a:srgbClr val="948A54"/>
            </a:solidFill>
            <a:ln>
              <a:noFill/>
            </a:ln>
            <a:effectLst/>
          </c:spPr>
          <c:invertIfNegative val="0"/>
          <c:dLbls>
            <c:dLbl>
              <c:idx val="3"/>
              <c:layout>
                <c:manualLayout>
                  <c:x val="7.8026864289022389E-3"/>
                  <c:y val="2.0270274584012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DC-4038-AE7F-BA4BA5B801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Figure15_bottom!$C$7:$G$7</c:f>
              <c:numCache>
                <c:formatCode>General</c:formatCode>
                <c:ptCount val="5"/>
                <c:pt idx="0">
                  <c:v>2019</c:v>
                </c:pt>
                <c:pt idx="2">
                  <c:v>2040</c:v>
                </c:pt>
                <c:pt idx="4">
                  <c:v>2050</c:v>
                </c:pt>
              </c:numCache>
            </c:numRef>
          </c:cat>
          <c:val>
            <c:numRef>
              <c:f>Figure15_bottom!$C$11:$G$11</c:f>
              <c:numCache>
                <c:formatCode>0</c:formatCode>
                <c:ptCount val="5"/>
                <c:pt idx="1">
                  <c:v>7.8652000000000006</c:v>
                </c:pt>
                <c:pt idx="3">
                  <c:v>1.4161000000000001</c:v>
                </c:pt>
              </c:numCache>
            </c:numRef>
          </c:val>
          <c:extLst>
            <c:ext xmlns:c16="http://schemas.microsoft.com/office/drawing/2014/chart" uri="{C3380CC4-5D6E-409C-BE32-E72D297353CC}">
              <c16:uniqueId val="{0000000C-D5DC-4038-AE7F-BA4BA5B8013E}"/>
            </c:ext>
          </c:extLst>
        </c:ser>
        <c:ser>
          <c:idx val="2"/>
          <c:order val="2"/>
          <c:tx>
            <c:strRef>
              <c:f>Figure15_bottom!$B$9</c:f>
              <c:strCache>
                <c:ptCount val="1"/>
                <c:pt idx="0">
                  <c:v>Residential &amp; Commercial</c:v>
                </c:pt>
              </c:strCache>
            </c:strRef>
          </c:tx>
          <c:spPr>
            <a:solidFill>
              <a:srgbClr val="8EB4E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Figure15_bottom!$C$7:$G$7</c:f>
              <c:numCache>
                <c:formatCode>General</c:formatCode>
                <c:ptCount val="5"/>
                <c:pt idx="0">
                  <c:v>2019</c:v>
                </c:pt>
                <c:pt idx="2">
                  <c:v>2040</c:v>
                </c:pt>
                <c:pt idx="4">
                  <c:v>2050</c:v>
                </c:pt>
              </c:numCache>
            </c:numRef>
          </c:cat>
          <c:val>
            <c:numRef>
              <c:f>Figure15_bottom!$C$9:$G$9</c:f>
              <c:numCache>
                <c:formatCode>0</c:formatCode>
                <c:ptCount val="5"/>
                <c:pt idx="1">
                  <c:v>3.4735999999999976</c:v>
                </c:pt>
                <c:pt idx="3">
                  <c:v>2.8775000000000013</c:v>
                </c:pt>
              </c:numCache>
            </c:numRef>
          </c:val>
          <c:extLst>
            <c:ext xmlns:c16="http://schemas.microsoft.com/office/drawing/2014/chart" uri="{C3380CC4-5D6E-409C-BE32-E72D297353CC}">
              <c16:uniqueId val="{0000000D-D5DC-4038-AE7F-BA4BA5B8013E}"/>
            </c:ext>
          </c:extLst>
        </c:ser>
        <c:ser>
          <c:idx val="3"/>
          <c:order val="3"/>
          <c:tx>
            <c:strRef>
              <c:f>Figure15_bottom!$B$10</c:f>
              <c:strCache>
                <c:ptCount val="1"/>
                <c:pt idx="0">
                  <c:v>Industry</c:v>
                </c:pt>
              </c:strCache>
            </c:strRef>
          </c:tx>
          <c:spPr>
            <a:solidFill>
              <a:srgbClr val="E46C0A"/>
            </a:solidFill>
            <a:ln>
              <a:noFill/>
            </a:ln>
            <a:effectLst/>
          </c:spPr>
          <c:invertIfNegative val="0"/>
          <c:dLbls>
            <c:dLbl>
              <c:idx val="3"/>
              <c:layout>
                <c:manualLayout>
                  <c:x val="-1.0084033613445379E-2"/>
                  <c:y val="-2.4324329500814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DC-4038-AE7F-BA4BA5B801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Figure15_bottom!$C$7:$G$7</c:f>
              <c:numCache>
                <c:formatCode>General</c:formatCode>
                <c:ptCount val="5"/>
                <c:pt idx="0">
                  <c:v>2019</c:v>
                </c:pt>
                <c:pt idx="2">
                  <c:v>2040</c:v>
                </c:pt>
                <c:pt idx="4">
                  <c:v>2050</c:v>
                </c:pt>
              </c:numCache>
            </c:numRef>
          </c:cat>
          <c:val>
            <c:numRef>
              <c:f>Figure15_bottom!$C$10:$G$10</c:f>
              <c:numCache>
                <c:formatCode>0</c:formatCode>
                <c:ptCount val="5"/>
                <c:pt idx="1">
                  <c:v>6.3089000000000013</c:v>
                </c:pt>
                <c:pt idx="3">
                  <c:v>1.0142999999999995</c:v>
                </c:pt>
              </c:numCache>
            </c:numRef>
          </c:val>
          <c:extLst>
            <c:ext xmlns:c16="http://schemas.microsoft.com/office/drawing/2014/chart" uri="{C3380CC4-5D6E-409C-BE32-E72D297353CC}">
              <c16:uniqueId val="{0000000F-D5DC-4038-AE7F-BA4BA5B8013E}"/>
            </c:ext>
          </c:extLst>
        </c:ser>
        <c:dLbls>
          <c:showLegendKey val="0"/>
          <c:showVal val="1"/>
          <c:showCatName val="0"/>
          <c:showSerName val="0"/>
          <c:showPercent val="0"/>
          <c:showBubbleSize val="0"/>
        </c:dLbls>
        <c:gapWidth val="50"/>
        <c:overlap val="100"/>
        <c:axId val="621399000"/>
        <c:axId val="621405888"/>
      </c:barChart>
      <c:catAx>
        <c:axId val="62139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DK"/>
          </a:p>
        </c:txPr>
        <c:crossAx val="621405888"/>
        <c:crosses val="autoZero"/>
        <c:auto val="1"/>
        <c:lblAlgn val="ctr"/>
        <c:lblOffset val="100"/>
        <c:noMultiLvlLbl val="0"/>
      </c:catAx>
      <c:valAx>
        <c:axId val="621405888"/>
        <c:scaling>
          <c:orientation val="minMax"/>
        </c:scaling>
        <c:delete val="1"/>
        <c:axPos val="l"/>
        <c:numFmt formatCode="0" sourceLinked="1"/>
        <c:majorTickMark val="none"/>
        <c:minorTickMark val="none"/>
        <c:tickLblPos val="nextTo"/>
        <c:crossAx val="621399000"/>
        <c:crosses val="autoZero"/>
        <c:crossBetween val="between"/>
      </c:valAx>
      <c:spPr>
        <a:noFill/>
        <a:ln>
          <a:noFill/>
        </a:ln>
        <a:effectLst/>
      </c:spPr>
    </c:plotArea>
    <c:legend>
      <c:legendPos val="t"/>
      <c:legendEntry>
        <c:idx val="0"/>
        <c:delete val="1"/>
      </c:legendEntry>
      <c:layout>
        <c:manualLayout>
          <c:xMode val="edge"/>
          <c:yMode val="edge"/>
          <c:x val="0.14527148812280818"/>
          <c:y val="0.93279749580708571"/>
          <c:w val="0.72604620975696588"/>
          <c:h val="6.4358600629623453E-2"/>
        </c:manualLayout>
      </c:layout>
      <c:overlay val="0"/>
      <c:spPr>
        <a:noFill/>
        <a:ln>
          <a:noFill/>
        </a:ln>
        <a:effectLst/>
      </c:spPr>
      <c:txPr>
        <a:bodyPr rot="0" spcFirstLastPara="1" vertOverflow="ellipsis" vert="horz" wrap="square" anchor="ctr" anchorCtr="1"/>
        <a:lstStyle/>
        <a:p>
          <a:pPr algn="ctr" rtl="0">
            <a:defRPr lang="en-US" sz="800" b="0" i="0" u="none" strike="noStrike" kern="1200" spc="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Figure15_bottom!$B$17</c:f>
          <c:strCache>
            <c:ptCount val="1"/>
            <c:pt idx="0">
              <c:v>High renewable energy pathway</c:v>
            </c:pt>
          </c:strCache>
        </c:strRef>
      </c:tx>
      <c:layout>
        <c:manualLayout>
          <c:xMode val="edge"/>
          <c:yMode val="edge"/>
          <c:x val="0.18119394680135328"/>
          <c:y val="0.13378381225448227"/>
        </c:manualLayout>
      </c:layout>
      <c:overlay val="0"/>
      <c:spPr>
        <a:noFill/>
        <a:ln>
          <a:noFill/>
        </a:ln>
        <a:effectLst/>
      </c:spPr>
      <c:txPr>
        <a:bodyPr rot="0" spcFirstLastPara="1" vertOverflow="ellipsis" vert="horz" wrap="square" anchor="ctr" anchorCtr="1"/>
        <a:lstStyle/>
        <a:p>
          <a:pPr algn="ctr" rtl="0">
            <a:defRPr lang="en-US" sz="800" b="0" i="0" u="none" strike="noStrike" kern="1200" spc="0" baseline="0">
              <a:solidFill>
                <a:srgbClr val="608C95"/>
              </a:solidFill>
              <a:latin typeface="Segoe UI" panose="020B0502040204020203" pitchFamily="34" charset="0"/>
              <a:ea typeface="+mn-ea"/>
              <a:cs typeface="Segoe UI" panose="020B0502040204020203" pitchFamily="34" charset="0"/>
            </a:defRPr>
          </a:pPr>
          <a:endParaRPr lang="en-DK"/>
        </a:p>
      </c:txPr>
    </c:title>
    <c:autoTitleDeleted val="0"/>
    <c:plotArea>
      <c:layout>
        <c:manualLayout>
          <c:layoutTarget val="inner"/>
          <c:xMode val="edge"/>
          <c:yMode val="edge"/>
          <c:x val="2.509505853687366E-2"/>
          <c:y val="0.23533597261884925"/>
          <c:w val="0.94346416991993642"/>
          <c:h val="0.57825858230657212"/>
        </c:manualLayout>
      </c:layout>
      <c:barChart>
        <c:barDir val="col"/>
        <c:grouping val="stacked"/>
        <c:varyColors val="0"/>
        <c:ser>
          <c:idx val="4"/>
          <c:order val="0"/>
          <c:tx>
            <c:strRef>
              <c:f>Figure15_bottom!$B$18</c:f>
              <c:strCache>
                <c:ptCount val="1"/>
                <c:pt idx="0">
                  <c:v>TOTAL</c:v>
                </c:pt>
              </c:strCache>
            </c:strRef>
          </c:tx>
          <c:spPr>
            <a:solidFill>
              <a:schemeClr val="accent5"/>
            </a:solidFill>
            <a:ln>
              <a:solidFill>
                <a:schemeClr val="accent5"/>
              </a:solidFill>
            </a:ln>
            <a:effectLst/>
          </c:spPr>
          <c:invertIfNegative val="0"/>
          <c:dPt>
            <c:idx val="0"/>
            <c:invertIfNegative val="0"/>
            <c:bubble3D val="0"/>
            <c:spPr>
              <a:solidFill>
                <a:srgbClr val="B04545"/>
              </a:solidFill>
              <a:ln w="3175">
                <a:noFill/>
              </a:ln>
              <a:effectLst/>
            </c:spPr>
            <c:extLst>
              <c:ext xmlns:c16="http://schemas.microsoft.com/office/drawing/2014/chart" uri="{C3380CC4-5D6E-409C-BE32-E72D297353CC}">
                <c16:uniqueId val="{00000001-4F01-41D5-A323-9E317321AA2B}"/>
              </c:ext>
            </c:extLst>
          </c:dPt>
          <c:dPt>
            <c:idx val="1"/>
            <c:invertIfNegative val="0"/>
            <c:bubble3D val="0"/>
            <c:spPr>
              <a:solidFill>
                <a:schemeClr val="bg1"/>
              </a:solidFill>
              <a:ln>
                <a:noFill/>
              </a:ln>
              <a:effectLst/>
            </c:spPr>
            <c:extLst>
              <c:ext xmlns:c16="http://schemas.microsoft.com/office/drawing/2014/chart" uri="{C3380CC4-5D6E-409C-BE32-E72D297353CC}">
                <c16:uniqueId val="{00000003-4F01-41D5-A323-9E317321AA2B}"/>
              </c:ext>
            </c:extLst>
          </c:dPt>
          <c:dPt>
            <c:idx val="2"/>
            <c:invertIfNegative val="0"/>
            <c:bubble3D val="0"/>
            <c:spPr>
              <a:solidFill>
                <a:srgbClr val="B04545"/>
              </a:solidFill>
              <a:ln w="3175">
                <a:noFill/>
              </a:ln>
              <a:effectLst/>
            </c:spPr>
            <c:extLst>
              <c:ext xmlns:c16="http://schemas.microsoft.com/office/drawing/2014/chart" uri="{C3380CC4-5D6E-409C-BE32-E72D297353CC}">
                <c16:uniqueId val="{00000005-4F01-41D5-A323-9E317321AA2B}"/>
              </c:ext>
            </c:extLst>
          </c:dPt>
          <c:dPt>
            <c:idx val="3"/>
            <c:invertIfNegative val="0"/>
            <c:bubble3D val="0"/>
            <c:spPr>
              <a:solidFill>
                <a:schemeClr val="bg1"/>
              </a:solidFill>
              <a:ln>
                <a:noFill/>
              </a:ln>
              <a:effectLst/>
            </c:spPr>
            <c:extLst>
              <c:ext xmlns:c16="http://schemas.microsoft.com/office/drawing/2014/chart" uri="{C3380CC4-5D6E-409C-BE32-E72D297353CC}">
                <c16:uniqueId val="{00000007-4F01-41D5-A323-9E317321AA2B}"/>
              </c:ext>
            </c:extLst>
          </c:dPt>
          <c:dPt>
            <c:idx val="4"/>
            <c:invertIfNegative val="0"/>
            <c:bubble3D val="0"/>
            <c:spPr>
              <a:solidFill>
                <a:srgbClr val="B04545"/>
              </a:solidFill>
              <a:ln w="3175">
                <a:noFill/>
              </a:ln>
              <a:effectLst/>
            </c:spPr>
            <c:extLst>
              <c:ext xmlns:c16="http://schemas.microsoft.com/office/drawing/2014/chart" uri="{C3380CC4-5D6E-409C-BE32-E72D297353CC}">
                <c16:uniqueId val="{00000009-4F01-41D5-A323-9E317321AA2B}"/>
              </c:ext>
            </c:extLst>
          </c:dPt>
          <c:dLbls>
            <c:dLbl>
              <c:idx val="1"/>
              <c:delete val="1"/>
              <c:extLst>
                <c:ext xmlns:c15="http://schemas.microsoft.com/office/drawing/2012/chart" uri="{CE6537A1-D6FC-4f65-9D91-7224C49458BB}"/>
                <c:ext xmlns:c16="http://schemas.microsoft.com/office/drawing/2014/chart" uri="{C3380CC4-5D6E-409C-BE32-E72D297353CC}">
                  <c16:uniqueId val="{00000003-4F01-41D5-A323-9E317321AA2B}"/>
                </c:ext>
              </c:extLst>
            </c:dLbl>
            <c:dLbl>
              <c:idx val="3"/>
              <c:delete val="1"/>
              <c:extLst>
                <c:ext xmlns:c15="http://schemas.microsoft.com/office/drawing/2012/chart" uri="{CE6537A1-D6FC-4f65-9D91-7224C49458BB}"/>
                <c:ext xmlns:c16="http://schemas.microsoft.com/office/drawing/2014/chart" uri="{C3380CC4-5D6E-409C-BE32-E72D297353CC}">
                  <c16:uniqueId val="{00000007-4F01-41D5-A323-9E317321AA2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8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Figure15_bottom!$C$17:$G$17</c:f>
              <c:numCache>
                <c:formatCode>General</c:formatCode>
                <c:ptCount val="5"/>
                <c:pt idx="0">
                  <c:v>2019</c:v>
                </c:pt>
                <c:pt idx="2">
                  <c:v>2040</c:v>
                </c:pt>
                <c:pt idx="4">
                  <c:v>2050</c:v>
                </c:pt>
              </c:numCache>
            </c:numRef>
          </c:cat>
          <c:val>
            <c:numRef>
              <c:f>Figure15_bottom!$C$18:$G$18</c:f>
              <c:numCache>
                <c:formatCode>0</c:formatCode>
                <c:ptCount val="5"/>
                <c:pt idx="0">
                  <c:v>46.495199999999997</c:v>
                </c:pt>
                <c:pt idx="1">
                  <c:v>28.8795</c:v>
                </c:pt>
                <c:pt idx="2">
                  <c:v>28.8795</c:v>
                </c:pt>
                <c:pt idx="3">
                  <c:v>25.120800000000003</c:v>
                </c:pt>
                <c:pt idx="4">
                  <c:v>25.120800000000003</c:v>
                </c:pt>
              </c:numCache>
            </c:numRef>
          </c:val>
          <c:extLst>
            <c:ext xmlns:c16="http://schemas.microsoft.com/office/drawing/2014/chart" uri="{C3380CC4-5D6E-409C-BE32-E72D297353CC}">
              <c16:uniqueId val="{0000000A-4F01-41D5-A323-9E317321AA2B}"/>
            </c:ext>
          </c:extLst>
        </c:ser>
        <c:ser>
          <c:idx val="0"/>
          <c:order val="1"/>
          <c:tx>
            <c:strRef>
              <c:f>Figure15_bottom!$B$21</c:f>
              <c:strCache>
                <c:ptCount val="1"/>
                <c:pt idx="0">
                  <c:v>Transport</c:v>
                </c:pt>
              </c:strCache>
            </c:strRef>
          </c:tx>
          <c:spPr>
            <a:solidFill>
              <a:srgbClr val="948A54"/>
            </a:solidFill>
            <a:ln>
              <a:noFill/>
            </a:ln>
            <a:effectLst/>
          </c:spPr>
          <c:invertIfNegative val="0"/>
          <c:dLbls>
            <c:dLbl>
              <c:idx val="3"/>
              <c:layout>
                <c:manualLayout>
                  <c:x val="4.2163203992304353E-2"/>
                  <c:y val="2.4324329500814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01-41D5-A323-9E317321AA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Figure15_bottom!$C$17:$G$17</c:f>
              <c:numCache>
                <c:formatCode>General</c:formatCode>
                <c:ptCount val="5"/>
                <c:pt idx="0">
                  <c:v>2019</c:v>
                </c:pt>
                <c:pt idx="2">
                  <c:v>2040</c:v>
                </c:pt>
                <c:pt idx="4">
                  <c:v>2050</c:v>
                </c:pt>
              </c:numCache>
            </c:numRef>
          </c:cat>
          <c:val>
            <c:numRef>
              <c:f>Figure15_bottom!$C$21:$G$21</c:f>
              <c:numCache>
                <c:formatCode>0</c:formatCode>
                <c:ptCount val="5"/>
                <c:pt idx="1">
                  <c:v>6.3587999999999996</c:v>
                </c:pt>
                <c:pt idx="3">
                  <c:v>1.0896999999999997</c:v>
                </c:pt>
              </c:numCache>
            </c:numRef>
          </c:val>
          <c:extLst>
            <c:ext xmlns:c16="http://schemas.microsoft.com/office/drawing/2014/chart" uri="{C3380CC4-5D6E-409C-BE32-E72D297353CC}">
              <c16:uniqueId val="{0000000C-4F01-41D5-A323-9E317321AA2B}"/>
            </c:ext>
          </c:extLst>
        </c:ser>
        <c:ser>
          <c:idx val="2"/>
          <c:order val="2"/>
          <c:tx>
            <c:strRef>
              <c:f>Figure15_bottom!$B$19</c:f>
              <c:strCache>
                <c:ptCount val="1"/>
                <c:pt idx="0">
                  <c:v>Residential &amp; Commercial</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Figure15_bottom!$C$17:$G$17</c:f>
              <c:numCache>
                <c:formatCode>General</c:formatCode>
                <c:ptCount val="5"/>
                <c:pt idx="0">
                  <c:v>2019</c:v>
                </c:pt>
                <c:pt idx="2">
                  <c:v>2040</c:v>
                </c:pt>
                <c:pt idx="4">
                  <c:v>2050</c:v>
                </c:pt>
              </c:numCache>
            </c:numRef>
          </c:cat>
          <c:val>
            <c:numRef>
              <c:f>Figure15_bottom!$C$19:$G$19</c:f>
              <c:numCache>
                <c:formatCode>0</c:formatCode>
                <c:ptCount val="5"/>
                <c:pt idx="1">
                  <c:v>5.4082999999999988</c:v>
                </c:pt>
                <c:pt idx="3">
                  <c:v>1.8511000000000006</c:v>
                </c:pt>
              </c:numCache>
            </c:numRef>
          </c:val>
          <c:extLst>
            <c:ext xmlns:c16="http://schemas.microsoft.com/office/drawing/2014/chart" uri="{C3380CC4-5D6E-409C-BE32-E72D297353CC}">
              <c16:uniqueId val="{0000000D-4F01-41D5-A323-9E317321AA2B}"/>
            </c:ext>
          </c:extLst>
        </c:ser>
        <c:ser>
          <c:idx val="3"/>
          <c:order val="3"/>
          <c:tx>
            <c:strRef>
              <c:f>Figure15_bottom!$B$20</c:f>
              <c:strCache>
                <c:ptCount val="1"/>
                <c:pt idx="0">
                  <c:v>Industry</c:v>
                </c:pt>
              </c:strCache>
            </c:strRef>
          </c:tx>
          <c:spPr>
            <a:solidFill>
              <a:srgbClr val="E46C0A"/>
            </a:solidFill>
            <a:ln>
              <a:noFill/>
            </a:ln>
            <a:effectLst/>
          </c:spPr>
          <c:invertIfNegative val="0"/>
          <c:dLbls>
            <c:dLbl>
              <c:idx val="3"/>
              <c:layout>
                <c:manualLayout>
                  <c:x val="-3.3333362496380137E-2"/>
                  <c:y val="-2.8378384417617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01-41D5-A323-9E317321AA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Figure15_bottom!$C$17:$G$17</c:f>
              <c:numCache>
                <c:formatCode>General</c:formatCode>
                <c:ptCount val="5"/>
                <c:pt idx="0">
                  <c:v>2019</c:v>
                </c:pt>
                <c:pt idx="2">
                  <c:v>2040</c:v>
                </c:pt>
                <c:pt idx="4">
                  <c:v>2050</c:v>
                </c:pt>
              </c:numCache>
            </c:numRef>
          </c:cat>
          <c:val>
            <c:numRef>
              <c:f>Figure15_bottom!$C$20:$G$20</c:f>
              <c:numCache>
                <c:formatCode>0</c:formatCode>
                <c:ptCount val="5"/>
                <c:pt idx="1">
                  <c:v>5.8485999999999994</c:v>
                </c:pt>
                <c:pt idx="3">
                  <c:v>0.81789999999999985</c:v>
                </c:pt>
              </c:numCache>
            </c:numRef>
          </c:val>
          <c:extLst>
            <c:ext xmlns:c16="http://schemas.microsoft.com/office/drawing/2014/chart" uri="{C3380CC4-5D6E-409C-BE32-E72D297353CC}">
              <c16:uniqueId val="{0000000F-4F01-41D5-A323-9E317321AA2B}"/>
            </c:ext>
          </c:extLst>
        </c:ser>
        <c:dLbls>
          <c:showLegendKey val="0"/>
          <c:showVal val="1"/>
          <c:showCatName val="0"/>
          <c:showSerName val="0"/>
          <c:showPercent val="0"/>
          <c:showBubbleSize val="0"/>
        </c:dLbls>
        <c:gapWidth val="50"/>
        <c:overlap val="100"/>
        <c:axId val="621399000"/>
        <c:axId val="621405888"/>
      </c:barChart>
      <c:catAx>
        <c:axId val="62139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DK"/>
          </a:p>
        </c:txPr>
        <c:crossAx val="621405888"/>
        <c:crosses val="autoZero"/>
        <c:auto val="1"/>
        <c:lblAlgn val="ctr"/>
        <c:lblOffset val="100"/>
        <c:noMultiLvlLbl val="0"/>
      </c:catAx>
      <c:valAx>
        <c:axId val="621405888"/>
        <c:scaling>
          <c:orientation val="minMax"/>
        </c:scaling>
        <c:delete val="1"/>
        <c:axPos val="l"/>
        <c:numFmt formatCode="0" sourceLinked="1"/>
        <c:majorTickMark val="none"/>
        <c:minorTickMark val="none"/>
        <c:tickLblPos val="nextTo"/>
        <c:crossAx val="6213990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Figure15_bottom!$B$24</c:f>
          <c:strCache>
            <c:ptCount val="1"/>
            <c:pt idx="0">
              <c:v>Mixed options pathway</c:v>
            </c:pt>
          </c:strCache>
        </c:strRef>
      </c:tx>
      <c:layout>
        <c:manualLayout>
          <c:xMode val="edge"/>
          <c:yMode val="edge"/>
          <c:x val="0.17211038679823865"/>
          <c:y val="0.13378381225448227"/>
        </c:manualLayout>
      </c:layout>
      <c:overlay val="0"/>
      <c:spPr>
        <a:noFill/>
        <a:ln>
          <a:noFill/>
        </a:ln>
        <a:effectLst/>
      </c:spPr>
      <c:txPr>
        <a:bodyPr rot="0" spcFirstLastPara="1" vertOverflow="ellipsis" vert="horz" wrap="square" anchor="ctr" anchorCtr="1"/>
        <a:lstStyle/>
        <a:p>
          <a:pPr algn="ctr" rtl="0">
            <a:defRPr lang="en-IE" sz="800" b="0" i="0" u="none" strike="noStrike" kern="1200" spc="0" baseline="0">
              <a:solidFill>
                <a:srgbClr val="608C95"/>
              </a:solidFill>
              <a:latin typeface="Segoe UI" panose="020B0502040204020203" pitchFamily="34" charset="0"/>
              <a:ea typeface="+mn-ea"/>
              <a:cs typeface="Segoe UI" panose="020B0502040204020203" pitchFamily="34" charset="0"/>
            </a:defRPr>
          </a:pPr>
          <a:endParaRPr lang="en-DK"/>
        </a:p>
      </c:txPr>
    </c:title>
    <c:autoTitleDeleted val="0"/>
    <c:plotArea>
      <c:layout>
        <c:manualLayout>
          <c:layoutTarget val="inner"/>
          <c:xMode val="edge"/>
          <c:yMode val="edge"/>
          <c:x val="2.509505853687366E-2"/>
          <c:y val="0.23533597261884925"/>
          <c:w val="0.94346416991993642"/>
          <c:h val="0.57825858230657212"/>
        </c:manualLayout>
      </c:layout>
      <c:barChart>
        <c:barDir val="col"/>
        <c:grouping val="stacked"/>
        <c:varyColors val="0"/>
        <c:ser>
          <c:idx val="4"/>
          <c:order val="0"/>
          <c:tx>
            <c:strRef>
              <c:f>Figure15_bottom!$B$25</c:f>
              <c:strCache>
                <c:ptCount val="1"/>
                <c:pt idx="0">
                  <c:v>TOTAL</c:v>
                </c:pt>
              </c:strCache>
            </c:strRef>
          </c:tx>
          <c:spPr>
            <a:solidFill>
              <a:schemeClr val="accent5"/>
            </a:solidFill>
            <a:ln>
              <a:solidFill>
                <a:schemeClr val="accent5"/>
              </a:solidFill>
            </a:ln>
            <a:effectLst/>
          </c:spPr>
          <c:invertIfNegative val="0"/>
          <c:dPt>
            <c:idx val="0"/>
            <c:invertIfNegative val="0"/>
            <c:bubble3D val="0"/>
            <c:spPr>
              <a:solidFill>
                <a:srgbClr val="F59E2D"/>
              </a:solidFill>
              <a:ln w="3175">
                <a:noFill/>
              </a:ln>
              <a:effectLst/>
            </c:spPr>
            <c:extLst>
              <c:ext xmlns:c16="http://schemas.microsoft.com/office/drawing/2014/chart" uri="{C3380CC4-5D6E-409C-BE32-E72D297353CC}">
                <c16:uniqueId val="{00000001-0E89-4A59-A605-171D25C19E57}"/>
              </c:ext>
            </c:extLst>
          </c:dPt>
          <c:dPt>
            <c:idx val="1"/>
            <c:invertIfNegative val="0"/>
            <c:bubble3D val="0"/>
            <c:spPr>
              <a:solidFill>
                <a:schemeClr val="bg1"/>
              </a:solidFill>
              <a:ln>
                <a:noFill/>
              </a:ln>
              <a:effectLst/>
            </c:spPr>
            <c:extLst>
              <c:ext xmlns:c16="http://schemas.microsoft.com/office/drawing/2014/chart" uri="{C3380CC4-5D6E-409C-BE32-E72D297353CC}">
                <c16:uniqueId val="{00000003-0E89-4A59-A605-171D25C19E57}"/>
              </c:ext>
            </c:extLst>
          </c:dPt>
          <c:dPt>
            <c:idx val="2"/>
            <c:invertIfNegative val="0"/>
            <c:bubble3D val="0"/>
            <c:spPr>
              <a:solidFill>
                <a:srgbClr val="F59E2D"/>
              </a:solidFill>
              <a:ln w="3175">
                <a:noFill/>
              </a:ln>
              <a:effectLst/>
            </c:spPr>
            <c:extLst>
              <c:ext xmlns:c16="http://schemas.microsoft.com/office/drawing/2014/chart" uri="{C3380CC4-5D6E-409C-BE32-E72D297353CC}">
                <c16:uniqueId val="{00000005-0E89-4A59-A605-171D25C19E57}"/>
              </c:ext>
            </c:extLst>
          </c:dPt>
          <c:dPt>
            <c:idx val="3"/>
            <c:invertIfNegative val="0"/>
            <c:bubble3D val="0"/>
            <c:spPr>
              <a:solidFill>
                <a:schemeClr val="bg1"/>
              </a:solidFill>
              <a:ln>
                <a:noFill/>
              </a:ln>
              <a:effectLst/>
            </c:spPr>
            <c:extLst>
              <c:ext xmlns:c16="http://schemas.microsoft.com/office/drawing/2014/chart" uri="{C3380CC4-5D6E-409C-BE32-E72D297353CC}">
                <c16:uniqueId val="{00000007-0E89-4A59-A605-171D25C19E57}"/>
              </c:ext>
            </c:extLst>
          </c:dPt>
          <c:dPt>
            <c:idx val="4"/>
            <c:invertIfNegative val="0"/>
            <c:bubble3D val="0"/>
            <c:spPr>
              <a:solidFill>
                <a:srgbClr val="F59E2D"/>
              </a:solidFill>
              <a:ln w="3175">
                <a:noFill/>
              </a:ln>
              <a:effectLst/>
            </c:spPr>
            <c:extLst>
              <c:ext xmlns:c16="http://schemas.microsoft.com/office/drawing/2014/chart" uri="{C3380CC4-5D6E-409C-BE32-E72D297353CC}">
                <c16:uniqueId val="{00000009-0E89-4A59-A605-171D25C19E57}"/>
              </c:ext>
            </c:extLst>
          </c:dPt>
          <c:dLbls>
            <c:dLbl>
              <c:idx val="1"/>
              <c:delete val="1"/>
              <c:extLst>
                <c:ext xmlns:c15="http://schemas.microsoft.com/office/drawing/2012/chart" uri="{CE6537A1-D6FC-4f65-9D91-7224C49458BB}"/>
                <c:ext xmlns:c16="http://schemas.microsoft.com/office/drawing/2014/chart" uri="{C3380CC4-5D6E-409C-BE32-E72D297353CC}">
                  <c16:uniqueId val="{00000003-0E89-4A59-A605-171D25C19E57}"/>
                </c:ext>
              </c:extLst>
            </c:dLbl>
            <c:dLbl>
              <c:idx val="3"/>
              <c:delete val="1"/>
              <c:extLst>
                <c:ext xmlns:c15="http://schemas.microsoft.com/office/drawing/2012/chart" uri="{CE6537A1-D6FC-4f65-9D91-7224C49458BB}"/>
                <c:ext xmlns:c16="http://schemas.microsoft.com/office/drawing/2014/chart" uri="{C3380CC4-5D6E-409C-BE32-E72D297353CC}">
                  <c16:uniqueId val="{00000007-0E89-4A59-A605-171D25C19E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Figure15_bottom!$C$24:$G$24</c:f>
              <c:numCache>
                <c:formatCode>General</c:formatCode>
                <c:ptCount val="5"/>
                <c:pt idx="0">
                  <c:v>2019</c:v>
                </c:pt>
                <c:pt idx="2">
                  <c:v>2040</c:v>
                </c:pt>
                <c:pt idx="4">
                  <c:v>2050</c:v>
                </c:pt>
              </c:numCache>
            </c:numRef>
          </c:cat>
          <c:val>
            <c:numRef>
              <c:f>Figure15_bottom!$C$25:$G$25</c:f>
              <c:numCache>
                <c:formatCode>0</c:formatCode>
                <c:ptCount val="5"/>
                <c:pt idx="0">
                  <c:v>42.541199999999996</c:v>
                </c:pt>
                <c:pt idx="1">
                  <c:v>32.138100000000001</c:v>
                </c:pt>
                <c:pt idx="2">
                  <c:v>32.138100000000001</c:v>
                </c:pt>
                <c:pt idx="3">
                  <c:v>32.138100000000001</c:v>
                </c:pt>
                <c:pt idx="4">
                  <c:v>32.968299999999999</c:v>
                </c:pt>
              </c:numCache>
            </c:numRef>
          </c:val>
          <c:extLst>
            <c:ext xmlns:c16="http://schemas.microsoft.com/office/drawing/2014/chart" uri="{C3380CC4-5D6E-409C-BE32-E72D297353CC}">
              <c16:uniqueId val="{0000000A-0E89-4A59-A605-171D25C19E57}"/>
            </c:ext>
          </c:extLst>
        </c:ser>
        <c:ser>
          <c:idx val="0"/>
          <c:order val="1"/>
          <c:tx>
            <c:strRef>
              <c:f>Figure15_bottom!$B$28</c:f>
              <c:strCache>
                <c:ptCount val="1"/>
                <c:pt idx="0">
                  <c:v>Transport</c:v>
                </c:pt>
              </c:strCache>
            </c:strRef>
          </c:tx>
          <c:spPr>
            <a:solidFill>
              <a:srgbClr val="948A54"/>
            </a:solidFill>
            <a:ln>
              <a:noFill/>
            </a:ln>
            <a:effectLst/>
          </c:spPr>
          <c:invertIfNegative val="0"/>
          <c:dLbls>
            <c:dLbl>
              <c:idx val="3"/>
              <c:layout>
                <c:manualLayout>
                  <c:x val="-2.2812793362024957E-3"/>
                  <c:y val="-3.243243933441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89-4A59-A605-171D25C19E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Figure15_bottom!$C$24:$G$24</c:f>
              <c:numCache>
                <c:formatCode>General</c:formatCode>
                <c:ptCount val="5"/>
                <c:pt idx="0">
                  <c:v>2019</c:v>
                </c:pt>
                <c:pt idx="2">
                  <c:v>2040</c:v>
                </c:pt>
                <c:pt idx="4">
                  <c:v>2050</c:v>
                </c:pt>
              </c:numCache>
            </c:numRef>
          </c:cat>
          <c:val>
            <c:numRef>
              <c:f>Figure15_bottom!$C$28:$G$28</c:f>
              <c:numCache>
                <c:formatCode>0</c:formatCode>
                <c:ptCount val="5"/>
                <c:pt idx="1">
                  <c:v>4.6548000000000007</c:v>
                </c:pt>
                <c:pt idx="3">
                  <c:v>0.83019999999999872</c:v>
                </c:pt>
              </c:numCache>
            </c:numRef>
          </c:val>
          <c:extLst>
            <c:ext xmlns:c16="http://schemas.microsoft.com/office/drawing/2014/chart" uri="{C3380CC4-5D6E-409C-BE32-E72D297353CC}">
              <c16:uniqueId val="{0000000C-0E89-4A59-A605-171D25C19E57}"/>
            </c:ext>
          </c:extLst>
        </c:ser>
        <c:ser>
          <c:idx val="2"/>
          <c:order val="2"/>
          <c:tx>
            <c:strRef>
              <c:f>Figure15_bottom!$B$26</c:f>
              <c:strCache>
                <c:ptCount val="1"/>
                <c:pt idx="0">
                  <c:v>Residential &amp; Commercial</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Figure15_bottom!$C$24:$G$24</c:f>
              <c:numCache>
                <c:formatCode>General</c:formatCode>
                <c:ptCount val="5"/>
                <c:pt idx="0">
                  <c:v>2019</c:v>
                </c:pt>
                <c:pt idx="2">
                  <c:v>2040</c:v>
                </c:pt>
                <c:pt idx="4">
                  <c:v>2050</c:v>
                </c:pt>
              </c:numCache>
            </c:numRef>
          </c:cat>
          <c:val>
            <c:numRef>
              <c:f>Figure15_bottom!$C$26:$G$26</c:f>
              <c:numCache>
                <c:formatCode>0</c:formatCode>
                <c:ptCount val="5"/>
                <c:pt idx="1">
                  <c:v>2.3249999999999993</c:v>
                </c:pt>
              </c:numCache>
            </c:numRef>
          </c:val>
          <c:extLst>
            <c:ext xmlns:c16="http://schemas.microsoft.com/office/drawing/2014/chart" uri="{C3380CC4-5D6E-409C-BE32-E72D297353CC}">
              <c16:uniqueId val="{0000000D-0E89-4A59-A605-171D25C19E57}"/>
            </c:ext>
          </c:extLst>
        </c:ser>
        <c:ser>
          <c:idx val="3"/>
          <c:order val="3"/>
          <c:tx>
            <c:strRef>
              <c:f>Figure15_bottom!$B$27</c:f>
              <c:strCache>
                <c:ptCount val="1"/>
                <c:pt idx="0">
                  <c:v>Industry</c:v>
                </c:pt>
              </c:strCache>
            </c:strRef>
          </c:tx>
          <c:spPr>
            <a:solidFill>
              <a:srgbClr val="E46C0A"/>
            </a:solidFill>
            <a:ln>
              <a:noFill/>
            </a:ln>
            <a:effectLst/>
          </c:spPr>
          <c:invertIfNegative val="0"/>
          <c:dLbls>
            <c:dLbl>
              <c:idx val="3"/>
              <c:layout>
                <c:manualLayout>
                  <c:x val="-4.1824614399941516E-17"/>
                  <c:y val="-2.8378384417617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E89-4A59-A605-171D25C19E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numRef>
              <c:f>Figure15_bottom!$C$24:$G$24</c:f>
              <c:numCache>
                <c:formatCode>General</c:formatCode>
                <c:ptCount val="5"/>
                <c:pt idx="0">
                  <c:v>2019</c:v>
                </c:pt>
                <c:pt idx="2">
                  <c:v>2040</c:v>
                </c:pt>
                <c:pt idx="4">
                  <c:v>2050</c:v>
                </c:pt>
              </c:numCache>
            </c:numRef>
          </c:cat>
          <c:val>
            <c:numRef>
              <c:f>Figure15_bottom!$C$27:$G$27</c:f>
              <c:numCache>
                <c:formatCode>0</c:formatCode>
                <c:ptCount val="5"/>
                <c:pt idx="1">
                  <c:v>3.4232999999999993</c:v>
                </c:pt>
              </c:numCache>
            </c:numRef>
          </c:val>
          <c:extLst>
            <c:ext xmlns:c16="http://schemas.microsoft.com/office/drawing/2014/chart" uri="{C3380CC4-5D6E-409C-BE32-E72D297353CC}">
              <c16:uniqueId val="{0000000F-0E89-4A59-A605-171D25C19E57}"/>
            </c:ext>
          </c:extLst>
        </c:ser>
        <c:dLbls>
          <c:showLegendKey val="0"/>
          <c:showVal val="1"/>
          <c:showCatName val="0"/>
          <c:showSerName val="0"/>
          <c:showPercent val="0"/>
          <c:showBubbleSize val="0"/>
        </c:dLbls>
        <c:gapWidth val="50"/>
        <c:overlap val="100"/>
        <c:axId val="621399000"/>
        <c:axId val="621405888"/>
      </c:barChart>
      <c:catAx>
        <c:axId val="62139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DK"/>
          </a:p>
        </c:txPr>
        <c:crossAx val="621405888"/>
        <c:crosses val="autoZero"/>
        <c:auto val="1"/>
        <c:lblAlgn val="ctr"/>
        <c:lblOffset val="100"/>
        <c:noMultiLvlLbl val="0"/>
      </c:catAx>
      <c:valAx>
        <c:axId val="621405888"/>
        <c:scaling>
          <c:orientation val="minMax"/>
        </c:scaling>
        <c:delete val="1"/>
        <c:axPos val="l"/>
        <c:numFmt formatCode="0" sourceLinked="1"/>
        <c:majorTickMark val="none"/>
        <c:minorTickMark val="none"/>
        <c:tickLblPos val="nextTo"/>
        <c:crossAx val="6213990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Figure16!$D$26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Figure16!$E$26:$AJ$26</c15:sqref>
                  </c15:fullRef>
                </c:ext>
              </c:extLst>
              <c:f>Figure16!$F$26:$AJ$26</c:f>
              <c:numCache>
                <c:formatCode>0</c:formatCode>
                <c:ptCount val="31"/>
                <c:pt idx="0">
                  <c:v>22.681299915559261</c:v>
                </c:pt>
                <c:pt idx="1">
                  <c:v>23.235809589706779</c:v>
                </c:pt>
                <c:pt idx="2">
                  <c:v>23.7903192638543</c:v>
                </c:pt>
                <c:pt idx="3">
                  <c:v>24.344828938001822</c:v>
                </c:pt>
                <c:pt idx="4">
                  <c:v>24.899338612149339</c:v>
                </c:pt>
                <c:pt idx="5">
                  <c:v>25.45384828629685</c:v>
                </c:pt>
                <c:pt idx="6">
                  <c:v>26.718139919276702</c:v>
                </c:pt>
                <c:pt idx="7">
                  <c:v>27.98243155225655</c:v>
                </c:pt>
                <c:pt idx="8">
                  <c:v>29.246723185236402</c:v>
                </c:pt>
                <c:pt idx="9">
                  <c:v>30.51101481821625</c:v>
                </c:pt>
                <c:pt idx="10">
                  <c:v>31.775306451196091</c:v>
                </c:pt>
                <c:pt idx="11">
                  <c:v>33.568657255553859</c:v>
                </c:pt>
                <c:pt idx="12">
                  <c:v>35.362008059911624</c:v>
                </c:pt>
                <c:pt idx="13">
                  <c:v>37.155358864269381</c:v>
                </c:pt>
                <c:pt idx="14">
                  <c:v>38.948709668627153</c:v>
                </c:pt>
                <c:pt idx="15">
                  <c:v>40.742060472984903</c:v>
                </c:pt>
                <c:pt idx="16">
                  <c:v>42.161544406216407</c:v>
                </c:pt>
                <c:pt idx="17">
                  <c:v>43.581028339447897</c:v>
                </c:pt>
                <c:pt idx="18">
                  <c:v>45.000512272679408</c:v>
                </c:pt>
                <c:pt idx="19">
                  <c:v>46.419996205910913</c:v>
                </c:pt>
                <c:pt idx="20">
                  <c:v>47.839480139142402</c:v>
                </c:pt>
                <c:pt idx="21">
                  <c:v>48.403887738994037</c:v>
                </c:pt>
                <c:pt idx="22">
                  <c:v>48.968295338845678</c:v>
                </c:pt>
                <c:pt idx="23">
                  <c:v>49.532702938697312</c:v>
                </c:pt>
                <c:pt idx="24">
                  <c:v>50.097110538548939</c:v>
                </c:pt>
                <c:pt idx="25">
                  <c:v>50.661518138400567</c:v>
                </c:pt>
                <c:pt idx="26">
                  <c:v>51.168531793655177</c:v>
                </c:pt>
                <c:pt idx="27">
                  <c:v>51.675545448909801</c:v>
                </c:pt>
                <c:pt idx="28">
                  <c:v>52.182559104164412</c:v>
                </c:pt>
                <c:pt idx="29">
                  <c:v>52.689572759419022</c:v>
                </c:pt>
                <c:pt idx="30">
                  <c:v>53.196586414673632</c:v>
                </c:pt>
              </c:numCache>
            </c:numRef>
          </c:val>
          <c:smooth val="0"/>
          <c:extLst>
            <c:ext xmlns:c16="http://schemas.microsoft.com/office/drawing/2014/chart" uri="{C3380CC4-5D6E-409C-BE32-E72D297353CC}">
              <c16:uniqueId val="{00000000-B32D-45F8-9EC2-FF037148DE0A}"/>
            </c:ext>
          </c:extLst>
        </c:ser>
        <c:ser>
          <c:idx val="4"/>
          <c:order val="1"/>
          <c:tx>
            <c:strRef>
              <c:f>Figure16!$D$27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Figure16!$E$27:$AJ$27</c15:sqref>
                  </c15:fullRef>
                </c:ext>
              </c:extLst>
              <c:f>Figure16!$F$27:$AJ$27</c:f>
              <c:numCache>
                <c:formatCode>0</c:formatCode>
                <c:ptCount val="31"/>
                <c:pt idx="0">
                  <c:v>22.440751762381051</c:v>
                </c:pt>
                <c:pt idx="1">
                  <c:v>22.846429927100569</c:v>
                </c:pt>
                <c:pt idx="2">
                  <c:v>23.252108091820102</c:v>
                </c:pt>
                <c:pt idx="3">
                  <c:v>23.65778625653962</c:v>
                </c:pt>
                <c:pt idx="4">
                  <c:v>24.063464421259152</c:v>
                </c:pt>
                <c:pt idx="5">
                  <c:v>24.46914258597867</c:v>
                </c:pt>
                <c:pt idx="6">
                  <c:v>25.453195990782511</c:v>
                </c:pt>
                <c:pt idx="7">
                  <c:v>26.437249395586338</c:v>
                </c:pt>
                <c:pt idx="8">
                  <c:v>27.42130280039018</c:v>
                </c:pt>
                <c:pt idx="9">
                  <c:v>28.40535620519401</c:v>
                </c:pt>
                <c:pt idx="10">
                  <c:v>29.389409609997841</c:v>
                </c:pt>
                <c:pt idx="11">
                  <c:v>30.63873239917563</c:v>
                </c:pt>
                <c:pt idx="12">
                  <c:v>31.88805518835342</c:v>
                </c:pt>
                <c:pt idx="13">
                  <c:v>33.137377977531209</c:v>
                </c:pt>
                <c:pt idx="14">
                  <c:v>34.386700766708991</c:v>
                </c:pt>
                <c:pt idx="15">
                  <c:v>35.636023555886773</c:v>
                </c:pt>
                <c:pt idx="16">
                  <c:v>37.333336529094822</c:v>
                </c:pt>
                <c:pt idx="17">
                  <c:v>39.030649502302879</c:v>
                </c:pt>
                <c:pt idx="18">
                  <c:v>40.727962475510928</c:v>
                </c:pt>
                <c:pt idx="19">
                  <c:v>42.42527544871897</c:v>
                </c:pt>
                <c:pt idx="20">
                  <c:v>44.12258842192702</c:v>
                </c:pt>
                <c:pt idx="21">
                  <c:v>44.490356206425822</c:v>
                </c:pt>
                <c:pt idx="22">
                  <c:v>44.858123990924618</c:v>
                </c:pt>
                <c:pt idx="23">
                  <c:v>45.225891775423428</c:v>
                </c:pt>
                <c:pt idx="24">
                  <c:v>45.59365955992223</c:v>
                </c:pt>
                <c:pt idx="25">
                  <c:v>45.961427344421033</c:v>
                </c:pt>
                <c:pt idx="26">
                  <c:v>46.285383114400567</c:v>
                </c:pt>
                <c:pt idx="27">
                  <c:v>46.609338884380108</c:v>
                </c:pt>
                <c:pt idx="28">
                  <c:v>46.933294654359642</c:v>
                </c:pt>
                <c:pt idx="29">
                  <c:v>47.257250424339183</c:v>
                </c:pt>
                <c:pt idx="30">
                  <c:v>47.58120619431871</c:v>
                </c:pt>
              </c:numCache>
            </c:numRef>
          </c:val>
          <c:smooth val="0"/>
          <c:extLst>
            <c:ext xmlns:c16="http://schemas.microsoft.com/office/drawing/2014/chart" uri="{C3380CC4-5D6E-409C-BE32-E72D297353CC}">
              <c16:uniqueId val="{00000001-B32D-45F8-9EC2-FF037148DE0A}"/>
            </c:ext>
          </c:extLst>
        </c:ser>
        <c:ser>
          <c:idx val="5"/>
          <c:order val="2"/>
          <c:tx>
            <c:strRef>
              <c:f>Figure16!$D$28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Figure16!$E$28:$AJ$28</c15:sqref>
                  </c15:fullRef>
                </c:ext>
              </c:extLst>
              <c:f>Figure16!$F$28:$AJ$28</c:f>
              <c:numCache>
                <c:formatCode>0</c:formatCode>
                <c:ptCount val="31"/>
                <c:pt idx="0">
                  <c:v>22.486926069124369</c:v>
                </c:pt>
                <c:pt idx="1">
                  <c:v>22.939617611813709</c:v>
                </c:pt>
                <c:pt idx="2">
                  <c:v>23.39230915450306</c:v>
                </c:pt>
                <c:pt idx="3">
                  <c:v>23.845000697192411</c:v>
                </c:pt>
                <c:pt idx="4">
                  <c:v>24.297692239881751</c:v>
                </c:pt>
                <c:pt idx="5">
                  <c:v>24.750383782571099</c:v>
                </c:pt>
                <c:pt idx="6">
                  <c:v>25.78612874425944</c:v>
                </c:pt>
                <c:pt idx="7">
                  <c:v>26.82187370594777</c:v>
                </c:pt>
                <c:pt idx="8">
                  <c:v>27.85761866763611</c:v>
                </c:pt>
                <c:pt idx="9">
                  <c:v>28.893363629324451</c:v>
                </c:pt>
                <c:pt idx="10">
                  <c:v>29.929108591012781</c:v>
                </c:pt>
                <c:pt idx="11">
                  <c:v>31.293524571812309</c:v>
                </c:pt>
                <c:pt idx="12">
                  <c:v>32.657940552611826</c:v>
                </c:pt>
                <c:pt idx="13">
                  <c:v>34.022356533411347</c:v>
                </c:pt>
                <c:pt idx="14">
                  <c:v>35.386772514210882</c:v>
                </c:pt>
                <c:pt idx="15">
                  <c:v>36.751188495010403</c:v>
                </c:pt>
                <c:pt idx="16">
                  <c:v>38.223970438083271</c:v>
                </c:pt>
                <c:pt idx="17">
                  <c:v>39.696752381156131</c:v>
                </c:pt>
                <c:pt idx="18">
                  <c:v>41.169534324228998</c:v>
                </c:pt>
                <c:pt idx="19">
                  <c:v>42.642316267301858</c:v>
                </c:pt>
                <c:pt idx="20">
                  <c:v>44.115098210374718</c:v>
                </c:pt>
                <c:pt idx="21">
                  <c:v>44.497778903279617</c:v>
                </c:pt>
                <c:pt idx="22">
                  <c:v>44.880459596184522</c:v>
                </c:pt>
                <c:pt idx="23">
                  <c:v>45.263140289089421</c:v>
                </c:pt>
                <c:pt idx="24">
                  <c:v>45.645820981994319</c:v>
                </c:pt>
                <c:pt idx="25">
                  <c:v>46.028501674899218</c:v>
                </c:pt>
                <c:pt idx="26">
                  <c:v>46.373805550223771</c:v>
                </c:pt>
                <c:pt idx="27">
                  <c:v>46.719109425548332</c:v>
                </c:pt>
                <c:pt idx="28">
                  <c:v>47.064413300872879</c:v>
                </c:pt>
                <c:pt idx="29">
                  <c:v>47.409717176197432</c:v>
                </c:pt>
                <c:pt idx="30">
                  <c:v>47.755021051521979</c:v>
                </c:pt>
              </c:numCache>
            </c:numRef>
          </c:val>
          <c:smooth val="0"/>
          <c:extLst>
            <c:ext xmlns:c16="http://schemas.microsoft.com/office/drawing/2014/chart" uri="{C3380CC4-5D6E-409C-BE32-E72D297353CC}">
              <c16:uniqueId val="{00000002-B32D-45F8-9EC2-FF037148DE0A}"/>
            </c:ext>
          </c:extLst>
        </c:ser>
        <c:ser>
          <c:idx val="6"/>
          <c:order val="3"/>
          <c:tx>
            <c:strRef>
              <c:f>Figure16!$D$29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Figure16!$E$29:$AJ$29</c15:sqref>
                  </c15:fullRef>
                </c:ext>
              </c:extLst>
              <c:f>Figure16!$F$29:$AJ$29</c:f>
              <c:numCache>
                <c:formatCode>0</c:formatCode>
                <c:ptCount val="31"/>
                <c:pt idx="0">
                  <c:v>22.6929152422492</c:v>
                </c:pt>
                <c:pt idx="1">
                  <c:v>23.16603123964342</c:v>
                </c:pt>
                <c:pt idx="2">
                  <c:v>23.63914723703763</c:v>
                </c:pt>
                <c:pt idx="3">
                  <c:v>24.11226323443184</c:v>
                </c:pt>
                <c:pt idx="4">
                  <c:v>24.58537923182605</c:v>
                </c:pt>
                <c:pt idx="5">
                  <c:v>25.058495229220259</c:v>
                </c:pt>
                <c:pt idx="6">
                  <c:v>26.14408492099793</c:v>
                </c:pt>
                <c:pt idx="7">
                  <c:v>27.2296746127756</c:v>
                </c:pt>
                <c:pt idx="8">
                  <c:v>28.315264304553271</c:v>
                </c:pt>
                <c:pt idx="9">
                  <c:v>29.400853996330941</c:v>
                </c:pt>
                <c:pt idx="10">
                  <c:v>30.486443688108601</c:v>
                </c:pt>
                <c:pt idx="11">
                  <c:v>31.979420876385909</c:v>
                </c:pt>
                <c:pt idx="12">
                  <c:v>33.472398064663217</c:v>
                </c:pt>
                <c:pt idx="13">
                  <c:v>34.965375252940532</c:v>
                </c:pt>
                <c:pt idx="14">
                  <c:v>36.458352441217841</c:v>
                </c:pt>
                <c:pt idx="15">
                  <c:v>37.951329629495149</c:v>
                </c:pt>
                <c:pt idx="16">
                  <c:v>39.177973313515537</c:v>
                </c:pt>
                <c:pt idx="17">
                  <c:v>40.404616997535953</c:v>
                </c:pt>
                <c:pt idx="18">
                  <c:v>41.631260681556341</c:v>
                </c:pt>
                <c:pt idx="19">
                  <c:v>42.857904365576744</c:v>
                </c:pt>
                <c:pt idx="20">
                  <c:v>44.084548049597132</c:v>
                </c:pt>
                <c:pt idx="21">
                  <c:v>44.474158038491169</c:v>
                </c:pt>
                <c:pt idx="22">
                  <c:v>44.863768027385213</c:v>
                </c:pt>
                <c:pt idx="23">
                  <c:v>45.253378016279243</c:v>
                </c:pt>
                <c:pt idx="24">
                  <c:v>45.642988005173279</c:v>
                </c:pt>
                <c:pt idx="25">
                  <c:v>46.032597994067316</c:v>
                </c:pt>
                <c:pt idx="26">
                  <c:v>46.422224163937287</c:v>
                </c:pt>
                <c:pt idx="27">
                  <c:v>46.811850333807257</c:v>
                </c:pt>
                <c:pt idx="28">
                  <c:v>47.201476503677227</c:v>
                </c:pt>
                <c:pt idx="29">
                  <c:v>47.591102673547191</c:v>
                </c:pt>
                <c:pt idx="30">
                  <c:v>47.980728843417147</c:v>
                </c:pt>
              </c:numCache>
            </c:numRef>
          </c:val>
          <c:smooth val="0"/>
          <c:extLst>
            <c:ext xmlns:c16="http://schemas.microsoft.com/office/drawing/2014/chart" uri="{C3380CC4-5D6E-409C-BE32-E72D297353CC}">
              <c16:uniqueId val="{00000003-B32D-45F8-9EC2-FF037148DE0A}"/>
            </c:ext>
          </c:extLst>
        </c:ser>
        <c:ser>
          <c:idx val="7"/>
          <c:order val="4"/>
          <c:tx>
            <c:strRef>
              <c:f>Figure16!$D$30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Figure16!$E$30:$AJ$30</c15:sqref>
                  </c15:fullRef>
                </c:ext>
              </c:extLst>
              <c:f>Figure16!$F$30:$AJ$30</c:f>
              <c:numCache>
                <c:formatCode>0</c:formatCode>
                <c:ptCount val="31"/>
                <c:pt idx="0">
                  <c:v>20.459433938988859</c:v>
                </c:pt>
                <c:pt idx="1">
                  <c:v>21.099248580428569</c:v>
                </c:pt>
                <c:pt idx="2">
                  <c:v>21.739063221868282</c:v>
                </c:pt>
                <c:pt idx="3">
                  <c:v>22.378877863307981</c:v>
                </c:pt>
                <c:pt idx="4">
                  <c:v>23.01869250474769</c:v>
                </c:pt>
                <c:pt idx="5">
                  <c:v>23.6585071461874</c:v>
                </c:pt>
                <c:pt idx="6">
                  <c:v>24.837810499174569</c:v>
                </c:pt>
                <c:pt idx="7">
                  <c:v>26.017113852161739</c:v>
                </c:pt>
                <c:pt idx="8">
                  <c:v>27.196417205148901</c:v>
                </c:pt>
                <c:pt idx="9">
                  <c:v>28.37572055813607</c:v>
                </c:pt>
                <c:pt idx="10">
                  <c:v>29.555023911123239</c:v>
                </c:pt>
                <c:pt idx="11">
                  <c:v>31.532884922565881</c:v>
                </c:pt>
                <c:pt idx="12">
                  <c:v>33.510745934008533</c:v>
                </c:pt>
                <c:pt idx="13">
                  <c:v>35.488606945451167</c:v>
                </c:pt>
                <c:pt idx="14">
                  <c:v>37.466467956893808</c:v>
                </c:pt>
                <c:pt idx="15">
                  <c:v>39.444328968336443</c:v>
                </c:pt>
                <c:pt idx="16">
                  <c:v>41.832079564053217</c:v>
                </c:pt>
                <c:pt idx="17">
                  <c:v>44.219830159770012</c:v>
                </c:pt>
                <c:pt idx="18">
                  <c:v>46.607580755486786</c:v>
                </c:pt>
                <c:pt idx="19">
                  <c:v>48.995331351203561</c:v>
                </c:pt>
                <c:pt idx="20">
                  <c:v>51.383081946920342</c:v>
                </c:pt>
                <c:pt idx="21">
                  <c:v>52.571844193853003</c:v>
                </c:pt>
                <c:pt idx="22">
                  <c:v>53.760606440785658</c:v>
                </c:pt>
                <c:pt idx="23">
                  <c:v>54.949368687718326</c:v>
                </c:pt>
                <c:pt idx="24">
                  <c:v>56.138130934650988</c:v>
                </c:pt>
                <c:pt idx="25">
                  <c:v>57.32689318158365</c:v>
                </c:pt>
                <c:pt idx="26">
                  <c:v>57.838934818229532</c:v>
                </c:pt>
                <c:pt idx="27">
                  <c:v>58.350976454875408</c:v>
                </c:pt>
                <c:pt idx="28">
                  <c:v>58.863018091521283</c:v>
                </c:pt>
                <c:pt idx="29">
                  <c:v>59.375059728167159</c:v>
                </c:pt>
                <c:pt idx="30">
                  <c:v>59.887101364813027</c:v>
                </c:pt>
              </c:numCache>
            </c:numRef>
          </c:val>
          <c:smooth val="0"/>
          <c:extLst>
            <c:ext xmlns:c16="http://schemas.microsoft.com/office/drawing/2014/chart" uri="{C3380CC4-5D6E-409C-BE32-E72D297353CC}">
              <c16:uniqueId val="{00000004-B32D-45F8-9EC2-FF037148DE0A}"/>
            </c:ext>
          </c:extLst>
        </c:ser>
        <c:ser>
          <c:idx val="8"/>
          <c:order val="5"/>
          <c:tx>
            <c:strRef>
              <c:f>Figure16!$D$31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Figure16!$E$31:$AJ$31</c15:sqref>
                  </c15:fullRef>
                </c:ext>
              </c:extLst>
              <c:f>Figure16!$F$31:$AJ$31</c:f>
              <c:numCache>
                <c:formatCode>0</c:formatCode>
                <c:ptCount val="31"/>
                <c:pt idx="0">
                  <c:v>20.459433938988859</c:v>
                </c:pt>
                <c:pt idx="1">
                  <c:v>21.186390062575349</c:v>
                </c:pt>
                <c:pt idx="2">
                  <c:v>21.913346186161839</c:v>
                </c:pt>
                <c:pt idx="3">
                  <c:v>22.640302309748321</c:v>
                </c:pt>
                <c:pt idx="4">
                  <c:v>23.367258433334811</c:v>
                </c:pt>
                <c:pt idx="5">
                  <c:v>24.09421455692129</c:v>
                </c:pt>
                <c:pt idx="6">
                  <c:v>25.803060927194789</c:v>
                </c:pt>
                <c:pt idx="7">
                  <c:v>27.511907297468291</c:v>
                </c:pt>
                <c:pt idx="8">
                  <c:v>29.220753667741779</c:v>
                </c:pt>
                <c:pt idx="9">
                  <c:v>30.92960003801528</c:v>
                </c:pt>
                <c:pt idx="10">
                  <c:v>32.638446408288772</c:v>
                </c:pt>
                <c:pt idx="11">
                  <c:v>35.700075570675153</c:v>
                </c:pt>
                <c:pt idx="12">
                  <c:v>38.761704733061521</c:v>
                </c:pt>
                <c:pt idx="13">
                  <c:v>41.823333895447902</c:v>
                </c:pt>
                <c:pt idx="14">
                  <c:v>44.88496305783427</c:v>
                </c:pt>
                <c:pt idx="15">
                  <c:v>47.946592220220637</c:v>
                </c:pt>
                <c:pt idx="16">
                  <c:v>49.474995412182381</c:v>
                </c:pt>
                <c:pt idx="17">
                  <c:v>51.003398604144117</c:v>
                </c:pt>
                <c:pt idx="18">
                  <c:v>52.531801796105853</c:v>
                </c:pt>
                <c:pt idx="19">
                  <c:v>54.060204988067582</c:v>
                </c:pt>
                <c:pt idx="20">
                  <c:v>55.588608180029318</c:v>
                </c:pt>
                <c:pt idx="21">
                  <c:v>55.702962260757232</c:v>
                </c:pt>
                <c:pt idx="22">
                  <c:v>55.817316341485132</c:v>
                </c:pt>
                <c:pt idx="23">
                  <c:v>55.931670422213038</c:v>
                </c:pt>
                <c:pt idx="24">
                  <c:v>56.046024502940938</c:v>
                </c:pt>
                <c:pt idx="25">
                  <c:v>56.160378583668837</c:v>
                </c:pt>
                <c:pt idx="26">
                  <c:v>56.07652335440909</c:v>
                </c:pt>
                <c:pt idx="27">
                  <c:v>55.992668125149343</c:v>
                </c:pt>
                <c:pt idx="28">
                  <c:v>55.908812895889589</c:v>
                </c:pt>
                <c:pt idx="29">
                  <c:v>55.824957666629842</c:v>
                </c:pt>
                <c:pt idx="30">
                  <c:v>55.741102437370081</c:v>
                </c:pt>
              </c:numCache>
            </c:numRef>
          </c:val>
          <c:smooth val="0"/>
          <c:extLst>
            <c:ext xmlns:c16="http://schemas.microsoft.com/office/drawing/2014/chart" uri="{C3380CC4-5D6E-409C-BE32-E72D297353CC}">
              <c16:uniqueId val="{00000005-B32D-45F8-9EC2-FF037148DE0A}"/>
            </c:ext>
          </c:extLst>
        </c:ser>
        <c:ser>
          <c:idx val="9"/>
          <c:order val="6"/>
          <c:tx>
            <c:strRef>
              <c:f>Figure16!$D$32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Figure16!$E$32:$AJ$32</c15:sqref>
                  </c15:fullRef>
                </c:ext>
              </c:extLst>
              <c:f>Figure16!$F$32:$AJ$32</c:f>
              <c:numCache>
                <c:formatCode>0</c:formatCode>
                <c:ptCount val="31"/>
                <c:pt idx="0">
                  <c:v>20.46229343476935</c:v>
                </c:pt>
                <c:pt idx="1">
                  <c:v>21.099715060011619</c:v>
                </c:pt>
                <c:pt idx="2">
                  <c:v>21.737136685253891</c:v>
                </c:pt>
                <c:pt idx="3">
                  <c:v>22.374558310496159</c:v>
                </c:pt>
                <c:pt idx="4">
                  <c:v>23.01197993573842</c:v>
                </c:pt>
                <c:pt idx="5">
                  <c:v>23.649401560980689</c:v>
                </c:pt>
                <c:pt idx="6">
                  <c:v>24.823893037355791</c:v>
                </c:pt>
                <c:pt idx="7">
                  <c:v>25.99838451373089</c:v>
                </c:pt>
                <c:pt idx="8">
                  <c:v>27.17287599010599</c:v>
                </c:pt>
                <c:pt idx="9">
                  <c:v>28.347367466481089</c:v>
                </c:pt>
                <c:pt idx="10">
                  <c:v>29.521858942856191</c:v>
                </c:pt>
                <c:pt idx="11">
                  <c:v>31.492928544577829</c:v>
                </c:pt>
                <c:pt idx="12">
                  <c:v>33.463998146299467</c:v>
                </c:pt>
                <c:pt idx="13">
                  <c:v>35.435067748021098</c:v>
                </c:pt>
                <c:pt idx="14">
                  <c:v>37.406137349742743</c:v>
                </c:pt>
                <c:pt idx="15">
                  <c:v>39.377206951464373</c:v>
                </c:pt>
                <c:pt idx="16">
                  <c:v>41.759277950249782</c:v>
                </c:pt>
                <c:pt idx="17">
                  <c:v>44.141348949035191</c:v>
                </c:pt>
                <c:pt idx="18">
                  <c:v>46.523419947820592</c:v>
                </c:pt>
                <c:pt idx="19">
                  <c:v>48.905490946605987</c:v>
                </c:pt>
                <c:pt idx="20">
                  <c:v>51.287561945391388</c:v>
                </c:pt>
                <c:pt idx="21">
                  <c:v>52.483864122411632</c:v>
                </c:pt>
                <c:pt idx="22">
                  <c:v>53.680166299431868</c:v>
                </c:pt>
                <c:pt idx="23">
                  <c:v>54.876468476452111</c:v>
                </c:pt>
                <c:pt idx="24">
                  <c:v>56.07277065347234</c:v>
                </c:pt>
                <c:pt idx="25">
                  <c:v>57.269072830492583</c:v>
                </c:pt>
                <c:pt idx="26">
                  <c:v>57.792163106927077</c:v>
                </c:pt>
                <c:pt idx="27">
                  <c:v>58.315253383361593</c:v>
                </c:pt>
                <c:pt idx="28">
                  <c:v>58.838343659796088</c:v>
                </c:pt>
                <c:pt idx="29">
                  <c:v>59.36143393623059</c:v>
                </c:pt>
                <c:pt idx="30">
                  <c:v>59.884524212665092</c:v>
                </c:pt>
              </c:numCache>
            </c:numRef>
          </c:val>
          <c:smooth val="0"/>
          <c:extLst>
            <c:ext xmlns:c16="http://schemas.microsoft.com/office/drawing/2014/chart" uri="{C3380CC4-5D6E-409C-BE32-E72D297353CC}">
              <c16:uniqueId val="{00000006-B32D-45F8-9EC2-FF037148DE0A}"/>
            </c:ext>
          </c:extLst>
        </c:ser>
        <c:ser>
          <c:idx val="10"/>
          <c:order val="7"/>
          <c:tx>
            <c:strRef>
              <c:f>Figure16!$D$33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Figure16!$E$33:$AJ$33</c15:sqref>
                  </c15:fullRef>
                </c:ext>
              </c:extLst>
              <c:f>Figure16!$F$33:$AJ$33</c:f>
              <c:numCache>
                <c:formatCode>0</c:formatCode>
                <c:ptCount val="31"/>
                <c:pt idx="0">
                  <c:v>20.459433938988859</c:v>
                </c:pt>
                <c:pt idx="1">
                  <c:v>21.151134914420439</c:v>
                </c:pt>
                <c:pt idx="2">
                  <c:v>21.842835889852019</c:v>
                </c:pt>
                <c:pt idx="3">
                  <c:v>22.534536865283599</c:v>
                </c:pt>
                <c:pt idx="4">
                  <c:v>23.226237840715172</c:v>
                </c:pt>
                <c:pt idx="5">
                  <c:v>23.917938816146751</c:v>
                </c:pt>
                <c:pt idx="6">
                  <c:v>25.2135519477938</c:v>
                </c:pt>
                <c:pt idx="7">
                  <c:v>26.509165079440852</c:v>
                </c:pt>
                <c:pt idx="8">
                  <c:v>27.8047782110879</c:v>
                </c:pt>
                <c:pt idx="9">
                  <c:v>29.100391342734941</c:v>
                </c:pt>
                <c:pt idx="10">
                  <c:v>30.396004474381989</c:v>
                </c:pt>
                <c:pt idx="11">
                  <c:v>32.536103638337543</c:v>
                </c:pt>
                <c:pt idx="12">
                  <c:v>34.676202802293091</c:v>
                </c:pt>
                <c:pt idx="13">
                  <c:v>36.816301966248638</c:v>
                </c:pt>
                <c:pt idx="14">
                  <c:v>38.956401130204192</c:v>
                </c:pt>
                <c:pt idx="15">
                  <c:v>41.096500294159739</c:v>
                </c:pt>
                <c:pt idx="16">
                  <c:v>43.755741646271026</c:v>
                </c:pt>
                <c:pt idx="17">
                  <c:v>46.414982998382328</c:v>
                </c:pt>
                <c:pt idx="18">
                  <c:v>49.074224350493623</c:v>
                </c:pt>
                <c:pt idx="19">
                  <c:v>51.733465702604917</c:v>
                </c:pt>
                <c:pt idx="20">
                  <c:v>54.392707054716197</c:v>
                </c:pt>
                <c:pt idx="21">
                  <c:v>55.893029666024958</c:v>
                </c:pt>
                <c:pt idx="22">
                  <c:v>57.393352277333697</c:v>
                </c:pt>
                <c:pt idx="23">
                  <c:v>58.893674888642458</c:v>
                </c:pt>
                <c:pt idx="24">
                  <c:v>60.393997499951197</c:v>
                </c:pt>
                <c:pt idx="25">
                  <c:v>61.894320111259951</c:v>
                </c:pt>
                <c:pt idx="26">
                  <c:v>62.669960942660197</c:v>
                </c:pt>
                <c:pt idx="27">
                  <c:v>63.445601774060449</c:v>
                </c:pt>
                <c:pt idx="28">
                  <c:v>64.221242605460688</c:v>
                </c:pt>
                <c:pt idx="29">
                  <c:v>64.996883436860941</c:v>
                </c:pt>
                <c:pt idx="30">
                  <c:v>65.772524268261179</c:v>
                </c:pt>
              </c:numCache>
            </c:numRef>
          </c:val>
          <c:smooth val="0"/>
          <c:extLst>
            <c:ext xmlns:c16="http://schemas.microsoft.com/office/drawing/2014/chart" uri="{C3380CC4-5D6E-409C-BE32-E72D297353CC}">
              <c16:uniqueId val="{00000007-B32D-45F8-9EC2-FF037148DE0A}"/>
            </c:ext>
          </c:extLst>
        </c:ser>
        <c:ser>
          <c:idx val="11"/>
          <c:order val="8"/>
          <c:tx>
            <c:strRef>
              <c:f>Figure16!$D$34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Figure16!$E$34:$AJ$34</c15:sqref>
                  </c15:fullRef>
                </c:ext>
              </c:extLst>
              <c:f>Figure16!$F$34:$AJ$34</c:f>
              <c:numCache>
                <c:formatCode>0</c:formatCode>
                <c:ptCount val="31"/>
                <c:pt idx="0">
                  <c:v>20.46229343476935</c:v>
                </c:pt>
                <c:pt idx="1">
                  <c:v>21.110551323231778</c:v>
                </c:pt>
                <c:pt idx="2">
                  <c:v>21.75880921169421</c:v>
                </c:pt>
                <c:pt idx="3">
                  <c:v>22.407067100156649</c:v>
                </c:pt>
                <c:pt idx="4">
                  <c:v>23.05532498861907</c:v>
                </c:pt>
                <c:pt idx="5">
                  <c:v>23.703582877081502</c:v>
                </c:pt>
                <c:pt idx="6">
                  <c:v>24.945601239750719</c:v>
                </c:pt>
                <c:pt idx="7">
                  <c:v>26.187619602419929</c:v>
                </c:pt>
                <c:pt idx="8">
                  <c:v>27.429637965089139</c:v>
                </c:pt>
                <c:pt idx="9">
                  <c:v>28.67165632775836</c:v>
                </c:pt>
                <c:pt idx="10">
                  <c:v>29.91367469042757</c:v>
                </c:pt>
                <c:pt idx="11">
                  <c:v>32.19200462371802</c:v>
                </c:pt>
                <c:pt idx="12">
                  <c:v>34.470334557008478</c:v>
                </c:pt>
                <c:pt idx="13">
                  <c:v>36.748664490298943</c:v>
                </c:pt>
                <c:pt idx="14">
                  <c:v>39.026994423589393</c:v>
                </c:pt>
                <c:pt idx="15">
                  <c:v>41.305324356879837</c:v>
                </c:pt>
                <c:pt idx="16">
                  <c:v>44.031726374077969</c:v>
                </c:pt>
                <c:pt idx="17">
                  <c:v>46.758128391276102</c:v>
                </c:pt>
                <c:pt idx="18">
                  <c:v>49.484530408474242</c:v>
                </c:pt>
                <c:pt idx="19">
                  <c:v>52.210932425672347</c:v>
                </c:pt>
                <c:pt idx="20">
                  <c:v>54.937334442870487</c:v>
                </c:pt>
                <c:pt idx="21">
                  <c:v>55.990164728015174</c:v>
                </c:pt>
                <c:pt idx="22">
                  <c:v>57.042995013159867</c:v>
                </c:pt>
                <c:pt idx="23">
                  <c:v>58.095825298304547</c:v>
                </c:pt>
                <c:pt idx="24">
                  <c:v>59.148655583449226</c:v>
                </c:pt>
                <c:pt idx="25">
                  <c:v>60.201485868593913</c:v>
                </c:pt>
                <c:pt idx="26">
                  <c:v>60.736254328308647</c:v>
                </c:pt>
                <c:pt idx="27">
                  <c:v>61.271022788023387</c:v>
                </c:pt>
                <c:pt idx="28">
                  <c:v>61.805791247738128</c:v>
                </c:pt>
                <c:pt idx="29">
                  <c:v>62.340559707452869</c:v>
                </c:pt>
                <c:pt idx="30">
                  <c:v>62.875328167167602</c:v>
                </c:pt>
              </c:numCache>
            </c:numRef>
          </c:val>
          <c:smooth val="0"/>
          <c:extLst>
            <c:ext xmlns:c16="http://schemas.microsoft.com/office/drawing/2014/chart" uri="{C3380CC4-5D6E-409C-BE32-E72D297353CC}">
              <c16:uniqueId val="{00000008-B32D-45F8-9EC2-FF037148DE0A}"/>
            </c:ext>
          </c:extLst>
        </c:ser>
        <c:ser>
          <c:idx val="12"/>
          <c:order val="9"/>
          <c:tx>
            <c:strRef>
              <c:f>Figure16!$D$35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Figure16!$E$35:$AJ$35</c15:sqref>
                  </c15:fullRef>
                </c:ext>
              </c:extLst>
              <c:f>Figure16!$F$35:$AJ$35</c:f>
              <c:numCache>
                <c:formatCode>0</c:formatCode>
                <c:ptCount val="31"/>
                <c:pt idx="0">
                  <c:v>20.46229343476935</c:v>
                </c:pt>
                <c:pt idx="1">
                  <c:v>21.102767201769961</c:v>
                </c:pt>
                <c:pt idx="2">
                  <c:v>21.743240968770579</c:v>
                </c:pt>
                <c:pt idx="3">
                  <c:v>22.383714735771189</c:v>
                </c:pt>
                <c:pt idx="4">
                  <c:v>23.0241885027718</c:v>
                </c:pt>
                <c:pt idx="5">
                  <c:v>23.66466226977241</c:v>
                </c:pt>
                <c:pt idx="6">
                  <c:v>24.846529557370111</c:v>
                </c:pt>
                <c:pt idx="7">
                  <c:v>26.028396844967808</c:v>
                </c:pt>
                <c:pt idx="8">
                  <c:v>27.210264132565509</c:v>
                </c:pt>
                <c:pt idx="9">
                  <c:v>28.392131420163199</c:v>
                </c:pt>
                <c:pt idx="10">
                  <c:v>29.5739987077609</c:v>
                </c:pt>
                <c:pt idx="11">
                  <c:v>31.604207739876799</c:v>
                </c:pt>
                <c:pt idx="12">
                  <c:v>33.634416771992711</c:v>
                </c:pt>
                <c:pt idx="13">
                  <c:v>35.66462580410861</c:v>
                </c:pt>
                <c:pt idx="14">
                  <c:v>37.694834836224523</c:v>
                </c:pt>
                <c:pt idx="15">
                  <c:v>39.725043868340407</c:v>
                </c:pt>
                <c:pt idx="16">
                  <c:v>41.621596604431772</c:v>
                </c:pt>
                <c:pt idx="17">
                  <c:v>43.518149340523117</c:v>
                </c:pt>
                <c:pt idx="18">
                  <c:v>45.414702076614468</c:v>
                </c:pt>
                <c:pt idx="19">
                  <c:v>47.311254812705833</c:v>
                </c:pt>
                <c:pt idx="20">
                  <c:v>49.207807548797177</c:v>
                </c:pt>
                <c:pt idx="21">
                  <c:v>49.448621541820962</c:v>
                </c:pt>
                <c:pt idx="22">
                  <c:v>49.689435534844733</c:v>
                </c:pt>
                <c:pt idx="23">
                  <c:v>49.930249527868497</c:v>
                </c:pt>
                <c:pt idx="24">
                  <c:v>50.171063520892282</c:v>
                </c:pt>
                <c:pt idx="25">
                  <c:v>50.411877513916053</c:v>
                </c:pt>
                <c:pt idx="26">
                  <c:v>50.644860813644783</c:v>
                </c:pt>
                <c:pt idx="27">
                  <c:v>50.877844113373513</c:v>
                </c:pt>
                <c:pt idx="28">
                  <c:v>51.11082741310225</c:v>
                </c:pt>
                <c:pt idx="29">
                  <c:v>51.34381071283098</c:v>
                </c:pt>
                <c:pt idx="30">
                  <c:v>51.576794012559709</c:v>
                </c:pt>
              </c:numCache>
            </c:numRef>
          </c:val>
          <c:smooth val="0"/>
          <c:extLst>
            <c:ext xmlns:c16="http://schemas.microsoft.com/office/drawing/2014/chart" uri="{C3380CC4-5D6E-409C-BE32-E72D297353CC}">
              <c16:uniqueId val="{00000009-B32D-45F8-9EC2-FF037148DE0A}"/>
            </c:ext>
          </c:extLst>
        </c:ser>
        <c:ser>
          <c:idx val="13"/>
          <c:order val="10"/>
          <c:tx>
            <c:strRef>
              <c:f>Figure16!$D$36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Figure16!$E$36:$AJ$36</c15:sqref>
                  </c15:fullRef>
                </c:ext>
              </c:extLst>
              <c:f>Figure16!$F$36:$AJ$36</c:f>
              <c:numCache>
                <c:formatCode>0</c:formatCode>
                <c:ptCount val="31"/>
                <c:pt idx="0">
                  <c:v>20.46229343476935</c:v>
                </c:pt>
                <c:pt idx="1">
                  <c:v>21.101625178029881</c:v>
                </c:pt>
                <c:pt idx="2">
                  <c:v>21.740956921290401</c:v>
                </c:pt>
                <c:pt idx="3">
                  <c:v>22.380288664550939</c:v>
                </c:pt>
                <c:pt idx="4">
                  <c:v>23.019620407811459</c:v>
                </c:pt>
                <c:pt idx="5">
                  <c:v>23.65895215107199</c:v>
                </c:pt>
                <c:pt idx="6">
                  <c:v>24.851894176704441</c:v>
                </c:pt>
                <c:pt idx="7">
                  <c:v>26.044836202336899</c:v>
                </c:pt>
                <c:pt idx="8">
                  <c:v>27.237778227969351</c:v>
                </c:pt>
                <c:pt idx="9">
                  <c:v>28.430720253601802</c:v>
                </c:pt>
                <c:pt idx="10">
                  <c:v>29.623662279234249</c:v>
                </c:pt>
                <c:pt idx="11">
                  <c:v>31.66477936917024</c:v>
                </c:pt>
                <c:pt idx="12">
                  <c:v>33.705896459106242</c:v>
                </c:pt>
                <c:pt idx="13">
                  <c:v>35.747013549042236</c:v>
                </c:pt>
                <c:pt idx="14">
                  <c:v>37.788130638978231</c:v>
                </c:pt>
                <c:pt idx="15">
                  <c:v>39.829247728914233</c:v>
                </c:pt>
                <c:pt idx="16">
                  <c:v>42.264793342159109</c:v>
                </c:pt>
                <c:pt idx="17">
                  <c:v>44.700338955403993</c:v>
                </c:pt>
                <c:pt idx="18">
                  <c:v>47.135884568648869</c:v>
                </c:pt>
                <c:pt idx="19">
                  <c:v>49.571430181893753</c:v>
                </c:pt>
                <c:pt idx="20">
                  <c:v>52.006975795138622</c:v>
                </c:pt>
                <c:pt idx="21">
                  <c:v>53.130719153138948</c:v>
                </c:pt>
                <c:pt idx="22">
                  <c:v>54.254462511139288</c:v>
                </c:pt>
                <c:pt idx="23">
                  <c:v>55.37820586913962</c:v>
                </c:pt>
                <c:pt idx="24">
                  <c:v>56.501949227139953</c:v>
                </c:pt>
                <c:pt idx="25">
                  <c:v>57.625692585140278</c:v>
                </c:pt>
                <c:pt idx="26">
                  <c:v>58.096226908630172</c:v>
                </c:pt>
                <c:pt idx="27">
                  <c:v>58.566761232120072</c:v>
                </c:pt>
                <c:pt idx="28">
                  <c:v>59.037295555609958</c:v>
                </c:pt>
                <c:pt idx="29">
                  <c:v>59.507829879099837</c:v>
                </c:pt>
                <c:pt idx="30">
                  <c:v>59.978364202589738</c:v>
                </c:pt>
              </c:numCache>
            </c:numRef>
          </c:val>
          <c:smooth val="0"/>
          <c:extLst>
            <c:ext xmlns:c16="http://schemas.microsoft.com/office/drawing/2014/chart" uri="{C3380CC4-5D6E-409C-BE32-E72D297353CC}">
              <c16:uniqueId val="{0000000A-B32D-45F8-9EC2-FF037148DE0A}"/>
            </c:ext>
          </c:extLst>
        </c:ser>
        <c:ser>
          <c:idx val="14"/>
          <c:order val="11"/>
          <c:tx>
            <c:strRef>
              <c:f>Figure16!$D$37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Figure16!$E$37:$AJ$37</c15:sqref>
                  </c15:fullRef>
                </c:ext>
              </c:extLst>
              <c:f>Figure16!$F$37:$AJ$37</c:f>
              <c:numCache>
                <c:formatCode>0</c:formatCode>
                <c:ptCount val="31"/>
                <c:pt idx="0">
                  <c:v>19.995482170709401</c:v>
                </c:pt>
                <c:pt idx="1">
                  <c:v>20.60048830067009</c:v>
                </c:pt>
                <c:pt idx="2">
                  <c:v>21.205494430630772</c:v>
                </c:pt>
                <c:pt idx="3">
                  <c:v>21.810500560591461</c:v>
                </c:pt>
                <c:pt idx="4">
                  <c:v>22.415506690552139</c:v>
                </c:pt>
                <c:pt idx="5">
                  <c:v>23.02051282051282</c:v>
                </c:pt>
                <c:pt idx="6">
                  <c:v>24.252769282779429</c:v>
                </c:pt>
                <c:pt idx="7">
                  <c:v>25.48502574504603</c:v>
                </c:pt>
                <c:pt idx="8">
                  <c:v>26.717282207312639</c:v>
                </c:pt>
                <c:pt idx="9">
                  <c:v>27.94953866957924</c:v>
                </c:pt>
                <c:pt idx="10">
                  <c:v>29.181795131845849</c:v>
                </c:pt>
                <c:pt idx="11">
                  <c:v>31.062354126719558</c:v>
                </c:pt>
                <c:pt idx="12">
                  <c:v>32.942913121593278</c:v>
                </c:pt>
                <c:pt idx="13">
                  <c:v>34.823472116466988</c:v>
                </c:pt>
                <c:pt idx="14">
                  <c:v>36.704031111340711</c:v>
                </c:pt>
                <c:pt idx="15">
                  <c:v>38.584590106214421</c:v>
                </c:pt>
                <c:pt idx="16">
                  <c:v>40.58644781925647</c:v>
                </c:pt>
                <c:pt idx="17">
                  <c:v>42.58830553229852</c:v>
                </c:pt>
                <c:pt idx="18">
                  <c:v>44.590163245340563</c:v>
                </c:pt>
                <c:pt idx="19">
                  <c:v>46.592020958382612</c:v>
                </c:pt>
                <c:pt idx="20">
                  <c:v>48.593878671424648</c:v>
                </c:pt>
                <c:pt idx="21">
                  <c:v>49.964189418421952</c:v>
                </c:pt>
                <c:pt idx="22">
                  <c:v>51.334500165419229</c:v>
                </c:pt>
                <c:pt idx="23">
                  <c:v>52.704810912416512</c:v>
                </c:pt>
                <c:pt idx="24">
                  <c:v>54.075121659413789</c:v>
                </c:pt>
                <c:pt idx="25">
                  <c:v>55.445432406411072</c:v>
                </c:pt>
                <c:pt idx="26">
                  <c:v>56.160413898324748</c:v>
                </c:pt>
                <c:pt idx="27">
                  <c:v>56.875395390238417</c:v>
                </c:pt>
                <c:pt idx="28">
                  <c:v>57.5903768821521</c:v>
                </c:pt>
                <c:pt idx="29">
                  <c:v>58.305358374065783</c:v>
                </c:pt>
                <c:pt idx="30">
                  <c:v>59.020339865979452</c:v>
                </c:pt>
              </c:numCache>
            </c:numRef>
          </c:val>
          <c:smooth val="0"/>
          <c:extLst>
            <c:ext xmlns:c16="http://schemas.microsoft.com/office/drawing/2014/chart" uri="{C3380CC4-5D6E-409C-BE32-E72D297353CC}">
              <c16:uniqueId val="{0000000B-B32D-45F8-9EC2-FF037148DE0A}"/>
            </c:ext>
          </c:extLst>
        </c:ser>
        <c:ser>
          <c:idx val="15"/>
          <c:order val="12"/>
          <c:tx>
            <c:strRef>
              <c:f>Figure16!$D$38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Figure16!$E$38:$AJ$38</c15:sqref>
                  </c15:fullRef>
                </c:ext>
              </c:extLst>
              <c:f>Figure16!$F$38:$AJ$38</c:f>
              <c:numCache>
                <c:formatCode>0</c:formatCode>
                <c:ptCount val="31"/>
                <c:pt idx="0">
                  <c:v>19.995482170709401</c:v>
                </c:pt>
                <c:pt idx="1">
                  <c:v>20.60048830067009</c:v>
                </c:pt>
                <c:pt idx="2">
                  <c:v>21.205494430630772</c:v>
                </c:pt>
                <c:pt idx="3">
                  <c:v>21.810500560591461</c:v>
                </c:pt>
                <c:pt idx="4">
                  <c:v>22.415506690552139</c:v>
                </c:pt>
                <c:pt idx="5">
                  <c:v>23.02051282051282</c:v>
                </c:pt>
                <c:pt idx="6">
                  <c:v>24.252769282779429</c:v>
                </c:pt>
                <c:pt idx="7">
                  <c:v>25.48502574504603</c:v>
                </c:pt>
                <c:pt idx="8">
                  <c:v>26.717282207312639</c:v>
                </c:pt>
                <c:pt idx="9">
                  <c:v>27.94953866957924</c:v>
                </c:pt>
                <c:pt idx="10">
                  <c:v>29.181795131845849</c:v>
                </c:pt>
                <c:pt idx="11">
                  <c:v>31.062354126719558</c:v>
                </c:pt>
                <c:pt idx="12">
                  <c:v>32.942913121593278</c:v>
                </c:pt>
                <c:pt idx="13">
                  <c:v>34.823472116466988</c:v>
                </c:pt>
                <c:pt idx="14">
                  <c:v>36.704031111340711</c:v>
                </c:pt>
                <c:pt idx="15">
                  <c:v>38.584590106214421</c:v>
                </c:pt>
                <c:pt idx="16">
                  <c:v>40.58644781925647</c:v>
                </c:pt>
                <c:pt idx="17">
                  <c:v>42.58830553229852</c:v>
                </c:pt>
                <c:pt idx="18">
                  <c:v>44.590163245340563</c:v>
                </c:pt>
                <c:pt idx="19">
                  <c:v>46.592020958382612</c:v>
                </c:pt>
                <c:pt idx="20">
                  <c:v>48.593878671424648</c:v>
                </c:pt>
                <c:pt idx="21">
                  <c:v>49.964189418421952</c:v>
                </c:pt>
                <c:pt idx="22">
                  <c:v>51.334500165419229</c:v>
                </c:pt>
                <c:pt idx="23">
                  <c:v>52.704810912416512</c:v>
                </c:pt>
                <c:pt idx="24">
                  <c:v>54.075121659413789</c:v>
                </c:pt>
                <c:pt idx="25">
                  <c:v>55.445432406411072</c:v>
                </c:pt>
                <c:pt idx="26">
                  <c:v>56.160413898324748</c:v>
                </c:pt>
                <c:pt idx="27">
                  <c:v>56.875395390238417</c:v>
                </c:pt>
                <c:pt idx="28">
                  <c:v>57.5903768821521</c:v>
                </c:pt>
                <c:pt idx="29">
                  <c:v>58.305358374065783</c:v>
                </c:pt>
                <c:pt idx="30">
                  <c:v>59.020339865979452</c:v>
                </c:pt>
              </c:numCache>
            </c:numRef>
          </c:val>
          <c:smooth val="0"/>
          <c:extLst>
            <c:ext xmlns:c16="http://schemas.microsoft.com/office/drawing/2014/chart" uri="{C3380CC4-5D6E-409C-BE32-E72D297353CC}">
              <c16:uniqueId val="{0000000C-B32D-45F8-9EC2-FF037148DE0A}"/>
            </c:ext>
          </c:extLst>
        </c:ser>
        <c:ser>
          <c:idx val="16"/>
          <c:order val="13"/>
          <c:tx>
            <c:strRef>
              <c:f>Figure16!$D$39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Figure16!$E$39:$AJ$39</c15:sqref>
                  </c15:fullRef>
                </c:ext>
              </c:extLst>
              <c:f>Figure16!$F$39:$AJ$39</c:f>
              <c:numCache>
                <c:formatCode>0</c:formatCode>
                <c:ptCount val="31"/>
                <c:pt idx="0">
                  <c:v>19.995482170709401</c:v>
                </c:pt>
                <c:pt idx="1">
                  <c:v>20.625455122372429</c:v>
                </c:pt>
                <c:pt idx="2">
                  <c:v>21.25542807403545</c:v>
                </c:pt>
                <c:pt idx="3">
                  <c:v>21.885401025698471</c:v>
                </c:pt>
                <c:pt idx="4">
                  <c:v>22.515373977361492</c:v>
                </c:pt>
                <c:pt idx="5">
                  <c:v>23.145346929024509</c:v>
                </c:pt>
                <c:pt idx="6">
                  <c:v>24.382879295897311</c:v>
                </c:pt>
                <c:pt idx="7">
                  <c:v>25.62041166277011</c:v>
                </c:pt>
                <c:pt idx="8">
                  <c:v>26.857944029642919</c:v>
                </c:pt>
                <c:pt idx="9">
                  <c:v>28.095476396515711</c:v>
                </c:pt>
                <c:pt idx="10">
                  <c:v>29.333008763388509</c:v>
                </c:pt>
                <c:pt idx="11">
                  <c:v>31.341926495275331</c:v>
                </c:pt>
                <c:pt idx="12">
                  <c:v>33.350844227162163</c:v>
                </c:pt>
                <c:pt idx="13">
                  <c:v>35.359761959048967</c:v>
                </c:pt>
                <c:pt idx="14">
                  <c:v>37.368679690935792</c:v>
                </c:pt>
                <c:pt idx="15">
                  <c:v>39.37759742282261</c:v>
                </c:pt>
                <c:pt idx="16">
                  <c:v>41.606236216828087</c:v>
                </c:pt>
                <c:pt idx="17">
                  <c:v>43.834875010833578</c:v>
                </c:pt>
                <c:pt idx="18">
                  <c:v>46.063513804839062</c:v>
                </c:pt>
                <c:pt idx="19">
                  <c:v>48.292152598844538</c:v>
                </c:pt>
                <c:pt idx="20">
                  <c:v>50.520791392850008</c:v>
                </c:pt>
                <c:pt idx="21">
                  <c:v>51.910120769072279</c:v>
                </c:pt>
                <c:pt idx="22">
                  <c:v>53.299450145294543</c:v>
                </c:pt>
                <c:pt idx="23">
                  <c:v>54.688779521516793</c:v>
                </c:pt>
                <c:pt idx="24">
                  <c:v>56.07810889773905</c:v>
                </c:pt>
                <c:pt idx="25">
                  <c:v>57.467438273961299</c:v>
                </c:pt>
                <c:pt idx="26">
                  <c:v>57.855590182897053</c:v>
                </c:pt>
                <c:pt idx="27">
                  <c:v>58.243742091832793</c:v>
                </c:pt>
                <c:pt idx="28">
                  <c:v>58.631894000768533</c:v>
                </c:pt>
                <c:pt idx="29">
                  <c:v>59.020045909704272</c:v>
                </c:pt>
                <c:pt idx="30">
                  <c:v>59.408197818639998</c:v>
                </c:pt>
              </c:numCache>
            </c:numRef>
          </c:val>
          <c:smooth val="0"/>
          <c:extLst>
            <c:ext xmlns:c16="http://schemas.microsoft.com/office/drawing/2014/chart" uri="{C3380CC4-5D6E-409C-BE32-E72D297353CC}">
              <c16:uniqueId val="{0000000D-B32D-45F8-9EC2-FF037148DE0A}"/>
            </c:ext>
          </c:extLst>
        </c:ser>
        <c:ser>
          <c:idx val="17"/>
          <c:order val="14"/>
          <c:tx>
            <c:strRef>
              <c:f>Figure16!$D$40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Figure16!$E$40:$AJ$40</c15:sqref>
                  </c15:fullRef>
                </c:ext>
              </c:extLst>
              <c:f>Figure16!$F$40:$AJ$40</c:f>
              <c:numCache>
                <c:formatCode>0</c:formatCode>
                <c:ptCount val="31"/>
                <c:pt idx="0">
                  <c:v>19.995482170709401</c:v>
                </c:pt>
                <c:pt idx="1">
                  <c:v>20.625455122372429</c:v>
                </c:pt>
                <c:pt idx="2">
                  <c:v>21.25542807403545</c:v>
                </c:pt>
                <c:pt idx="3">
                  <c:v>21.885401025698471</c:v>
                </c:pt>
                <c:pt idx="4">
                  <c:v>22.515373977361492</c:v>
                </c:pt>
                <c:pt idx="5">
                  <c:v>23.145346929024509</c:v>
                </c:pt>
                <c:pt idx="6">
                  <c:v>24.38436284373309</c:v>
                </c:pt>
                <c:pt idx="7">
                  <c:v>25.623378758441682</c:v>
                </c:pt>
                <c:pt idx="8">
                  <c:v>26.862394673150259</c:v>
                </c:pt>
                <c:pt idx="9">
                  <c:v>28.10141058785884</c:v>
                </c:pt>
                <c:pt idx="10">
                  <c:v>29.340426502567421</c:v>
                </c:pt>
                <c:pt idx="11">
                  <c:v>31.345644369474751</c:v>
                </c:pt>
                <c:pt idx="12">
                  <c:v>33.350862236382078</c:v>
                </c:pt>
                <c:pt idx="13">
                  <c:v>35.356080103289408</c:v>
                </c:pt>
                <c:pt idx="14">
                  <c:v>37.361297970196738</c:v>
                </c:pt>
                <c:pt idx="15">
                  <c:v>39.366515837104068</c:v>
                </c:pt>
                <c:pt idx="16">
                  <c:v>41.592021785575938</c:v>
                </c:pt>
                <c:pt idx="17">
                  <c:v>43.8175277340478</c:v>
                </c:pt>
                <c:pt idx="18">
                  <c:v>46.043033682519663</c:v>
                </c:pt>
                <c:pt idx="19">
                  <c:v>48.268539630991512</c:v>
                </c:pt>
                <c:pt idx="20">
                  <c:v>50.494045579463368</c:v>
                </c:pt>
                <c:pt idx="21">
                  <c:v>51.879307533158077</c:v>
                </c:pt>
                <c:pt idx="22">
                  <c:v>53.264569486852793</c:v>
                </c:pt>
                <c:pt idx="23">
                  <c:v>54.649831440547501</c:v>
                </c:pt>
                <c:pt idx="24">
                  <c:v>56.03509339424221</c:v>
                </c:pt>
                <c:pt idx="25">
                  <c:v>57.420355347936912</c:v>
                </c:pt>
                <c:pt idx="26">
                  <c:v>57.795853482535748</c:v>
                </c:pt>
                <c:pt idx="27">
                  <c:v>58.17135161713459</c:v>
                </c:pt>
                <c:pt idx="28">
                  <c:v>58.546849751733433</c:v>
                </c:pt>
                <c:pt idx="29">
                  <c:v>58.922347886332261</c:v>
                </c:pt>
                <c:pt idx="30">
                  <c:v>59.297846020931097</c:v>
                </c:pt>
              </c:numCache>
            </c:numRef>
          </c:val>
          <c:smooth val="0"/>
          <c:extLst>
            <c:ext xmlns:c16="http://schemas.microsoft.com/office/drawing/2014/chart" uri="{C3380CC4-5D6E-409C-BE32-E72D297353CC}">
              <c16:uniqueId val="{0000000E-B32D-45F8-9EC2-FF037148DE0A}"/>
            </c:ext>
          </c:extLst>
        </c:ser>
        <c:ser>
          <c:idx val="18"/>
          <c:order val="15"/>
          <c:tx>
            <c:strRef>
              <c:f>Figure16!$D$41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Figure16!$E$41:$AJ$41</c15:sqref>
                  </c15:fullRef>
                </c:ext>
              </c:extLst>
              <c:f>Figure16!$F$41:$AJ$41</c:f>
              <c:numCache>
                <c:formatCode>0</c:formatCode>
                <c:ptCount val="31"/>
                <c:pt idx="0">
                  <c:v>19.995482170709401</c:v>
                </c:pt>
                <c:pt idx="1">
                  <c:v>20.625455122372429</c:v>
                </c:pt>
                <c:pt idx="2">
                  <c:v>21.25542807403545</c:v>
                </c:pt>
                <c:pt idx="3">
                  <c:v>21.885401025698471</c:v>
                </c:pt>
                <c:pt idx="4">
                  <c:v>22.515373977361492</c:v>
                </c:pt>
                <c:pt idx="5">
                  <c:v>23.145346929024509</c:v>
                </c:pt>
                <c:pt idx="6">
                  <c:v>24.40658504916243</c:v>
                </c:pt>
                <c:pt idx="7">
                  <c:v>25.667823169300341</c:v>
                </c:pt>
                <c:pt idx="8">
                  <c:v>26.929061289438259</c:v>
                </c:pt>
                <c:pt idx="9">
                  <c:v>28.19029940957617</c:v>
                </c:pt>
                <c:pt idx="10">
                  <c:v>29.451537529714081</c:v>
                </c:pt>
                <c:pt idx="11">
                  <c:v>31.419337034241931</c:v>
                </c:pt>
                <c:pt idx="12">
                  <c:v>33.387136538769781</c:v>
                </c:pt>
                <c:pt idx="13">
                  <c:v>35.354936043297627</c:v>
                </c:pt>
                <c:pt idx="14">
                  <c:v>37.322735547825467</c:v>
                </c:pt>
                <c:pt idx="15">
                  <c:v>39.29053505235332</c:v>
                </c:pt>
                <c:pt idx="16">
                  <c:v>41.495860656499012</c:v>
                </c:pt>
                <c:pt idx="17">
                  <c:v>43.701186260644697</c:v>
                </c:pt>
                <c:pt idx="18">
                  <c:v>45.906511864790389</c:v>
                </c:pt>
                <c:pt idx="19">
                  <c:v>48.111837468936073</c:v>
                </c:pt>
                <c:pt idx="20">
                  <c:v>50.317163073081758</c:v>
                </c:pt>
                <c:pt idx="21">
                  <c:v>51.842916751920171</c:v>
                </c:pt>
                <c:pt idx="22">
                  <c:v>53.368670430758577</c:v>
                </c:pt>
                <c:pt idx="23">
                  <c:v>54.89442410959699</c:v>
                </c:pt>
                <c:pt idx="24">
                  <c:v>56.420177788435403</c:v>
                </c:pt>
                <c:pt idx="25">
                  <c:v>57.945931467273802</c:v>
                </c:pt>
                <c:pt idx="26">
                  <c:v>58.533522881560202</c:v>
                </c:pt>
                <c:pt idx="27">
                  <c:v>59.121114295846603</c:v>
                </c:pt>
                <c:pt idx="28">
                  <c:v>59.708705710133003</c:v>
                </c:pt>
                <c:pt idx="29">
                  <c:v>60.296297124419397</c:v>
                </c:pt>
                <c:pt idx="30">
                  <c:v>60.883888538705797</c:v>
                </c:pt>
              </c:numCache>
            </c:numRef>
          </c:val>
          <c:smooth val="0"/>
          <c:extLst>
            <c:ext xmlns:c16="http://schemas.microsoft.com/office/drawing/2014/chart" uri="{C3380CC4-5D6E-409C-BE32-E72D297353CC}">
              <c16:uniqueId val="{0000000F-B32D-45F8-9EC2-FF037148DE0A}"/>
            </c:ext>
          </c:extLst>
        </c:ser>
        <c:ser>
          <c:idx val="19"/>
          <c:order val="16"/>
          <c:tx>
            <c:strRef>
              <c:f>Figure16!$D$42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Figure16!$E$42:$AJ$42</c15:sqref>
                  </c15:fullRef>
                </c:ext>
              </c:extLst>
              <c:f>Figure16!$F$42:$AJ$42</c:f>
              <c:numCache>
                <c:formatCode>0</c:formatCode>
                <c:ptCount val="31"/>
                <c:pt idx="0">
                  <c:v>19.995482170709401</c:v>
                </c:pt>
                <c:pt idx="1">
                  <c:v>20.625455122372429</c:v>
                </c:pt>
                <c:pt idx="2">
                  <c:v>21.25542807403545</c:v>
                </c:pt>
                <c:pt idx="3">
                  <c:v>21.885401025698471</c:v>
                </c:pt>
                <c:pt idx="4">
                  <c:v>22.515373977361492</c:v>
                </c:pt>
                <c:pt idx="5">
                  <c:v>23.145346929024509</c:v>
                </c:pt>
                <c:pt idx="6">
                  <c:v>24.46054480036014</c:v>
                </c:pt>
                <c:pt idx="7">
                  <c:v>25.775742671695781</c:v>
                </c:pt>
                <c:pt idx="8">
                  <c:v>27.090940543031412</c:v>
                </c:pt>
                <c:pt idx="9">
                  <c:v>28.406138414367039</c:v>
                </c:pt>
                <c:pt idx="10">
                  <c:v>29.72133628570268</c:v>
                </c:pt>
                <c:pt idx="11">
                  <c:v>31.908986206383741</c:v>
                </c:pt>
                <c:pt idx="12">
                  <c:v>34.096636127064812</c:v>
                </c:pt>
                <c:pt idx="13">
                  <c:v>36.284286047745887</c:v>
                </c:pt>
                <c:pt idx="14">
                  <c:v>38.471935968426948</c:v>
                </c:pt>
                <c:pt idx="15">
                  <c:v>40.659585889108023</c:v>
                </c:pt>
                <c:pt idx="16">
                  <c:v>43.234588390073107</c:v>
                </c:pt>
                <c:pt idx="17">
                  <c:v>45.809590891038198</c:v>
                </c:pt>
                <c:pt idx="18">
                  <c:v>48.384593392003282</c:v>
                </c:pt>
                <c:pt idx="19">
                  <c:v>50.959595892968373</c:v>
                </c:pt>
                <c:pt idx="20">
                  <c:v>53.534598393933443</c:v>
                </c:pt>
                <c:pt idx="21">
                  <c:v>55.100579206703301</c:v>
                </c:pt>
                <c:pt idx="22">
                  <c:v>56.66656001947316</c:v>
                </c:pt>
                <c:pt idx="23">
                  <c:v>58.232540832243018</c:v>
                </c:pt>
                <c:pt idx="24">
                  <c:v>59.798521645012869</c:v>
                </c:pt>
                <c:pt idx="25">
                  <c:v>61.36450245778272</c:v>
                </c:pt>
                <c:pt idx="26">
                  <c:v>61.682111244633553</c:v>
                </c:pt>
                <c:pt idx="27">
                  <c:v>61.999720031484372</c:v>
                </c:pt>
                <c:pt idx="28">
                  <c:v>62.317328818335199</c:v>
                </c:pt>
                <c:pt idx="29">
                  <c:v>62.634937605186011</c:v>
                </c:pt>
                <c:pt idx="30">
                  <c:v>62.952546392036837</c:v>
                </c:pt>
              </c:numCache>
            </c:numRef>
          </c:val>
          <c:smooth val="0"/>
          <c:extLst>
            <c:ext xmlns:c16="http://schemas.microsoft.com/office/drawing/2014/chart" uri="{C3380CC4-5D6E-409C-BE32-E72D297353CC}">
              <c16:uniqueId val="{00000010-B32D-45F8-9EC2-FF037148DE0A}"/>
            </c:ext>
          </c:extLst>
        </c:ser>
        <c:ser>
          <c:idx val="20"/>
          <c:order val="17"/>
          <c:tx>
            <c:strRef>
              <c:f>Figure16!$D$43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Figure16!$E$43:$AJ$43</c15:sqref>
                  </c15:fullRef>
                </c:ext>
              </c:extLst>
              <c:f>Figure16!$F$43:$AJ$43</c:f>
              <c:numCache>
                <c:formatCode>0</c:formatCode>
                <c:ptCount val="31"/>
                <c:pt idx="0">
                  <c:v>19.995482170709401</c:v>
                </c:pt>
                <c:pt idx="1">
                  <c:v>20.61109093011267</c:v>
                </c:pt>
                <c:pt idx="2">
                  <c:v>21.22669968951595</c:v>
                </c:pt>
                <c:pt idx="3">
                  <c:v>21.842308448919219</c:v>
                </c:pt>
                <c:pt idx="4">
                  <c:v>22.457917208322481</c:v>
                </c:pt>
                <c:pt idx="5">
                  <c:v>23.07352596772575</c:v>
                </c:pt>
                <c:pt idx="6">
                  <c:v>24.321649480522701</c:v>
                </c:pt>
                <c:pt idx="7">
                  <c:v>25.569772993319649</c:v>
                </c:pt>
                <c:pt idx="8">
                  <c:v>26.8178965061166</c:v>
                </c:pt>
                <c:pt idx="9">
                  <c:v>28.066020018913552</c:v>
                </c:pt>
                <c:pt idx="10">
                  <c:v>29.314143531710499</c:v>
                </c:pt>
                <c:pt idx="11">
                  <c:v>31.326282131643222</c:v>
                </c:pt>
                <c:pt idx="12">
                  <c:v>33.338420731575937</c:v>
                </c:pt>
                <c:pt idx="13">
                  <c:v>35.350559331508663</c:v>
                </c:pt>
                <c:pt idx="14">
                  <c:v>37.362697931441367</c:v>
                </c:pt>
                <c:pt idx="15">
                  <c:v>39.374836531374093</c:v>
                </c:pt>
                <c:pt idx="16">
                  <c:v>41.593317341415187</c:v>
                </c:pt>
                <c:pt idx="17">
                  <c:v>43.811798151456287</c:v>
                </c:pt>
                <c:pt idx="18">
                  <c:v>46.030278961497388</c:v>
                </c:pt>
                <c:pt idx="19">
                  <c:v>48.248759771538481</c:v>
                </c:pt>
                <c:pt idx="20">
                  <c:v>50.467240581579567</c:v>
                </c:pt>
                <c:pt idx="21">
                  <c:v>51.856618149403261</c:v>
                </c:pt>
                <c:pt idx="22">
                  <c:v>53.245995717226947</c:v>
                </c:pt>
                <c:pt idx="23">
                  <c:v>54.635373285050633</c:v>
                </c:pt>
                <c:pt idx="24">
                  <c:v>56.02475085287432</c:v>
                </c:pt>
                <c:pt idx="25">
                  <c:v>57.414128420697999</c:v>
                </c:pt>
                <c:pt idx="26">
                  <c:v>57.795572995730502</c:v>
                </c:pt>
                <c:pt idx="27">
                  <c:v>58.177017570763013</c:v>
                </c:pt>
                <c:pt idx="28">
                  <c:v>58.558462145795517</c:v>
                </c:pt>
                <c:pt idx="29">
                  <c:v>58.939906720828013</c:v>
                </c:pt>
                <c:pt idx="30">
                  <c:v>59.321351295860516</c:v>
                </c:pt>
              </c:numCache>
            </c:numRef>
          </c:val>
          <c:smooth val="0"/>
          <c:extLst>
            <c:ext xmlns:c16="http://schemas.microsoft.com/office/drawing/2014/chart" uri="{C3380CC4-5D6E-409C-BE32-E72D297353CC}">
              <c16:uniqueId val="{00000011-B32D-45F8-9EC2-FF037148DE0A}"/>
            </c:ext>
          </c:extLst>
        </c:ser>
        <c:ser>
          <c:idx val="21"/>
          <c:order val="18"/>
          <c:tx>
            <c:strRef>
              <c:f>Figure16!$D$44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Figure16!$E$44:$AJ$44</c15:sqref>
                  </c15:fullRef>
                </c:ext>
              </c:extLst>
              <c:f>Figure16!$F$44:$AJ$44</c:f>
              <c:numCache>
                <c:formatCode>0</c:formatCode>
                <c:ptCount val="31"/>
                <c:pt idx="0">
                  <c:v>19.995482170709401</c:v>
                </c:pt>
                <c:pt idx="1">
                  <c:v>20.610349723639811</c:v>
                </c:pt>
                <c:pt idx="2">
                  <c:v>21.225217276570209</c:v>
                </c:pt>
                <c:pt idx="3">
                  <c:v>21.840084829500611</c:v>
                </c:pt>
                <c:pt idx="4">
                  <c:v>22.45495238243101</c:v>
                </c:pt>
                <c:pt idx="5">
                  <c:v>23.069819935361409</c:v>
                </c:pt>
                <c:pt idx="6">
                  <c:v>24.318850409962231</c:v>
                </c:pt>
                <c:pt idx="7">
                  <c:v>25.567880884563049</c:v>
                </c:pt>
                <c:pt idx="8">
                  <c:v>26.816911359163861</c:v>
                </c:pt>
                <c:pt idx="9">
                  <c:v>28.065941833764679</c:v>
                </c:pt>
                <c:pt idx="10">
                  <c:v>29.314972308365491</c:v>
                </c:pt>
                <c:pt idx="11">
                  <c:v>31.327743464402129</c:v>
                </c:pt>
                <c:pt idx="12">
                  <c:v>33.340514620438761</c:v>
                </c:pt>
                <c:pt idx="13">
                  <c:v>35.353285776475403</c:v>
                </c:pt>
                <c:pt idx="14">
                  <c:v>37.366056932512024</c:v>
                </c:pt>
                <c:pt idx="15">
                  <c:v>39.378828088548651</c:v>
                </c:pt>
                <c:pt idx="16">
                  <c:v>41.596981560244288</c:v>
                </c:pt>
                <c:pt idx="17">
                  <c:v>43.815135031939931</c:v>
                </c:pt>
                <c:pt idx="18">
                  <c:v>46.033288503635561</c:v>
                </c:pt>
                <c:pt idx="19">
                  <c:v>48.251441975331197</c:v>
                </c:pt>
                <c:pt idx="20">
                  <c:v>50.469595447026833</c:v>
                </c:pt>
                <c:pt idx="21">
                  <c:v>51.856013920053293</c:v>
                </c:pt>
                <c:pt idx="22">
                  <c:v>53.242432393079753</c:v>
                </c:pt>
                <c:pt idx="23">
                  <c:v>54.62885086610622</c:v>
                </c:pt>
                <c:pt idx="24">
                  <c:v>56.015269339132679</c:v>
                </c:pt>
                <c:pt idx="25">
                  <c:v>57.401687812159139</c:v>
                </c:pt>
                <c:pt idx="26">
                  <c:v>57.785771747769502</c:v>
                </c:pt>
                <c:pt idx="27">
                  <c:v>58.169855683379858</c:v>
                </c:pt>
                <c:pt idx="28">
                  <c:v>58.553939618990228</c:v>
                </c:pt>
                <c:pt idx="29">
                  <c:v>58.938023554600584</c:v>
                </c:pt>
                <c:pt idx="30">
                  <c:v>59.322107490210939</c:v>
                </c:pt>
              </c:numCache>
            </c:numRef>
          </c:val>
          <c:smooth val="0"/>
          <c:extLst>
            <c:ext xmlns:c16="http://schemas.microsoft.com/office/drawing/2014/chart" uri="{C3380CC4-5D6E-409C-BE32-E72D297353CC}">
              <c16:uniqueId val="{00000012-B32D-45F8-9EC2-FF037148DE0A}"/>
            </c:ext>
          </c:extLst>
        </c:ser>
        <c:ser>
          <c:idx val="22"/>
          <c:order val="19"/>
          <c:tx>
            <c:strRef>
              <c:f>Figure16!$D$45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Figure16!$E$45:$AJ$45</c15:sqref>
                  </c15:fullRef>
                </c:ext>
              </c:extLst>
              <c:f>Figure16!$F$45:$AJ$45</c:f>
              <c:numCache>
                <c:formatCode>0</c:formatCode>
                <c:ptCount val="31"/>
                <c:pt idx="0">
                  <c:v>19.995482170709401</c:v>
                </c:pt>
                <c:pt idx="1">
                  <c:v>20.631463011691999</c:v>
                </c:pt>
                <c:pt idx="2">
                  <c:v>21.267443852674589</c:v>
                </c:pt>
                <c:pt idx="3">
                  <c:v>21.903424693657179</c:v>
                </c:pt>
                <c:pt idx="4">
                  <c:v>22.539405534639759</c:v>
                </c:pt>
                <c:pt idx="5">
                  <c:v>23.175386375622349</c:v>
                </c:pt>
                <c:pt idx="6">
                  <c:v>24.444476625491081</c:v>
                </c:pt>
                <c:pt idx="7">
                  <c:v>25.713566875359799</c:v>
                </c:pt>
                <c:pt idx="8">
                  <c:v>26.982657125228531</c:v>
                </c:pt>
                <c:pt idx="9">
                  <c:v>28.251747375097249</c:v>
                </c:pt>
                <c:pt idx="10">
                  <c:v>29.520837624965981</c:v>
                </c:pt>
                <c:pt idx="11">
                  <c:v>31.498525839737709</c:v>
                </c:pt>
                <c:pt idx="12">
                  <c:v>33.476214054509427</c:v>
                </c:pt>
                <c:pt idx="13">
                  <c:v>35.453902269281159</c:v>
                </c:pt>
                <c:pt idx="14">
                  <c:v>37.431590484052883</c:v>
                </c:pt>
                <c:pt idx="15">
                  <c:v>39.409278698824608</c:v>
                </c:pt>
                <c:pt idx="16">
                  <c:v>41.603939297466127</c:v>
                </c:pt>
                <c:pt idx="17">
                  <c:v>43.79859989610766</c:v>
                </c:pt>
                <c:pt idx="18">
                  <c:v>45.993260494749187</c:v>
                </c:pt>
                <c:pt idx="19">
                  <c:v>48.187921093390713</c:v>
                </c:pt>
                <c:pt idx="20">
                  <c:v>50.382581692032232</c:v>
                </c:pt>
                <c:pt idx="21">
                  <c:v>51.908594490169968</c:v>
                </c:pt>
                <c:pt idx="22">
                  <c:v>53.434607288307703</c:v>
                </c:pt>
                <c:pt idx="23">
                  <c:v>54.960620086445452</c:v>
                </c:pt>
                <c:pt idx="24">
                  <c:v>56.486632884583173</c:v>
                </c:pt>
                <c:pt idx="25">
                  <c:v>58.012645682720901</c:v>
                </c:pt>
                <c:pt idx="26">
                  <c:v>58.599146889053223</c:v>
                </c:pt>
                <c:pt idx="27">
                  <c:v>59.185648095385552</c:v>
                </c:pt>
                <c:pt idx="28">
                  <c:v>59.77214930171786</c:v>
                </c:pt>
                <c:pt idx="29">
                  <c:v>60.358650508050182</c:v>
                </c:pt>
                <c:pt idx="30">
                  <c:v>60.945151714382483</c:v>
                </c:pt>
              </c:numCache>
            </c:numRef>
          </c:val>
          <c:smooth val="0"/>
          <c:extLst>
            <c:ext xmlns:c16="http://schemas.microsoft.com/office/drawing/2014/chart" uri="{C3380CC4-5D6E-409C-BE32-E72D297353CC}">
              <c16:uniqueId val="{00000013-B32D-45F8-9EC2-FF037148DE0A}"/>
            </c:ext>
          </c:extLst>
        </c:ser>
        <c:ser>
          <c:idx val="23"/>
          <c:order val="20"/>
          <c:tx>
            <c:strRef>
              <c:f>Figure16!$D$46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Figure16!$E$46:$AJ$46</c15:sqref>
                  </c15:fullRef>
                </c:ext>
              </c:extLst>
              <c:f>Figure16!$F$46:$AJ$46</c:f>
              <c:numCache>
                <c:formatCode>0</c:formatCode>
                <c:ptCount val="31"/>
                <c:pt idx="0">
                  <c:v>19.995482170709401</c:v>
                </c:pt>
                <c:pt idx="1">
                  <c:v>20.637394445876492</c:v>
                </c:pt>
                <c:pt idx="2">
                  <c:v>21.279306721043579</c:v>
                </c:pt>
                <c:pt idx="3">
                  <c:v>21.921218996210659</c:v>
                </c:pt>
                <c:pt idx="4">
                  <c:v>22.563131271377738</c:v>
                </c:pt>
                <c:pt idx="5">
                  <c:v>23.205043546544829</c:v>
                </c:pt>
                <c:pt idx="6">
                  <c:v>24.50106868765053</c:v>
                </c:pt>
                <c:pt idx="7">
                  <c:v>25.797093828756228</c:v>
                </c:pt>
                <c:pt idx="8">
                  <c:v>27.09311896986193</c:v>
                </c:pt>
                <c:pt idx="9">
                  <c:v>28.389144110967639</c:v>
                </c:pt>
                <c:pt idx="10">
                  <c:v>29.685169252073329</c:v>
                </c:pt>
                <c:pt idx="11">
                  <c:v>31.905110901738539</c:v>
                </c:pt>
                <c:pt idx="12">
                  <c:v>34.125052551403741</c:v>
                </c:pt>
                <c:pt idx="13">
                  <c:v>36.344994201068943</c:v>
                </c:pt>
                <c:pt idx="14">
                  <c:v>38.564935850734138</c:v>
                </c:pt>
                <c:pt idx="15">
                  <c:v>40.78487750039934</c:v>
                </c:pt>
                <c:pt idx="16">
                  <c:v>43.354691544125622</c:v>
                </c:pt>
                <c:pt idx="17">
                  <c:v>45.924505587851911</c:v>
                </c:pt>
                <c:pt idx="18">
                  <c:v>48.494319631578193</c:v>
                </c:pt>
                <c:pt idx="19">
                  <c:v>51.064133675304468</c:v>
                </c:pt>
                <c:pt idx="20">
                  <c:v>53.633947719030751</c:v>
                </c:pt>
                <c:pt idx="21">
                  <c:v>55.169646232961853</c:v>
                </c:pt>
                <c:pt idx="22">
                  <c:v>56.705344746892941</c:v>
                </c:pt>
                <c:pt idx="23">
                  <c:v>58.241043260824043</c:v>
                </c:pt>
                <c:pt idx="24">
                  <c:v>59.776741774755124</c:v>
                </c:pt>
                <c:pt idx="25">
                  <c:v>61.312440288686219</c:v>
                </c:pt>
                <c:pt idx="26">
                  <c:v>61.599870294980853</c:v>
                </c:pt>
                <c:pt idx="27">
                  <c:v>61.887300301275502</c:v>
                </c:pt>
                <c:pt idx="28">
                  <c:v>62.17473030757013</c:v>
                </c:pt>
                <c:pt idx="29">
                  <c:v>62.462160313864757</c:v>
                </c:pt>
                <c:pt idx="30">
                  <c:v>62.749590320159399</c:v>
                </c:pt>
              </c:numCache>
            </c:numRef>
          </c:val>
          <c:smooth val="0"/>
          <c:extLst>
            <c:ext xmlns:c16="http://schemas.microsoft.com/office/drawing/2014/chart" uri="{C3380CC4-5D6E-409C-BE32-E72D297353CC}">
              <c16:uniqueId val="{00000014-B32D-45F8-9EC2-FF037148DE0A}"/>
            </c:ext>
          </c:extLst>
        </c:ser>
        <c:ser>
          <c:idx val="24"/>
          <c:order val="21"/>
          <c:tx>
            <c:strRef>
              <c:f>Figure16!$D$47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Figure16!$E$47:$AJ$47</c15:sqref>
                  </c15:fullRef>
                </c:ext>
              </c:extLst>
              <c:f>Figure16!$F$47:$AJ$47</c:f>
              <c:numCache>
                <c:formatCode>0</c:formatCode>
                <c:ptCount val="31"/>
                <c:pt idx="0">
                  <c:v>19.995482170709401</c:v>
                </c:pt>
                <c:pt idx="1">
                  <c:v>20.625455122372429</c:v>
                </c:pt>
                <c:pt idx="2">
                  <c:v>21.25542807403545</c:v>
                </c:pt>
                <c:pt idx="3">
                  <c:v>21.885401025698471</c:v>
                </c:pt>
                <c:pt idx="4">
                  <c:v>22.515373977361492</c:v>
                </c:pt>
                <c:pt idx="5">
                  <c:v>23.145346929024509</c:v>
                </c:pt>
                <c:pt idx="6">
                  <c:v>24.403322820386411</c:v>
                </c:pt>
                <c:pt idx="7">
                  <c:v>25.661298711748319</c:v>
                </c:pt>
                <c:pt idx="8">
                  <c:v>26.919274603110232</c:v>
                </c:pt>
                <c:pt idx="9">
                  <c:v>28.17725049447213</c:v>
                </c:pt>
                <c:pt idx="10">
                  <c:v>29.435226385834039</c:v>
                </c:pt>
                <c:pt idx="11">
                  <c:v>31.180242525639699</c:v>
                </c:pt>
                <c:pt idx="12">
                  <c:v>32.925258665445362</c:v>
                </c:pt>
                <c:pt idx="13">
                  <c:v>34.670274805251019</c:v>
                </c:pt>
                <c:pt idx="14">
                  <c:v>36.415290945056682</c:v>
                </c:pt>
                <c:pt idx="15">
                  <c:v>38.160307084862332</c:v>
                </c:pt>
                <c:pt idx="16">
                  <c:v>40.372443264231009</c:v>
                </c:pt>
                <c:pt idx="17">
                  <c:v>42.584579443599686</c:v>
                </c:pt>
                <c:pt idx="18">
                  <c:v>44.796715622968378</c:v>
                </c:pt>
                <c:pt idx="19">
                  <c:v>47.008851802337063</c:v>
                </c:pt>
                <c:pt idx="20">
                  <c:v>49.220987981705733</c:v>
                </c:pt>
                <c:pt idx="21">
                  <c:v>50.581071276843431</c:v>
                </c:pt>
                <c:pt idx="22">
                  <c:v>51.94115457198113</c:v>
                </c:pt>
                <c:pt idx="23">
                  <c:v>53.301237867118829</c:v>
                </c:pt>
                <c:pt idx="24">
                  <c:v>54.66132116225652</c:v>
                </c:pt>
                <c:pt idx="25">
                  <c:v>56.021404457394212</c:v>
                </c:pt>
                <c:pt idx="26">
                  <c:v>56.355549450575317</c:v>
                </c:pt>
                <c:pt idx="27">
                  <c:v>56.689694443756437</c:v>
                </c:pt>
                <c:pt idx="28">
                  <c:v>57.02383943693755</c:v>
                </c:pt>
                <c:pt idx="29">
                  <c:v>57.357984430118663</c:v>
                </c:pt>
                <c:pt idx="30">
                  <c:v>57.692129423299768</c:v>
                </c:pt>
              </c:numCache>
            </c:numRef>
          </c:val>
          <c:smooth val="0"/>
          <c:extLst>
            <c:ext xmlns:c16="http://schemas.microsoft.com/office/drawing/2014/chart" uri="{C3380CC4-5D6E-409C-BE32-E72D297353CC}">
              <c16:uniqueId val="{00000015-B32D-45F8-9EC2-FF037148DE0A}"/>
            </c:ext>
          </c:extLst>
        </c:ser>
        <c:ser>
          <c:idx val="25"/>
          <c:order val="22"/>
          <c:tx>
            <c:strRef>
              <c:f>Figure16!$D$48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Figure16!$E$48:$AJ$48</c15:sqref>
                  </c15:fullRef>
                </c:ext>
              </c:extLst>
              <c:f>Figure16!$F$48:$AJ$48</c:f>
              <c:numCache>
                <c:formatCode>0</c:formatCode>
                <c:ptCount val="31"/>
                <c:pt idx="0">
                  <c:v>19.995482170709401</c:v>
                </c:pt>
                <c:pt idx="1">
                  <c:v>20.625455122372429</c:v>
                </c:pt>
                <c:pt idx="2">
                  <c:v>21.25542807403545</c:v>
                </c:pt>
                <c:pt idx="3">
                  <c:v>21.885401025698471</c:v>
                </c:pt>
                <c:pt idx="4">
                  <c:v>22.515373977361492</c:v>
                </c:pt>
                <c:pt idx="5">
                  <c:v>23.145346929024509</c:v>
                </c:pt>
                <c:pt idx="6">
                  <c:v>24.403322820386411</c:v>
                </c:pt>
                <c:pt idx="7">
                  <c:v>25.661298711748319</c:v>
                </c:pt>
                <c:pt idx="8">
                  <c:v>26.919274603110232</c:v>
                </c:pt>
                <c:pt idx="9">
                  <c:v>28.17725049447213</c:v>
                </c:pt>
                <c:pt idx="10">
                  <c:v>29.435226385834039</c:v>
                </c:pt>
                <c:pt idx="11">
                  <c:v>31.17984972305975</c:v>
                </c:pt>
                <c:pt idx="12">
                  <c:v>32.924473060285457</c:v>
                </c:pt>
                <c:pt idx="13">
                  <c:v>34.669096397511183</c:v>
                </c:pt>
                <c:pt idx="14">
                  <c:v>36.413719734736887</c:v>
                </c:pt>
                <c:pt idx="15">
                  <c:v>38.158343071962612</c:v>
                </c:pt>
                <c:pt idx="16">
                  <c:v>40.369763055385178</c:v>
                </c:pt>
                <c:pt idx="17">
                  <c:v>42.581183038807751</c:v>
                </c:pt>
                <c:pt idx="18">
                  <c:v>44.792603022230317</c:v>
                </c:pt>
                <c:pt idx="19">
                  <c:v>47.00402300565289</c:v>
                </c:pt>
                <c:pt idx="20">
                  <c:v>49.215442989075463</c:v>
                </c:pt>
                <c:pt idx="21">
                  <c:v>50.575436702994168</c:v>
                </c:pt>
                <c:pt idx="22">
                  <c:v>51.93543041691288</c:v>
                </c:pt>
                <c:pt idx="23">
                  <c:v>53.295424130831591</c:v>
                </c:pt>
                <c:pt idx="24">
                  <c:v>54.655417844750303</c:v>
                </c:pt>
                <c:pt idx="25">
                  <c:v>56.015411558669001</c:v>
                </c:pt>
                <c:pt idx="26">
                  <c:v>56.351103505363703</c:v>
                </c:pt>
                <c:pt idx="27">
                  <c:v>56.686795452058391</c:v>
                </c:pt>
                <c:pt idx="28">
                  <c:v>57.022487398753078</c:v>
                </c:pt>
                <c:pt idx="29">
                  <c:v>57.358179345447773</c:v>
                </c:pt>
                <c:pt idx="30">
                  <c:v>57.693871292142447</c:v>
                </c:pt>
              </c:numCache>
            </c:numRef>
          </c:val>
          <c:smooth val="0"/>
          <c:extLst>
            <c:ext xmlns:c16="http://schemas.microsoft.com/office/drawing/2014/chart" uri="{C3380CC4-5D6E-409C-BE32-E72D297353CC}">
              <c16:uniqueId val="{00000016-B32D-45F8-9EC2-FF037148DE0A}"/>
            </c:ext>
          </c:extLst>
        </c:ser>
        <c:ser>
          <c:idx val="26"/>
          <c:order val="23"/>
          <c:tx>
            <c:strRef>
              <c:f>Figure16!$D$49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Figure16!$E$49:$AJ$49</c15:sqref>
                  </c15:fullRef>
                </c:ext>
              </c:extLst>
              <c:f>Figure16!$F$49:$AJ$49</c:f>
              <c:numCache>
                <c:formatCode>0</c:formatCode>
                <c:ptCount val="31"/>
                <c:pt idx="0">
                  <c:v>19.995482170709401</c:v>
                </c:pt>
                <c:pt idx="1">
                  <c:v>20.625455122372429</c:v>
                </c:pt>
                <c:pt idx="2">
                  <c:v>21.25542807403545</c:v>
                </c:pt>
                <c:pt idx="3">
                  <c:v>21.885401025698471</c:v>
                </c:pt>
                <c:pt idx="4">
                  <c:v>22.515373977361492</c:v>
                </c:pt>
                <c:pt idx="5">
                  <c:v>23.145346929024509</c:v>
                </c:pt>
                <c:pt idx="6">
                  <c:v>24.403322820386411</c:v>
                </c:pt>
                <c:pt idx="7">
                  <c:v>25.661298711748319</c:v>
                </c:pt>
                <c:pt idx="8">
                  <c:v>26.919274603110232</c:v>
                </c:pt>
                <c:pt idx="9">
                  <c:v>28.17725049447213</c:v>
                </c:pt>
                <c:pt idx="10">
                  <c:v>29.435226385834039</c:v>
                </c:pt>
                <c:pt idx="11">
                  <c:v>31.2091971000782</c:v>
                </c:pt>
                <c:pt idx="12">
                  <c:v>32.983167814322371</c:v>
                </c:pt>
                <c:pt idx="13">
                  <c:v>34.757138528566543</c:v>
                </c:pt>
                <c:pt idx="14">
                  <c:v>36.531109242810707</c:v>
                </c:pt>
                <c:pt idx="15">
                  <c:v>38.305079957054872</c:v>
                </c:pt>
                <c:pt idx="16">
                  <c:v>40.486198273018843</c:v>
                </c:pt>
                <c:pt idx="17">
                  <c:v>42.667316588982828</c:v>
                </c:pt>
                <c:pt idx="18">
                  <c:v>44.848434904946799</c:v>
                </c:pt>
                <c:pt idx="19">
                  <c:v>47.029553220910771</c:v>
                </c:pt>
                <c:pt idx="20">
                  <c:v>49.210671536874742</c:v>
                </c:pt>
                <c:pt idx="21">
                  <c:v>50.653487778426147</c:v>
                </c:pt>
                <c:pt idx="22">
                  <c:v>52.096304019977552</c:v>
                </c:pt>
                <c:pt idx="23">
                  <c:v>53.539120261528957</c:v>
                </c:pt>
                <c:pt idx="24">
                  <c:v>54.981936503080362</c:v>
                </c:pt>
                <c:pt idx="25">
                  <c:v>56.424752744631753</c:v>
                </c:pt>
                <c:pt idx="26">
                  <c:v>57.001303887584029</c:v>
                </c:pt>
                <c:pt idx="27">
                  <c:v>57.577855030536298</c:v>
                </c:pt>
                <c:pt idx="28">
                  <c:v>58.154406173488567</c:v>
                </c:pt>
                <c:pt idx="29">
                  <c:v>58.730957316440829</c:v>
                </c:pt>
                <c:pt idx="30">
                  <c:v>59.307508459393091</c:v>
                </c:pt>
              </c:numCache>
            </c:numRef>
          </c:val>
          <c:smooth val="0"/>
          <c:extLst>
            <c:ext xmlns:c16="http://schemas.microsoft.com/office/drawing/2014/chart" uri="{C3380CC4-5D6E-409C-BE32-E72D297353CC}">
              <c16:uniqueId val="{00000017-B32D-45F8-9EC2-FF037148DE0A}"/>
            </c:ext>
          </c:extLst>
        </c:ser>
        <c:ser>
          <c:idx val="27"/>
          <c:order val="24"/>
          <c:tx>
            <c:strRef>
              <c:f>Figure16!$D$50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Figure16!$E$50:$AJ$50</c15:sqref>
                  </c15:fullRef>
                </c:ext>
              </c:extLst>
              <c:f>Figure16!$F$50:$AJ$50</c:f>
              <c:numCache>
                <c:formatCode>0</c:formatCode>
                <c:ptCount val="31"/>
                <c:pt idx="0">
                  <c:v>19.995482170709401</c:v>
                </c:pt>
                <c:pt idx="1">
                  <c:v>20.625455122372429</c:v>
                </c:pt>
                <c:pt idx="2">
                  <c:v>21.25542807403545</c:v>
                </c:pt>
                <c:pt idx="3">
                  <c:v>21.885401025698471</c:v>
                </c:pt>
                <c:pt idx="4">
                  <c:v>22.515373977361492</c:v>
                </c:pt>
                <c:pt idx="5">
                  <c:v>23.145346929024509</c:v>
                </c:pt>
                <c:pt idx="6">
                  <c:v>24.403322820386411</c:v>
                </c:pt>
                <c:pt idx="7">
                  <c:v>25.661298711748319</c:v>
                </c:pt>
                <c:pt idx="8">
                  <c:v>26.919274603110232</c:v>
                </c:pt>
                <c:pt idx="9">
                  <c:v>28.17725049447213</c:v>
                </c:pt>
                <c:pt idx="10">
                  <c:v>29.435226385834039</c:v>
                </c:pt>
                <c:pt idx="11">
                  <c:v>31.57061467575685</c:v>
                </c:pt>
                <c:pt idx="12">
                  <c:v>33.706002965679659</c:v>
                </c:pt>
                <c:pt idx="13">
                  <c:v>35.841391255602467</c:v>
                </c:pt>
                <c:pt idx="14">
                  <c:v>37.976779545525282</c:v>
                </c:pt>
                <c:pt idx="15">
                  <c:v>40.112167835448091</c:v>
                </c:pt>
                <c:pt idx="16">
                  <c:v>42.795551489170528</c:v>
                </c:pt>
                <c:pt idx="17">
                  <c:v>45.478935142892958</c:v>
                </c:pt>
                <c:pt idx="18">
                  <c:v>48.162318796615388</c:v>
                </c:pt>
                <c:pt idx="19">
                  <c:v>50.845702450337818</c:v>
                </c:pt>
                <c:pt idx="20">
                  <c:v>53.529086104060262</c:v>
                </c:pt>
                <c:pt idx="21">
                  <c:v>55.017337221516023</c:v>
                </c:pt>
                <c:pt idx="22">
                  <c:v>56.505588338971783</c:v>
                </c:pt>
                <c:pt idx="23">
                  <c:v>57.993839456427537</c:v>
                </c:pt>
                <c:pt idx="24">
                  <c:v>59.482090573883298</c:v>
                </c:pt>
                <c:pt idx="25">
                  <c:v>60.970341691339058</c:v>
                </c:pt>
                <c:pt idx="26">
                  <c:v>61.165473820685968</c:v>
                </c:pt>
                <c:pt idx="27">
                  <c:v>61.360605950032877</c:v>
                </c:pt>
                <c:pt idx="28">
                  <c:v>61.555738079379793</c:v>
                </c:pt>
                <c:pt idx="29">
                  <c:v>61.750870208726703</c:v>
                </c:pt>
                <c:pt idx="30">
                  <c:v>61.946002338073598</c:v>
                </c:pt>
              </c:numCache>
            </c:numRef>
          </c:val>
          <c:smooth val="0"/>
          <c:extLst>
            <c:ext xmlns:c16="http://schemas.microsoft.com/office/drawing/2014/chart" uri="{C3380CC4-5D6E-409C-BE32-E72D297353CC}">
              <c16:uniqueId val="{00000018-B32D-45F8-9EC2-FF037148DE0A}"/>
            </c:ext>
          </c:extLst>
        </c:ser>
        <c:ser>
          <c:idx val="28"/>
          <c:order val="25"/>
          <c:tx>
            <c:strRef>
              <c:f>Figure16!$D$51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Figure16!$E$51:$AJ$51</c15:sqref>
                  </c15:fullRef>
                </c:ext>
              </c:extLst>
              <c:f>Figure16!$F$51:$AJ$51</c:f>
              <c:numCache>
                <c:formatCode>0</c:formatCode>
                <c:ptCount val="31"/>
                <c:pt idx="0">
                  <c:v>19.995482170709401</c:v>
                </c:pt>
                <c:pt idx="1">
                  <c:v>20.625455122372429</c:v>
                </c:pt>
                <c:pt idx="2">
                  <c:v>21.25542807403545</c:v>
                </c:pt>
                <c:pt idx="3">
                  <c:v>21.885401025698471</c:v>
                </c:pt>
                <c:pt idx="4">
                  <c:v>22.515373977361492</c:v>
                </c:pt>
                <c:pt idx="5">
                  <c:v>23.145346929024509</c:v>
                </c:pt>
                <c:pt idx="6">
                  <c:v>24.403322820386411</c:v>
                </c:pt>
                <c:pt idx="7">
                  <c:v>25.661298711748319</c:v>
                </c:pt>
                <c:pt idx="8">
                  <c:v>26.919274603110232</c:v>
                </c:pt>
                <c:pt idx="9">
                  <c:v>28.17725049447213</c:v>
                </c:pt>
                <c:pt idx="10">
                  <c:v>29.435226385834039</c:v>
                </c:pt>
                <c:pt idx="11">
                  <c:v>31.998459271719462</c:v>
                </c:pt>
                <c:pt idx="12">
                  <c:v>34.561692157604888</c:v>
                </c:pt>
                <c:pt idx="13">
                  <c:v>37.124925043490308</c:v>
                </c:pt>
                <c:pt idx="14">
                  <c:v>39.688157929375727</c:v>
                </c:pt>
                <c:pt idx="15">
                  <c:v>42.251390815261161</c:v>
                </c:pt>
                <c:pt idx="16">
                  <c:v>45.24847020572399</c:v>
                </c:pt>
                <c:pt idx="17">
                  <c:v>48.245549596186827</c:v>
                </c:pt>
                <c:pt idx="18">
                  <c:v>51.242628986649663</c:v>
                </c:pt>
                <c:pt idx="19">
                  <c:v>54.239708377112493</c:v>
                </c:pt>
                <c:pt idx="20">
                  <c:v>57.236787767575308</c:v>
                </c:pt>
                <c:pt idx="21">
                  <c:v>58.178664800258758</c:v>
                </c:pt>
                <c:pt idx="22">
                  <c:v>59.120541832942202</c:v>
                </c:pt>
                <c:pt idx="23">
                  <c:v>60.062418865625652</c:v>
                </c:pt>
                <c:pt idx="24">
                  <c:v>61.004295898309081</c:v>
                </c:pt>
                <c:pt idx="25">
                  <c:v>61.946172930992518</c:v>
                </c:pt>
                <c:pt idx="26">
                  <c:v>61.761409350140958</c:v>
                </c:pt>
                <c:pt idx="27">
                  <c:v>61.576645769289399</c:v>
                </c:pt>
                <c:pt idx="28">
                  <c:v>61.391882188437833</c:v>
                </c:pt>
                <c:pt idx="29">
                  <c:v>61.207118607586267</c:v>
                </c:pt>
                <c:pt idx="30">
                  <c:v>61.022355026734701</c:v>
                </c:pt>
              </c:numCache>
            </c:numRef>
          </c:val>
          <c:smooth val="0"/>
          <c:extLst>
            <c:ext xmlns:c16="http://schemas.microsoft.com/office/drawing/2014/chart" uri="{C3380CC4-5D6E-409C-BE32-E72D297353CC}">
              <c16:uniqueId val="{00000019-B32D-45F8-9EC2-FF037148DE0A}"/>
            </c:ext>
          </c:extLst>
        </c:ser>
        <c:ser>
          <c:idx val="29"/>
          <c:order val="26"/>
          <c:tx>
            <c:strRef>
              <c:f>Figure16!$D$52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Figure16!$E$52:$AJ$52</c15:sqref>
                  </c15:fullRef>
                </c:ext>
              </c:extLst>
              <c:f>Figure16!$F$52:$AJ$52</c:f>
              <c:numCache>
                <c:formatCode>0</c:formatCode>
                <c:ptCount val="31"/>
                <c:pt idx="0">
                  <c:v>20.360695547559899</c:v>
                </c:pt>
                <c:pt idx="1">
                  <c:v>20.689580670391301</c:v>
                </c:pt>
                <c:pt idx="2">
                  <c:v>21.018465793222699</c:v>
                </c:pt>
                <c:pt idx="3">
                  <c:v>21.347350916054101</c:v>
                </c:pt>
                <c:pt idx="4">
                  <c:v>21.676236038885499</c:v>
                </c:pt>
                <c:pt idx="5">
                  <c:v>22.0051211617169</c:v>
                </c:pt>
                <c:pt idx="6">
                  <c:v>22.849514522747238</c:v>
                </c:pt>
                <c:pt idx="7">
                  <c:v>23.693907883777591</c:v>
                </c:pt>
                <c:pt idx="8">
                  <c:v>24.53830124480794</c:v>
                </c:pt>
                <c:pt idx="9">
                  <c:v>25.382694605838282</c:v>
                </c:pt>
                <c:pt idx="10">
                  <c:v>26.22708796686862</c:v>
                </c:pt>
                <c:pt idx="11">
                  <c:v>27.540441180153032</c:v>
                </c:pt>
                <c:pt idx="12">
                  <c:v>28.85379439343744</c:v>
                </c:pt>
                <c:pt idx="13">
                  <c:v>30.167147606721851</c:v>
                </c:pt>
                <c:pt idx="14">
                  <c:v>31.480500820006249</c:v>
                </c:pt>
                <c:pt idx="15">
                  <c:v>32.793854033290657</c:v>
                </c:pt>
                <c:pt idx="16">
                  <c:v>35.034984874319683</c:v>
                </c:pt>
                <c:pt idx="17">
                  <c:v>37.276115715348688</c:v>
                </c:pt>
                <c:pt idx="18">
                  <c:v>39.517246556377707</c:v>
                </c:pt>
                <c:pt idx="19">
                  <c:v>41.758377397406733</c:v>
                </c:pt>
                <c:pt idx="20">
                  <c:v>43.999508238435737</c:v>
                </c:pt>
                <c:pt idx="21">
                  <c:v>45.84766480690746</c:v>
                </c:pt>
                <c:pt idx="22">
                  <c:v>47.695821375379182</c:v>
                </c:pt>
                <c:pt idx="23">
                  <c:v>49.543977943850898</c:v>
                </c:pt>
                <c:pt idx="24">
                  <c:v>51.392134512322627</c:v>
                </c:pt>
                <c:pt idx="25">
                  <c:v>53.240291080794343</c:v>
                </c:pt>
                <c:pt idx="26">
                  <c:v>54.721568129281792</c:v>
                </c:pt>
                <c:pt idx="27">
                  <c:v>56.202845177769227</c:v>
                </c:pt>
                <c:pt idx="28">
                  <c:v>57.684122226256683</c:v>
                </c:pt>
                <c:pt idx="29">
                  <c:v>59.165399274744118</c:v>
                </c:pt>
                <c:pt idx="30">
                  <c:v>60.64667632323156</c:v>
                </c:pt>
              </c:numCache>
            </c:numRef>
          </c:val>
          <c:smooth val="0"/>
          <c:extLst>
            <c:ext xmlns:c16="http://schemas.microsoft.com/office/drawing/2014/chart" uri="{C3380CC4-5D6E-409C-BE32-E72D297353CC}">
              <c16:uniqueId val="{0000001A-B32D-45F8-9EC2-FF037148DE0A}"/>
            </c:ext>
          </c:extLst>
        </c:ser>
        <c:ser>
          <c:idx val="30"/>
          <c:order val="27"/>
          <c:tx>
            <c:strRef>
              <c:f>Figure16!$D$53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Figure16!$E$53:$AJ$53</c15:sqref>
                  </c15:fullRef>
                </c:ext>
              </c:extLst>
              <c:f>Figure16!$F$53:$AJ$53</c:f>
              <c:numCache>
                <c:formatCode>0</c:formatCode>
                <c:ptCount val="31"/>
                <c:pt idx="0">
                  <c:v>20.3634597518564</c:v>
                </c:pt>
                <c:pt idx="1">
                  <c:v>20.69292724399639</c:v>
                </c:pt>
                <c:pt idx="2">
                  <c:v>21.022394736136381</c:v>
                </c:pt>
                <c:pt idx="3">
                  <c:v>21.351862228276371</c:v>
                </c:pt>
                <c:pt idx="4">
                  <c:v>21.681329720416361</c:v>
                </c:pt>
                <c:pt idx="5">
                  <c:v>22.010797212556351</c:v>
                </c:pt>
                <c:pt idx="6">
                  <c:v>22.821085877100131</c:v>
                </c:pt>
                <c:pt idx="7">
                  <c:v>23.631374541643918</c:v>
                </c:pt>
                <c:pt idx="8">
                  <c:v>24.441663206187709</c:v>
                </c:pt>
                <c:pt idx="9">
                  <c:v>25.251951870731499</c:v>
                </c:pt>
                <c:pt idx="10">
                  <c:v>26.062240535275279</c:v>
                </c:pt>
                <c:pt idx="11">
                  <c:v>27.316051347690159</c:v>
                </c:pt>
                <c:pt idx="12">
                  <c:v>28.569862160105028</c:v>
                </c:pt>
                <c:pt idx="13">
                  <c:v>29.823672972519901</c:v>
                </c:pt>
                <c:pt idx="14">
                  <c:v>31.07748378493477</c:v>
                </c:pt>
                <c:pt idx="15">
                  <c:v>32.33129459734964</c:v>
                </c:pt>
                <c:pt idx="16">
                  <c:v>34.495942989972953</c:v>
                </c:pt>
                <c:pt idx="17">
                  <c:v>36.660591382596273</c:v>
                </c:pt>
                <c:pt idx="18">
                  <c:v>38.825239775219593</c:v>
                </c:pt>
                <c:pt idx="19">
                  <c:v>40.989888167842892</c:v>
                </c:pt>
                <c:pt idx="20">
                  <c:v>43.154536560466212</c:v>
                </c:pt>
                <c:pt idx="21">
                  <c:v>44.981790070959647</c:v>
                </c:pt>
                <c:pt idx="22">
                  <c:v>46.809043581453103</c:v>
                </c:pt>
                <c:pt idx="23">
                  <c:v>48.636297091946531</c:v>
                </c:pt>
                <c:pt idx="24">
                  <c:v>50.463550602439973</c:v>
                </c:pt>
                <c:pt idx="25">
                  <c:v>52.290804112933408</c:v>
                </c:pt>
                <c:pt idx="26">
                  <c:v>53.772471817236827</c:v>
                </c:pt>
                <c:pt idx="27">
                  <c:v>55.254139521540253</c:v>
                </c:pt>
                <c:pt idx="28">
                  <c:v>56.735807225843672</c:v>
                </c:pt>
                <c:pt idx="29">
                  <c:v>58.217474930147077</c:v>
                </c:pt>
                <c:pt idx="30">
                  <c:v>59.699142634450503</c:v>
                </c:pt>
              </c:numCache>
            </c:numRef>
          </c:val>
          <c:smooth val="0"/>
          <c:extLst>
            <c:ext xmlns:c16="http://schemas.microsoft.com/office/drawing/2014/chart" uri="{C3380CC4-5D6E-409C-BE32-E72D297353CC}">
              <c16:uniqueId val="{0000001B-B32D-45F8-9EC2-FF037148DE0A}"/>
            </c:ext>
          </c:extLst>
        </c:ser>
        <c:ser>
          <c:idx val="31"/>
          <c:order val="28"/>
          <c:tx>
            <c:strRef>
              <c:f>Figure16!$D$54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Figure16!$E$54:$AJ$54</c15:sqref>
                  </c15:fullRef>
                </c:ext>
              </c:extLst>
              <c:f>Figure16!$F$54:$AJ$54</c:f>
              <c:numCache>
                <c:formatCode>0</c:formatCode>
                <c:ptCount val="31"/>
                <c:pt idx="0">
                  <c:v>20.378828048068659</c:v>
                </c:pt>
                <c:pt idx="1">
                  <c:v>20.690476207478401</c:v>
                </c:pt>
                <c:pt idx="2">
                  <c:v>21.00212436688815</c:v>
                </c:pt>
                <c:pt idx="3">
                  <c:v>21.313772526297889</c:v>
                </c:pt>
                <c:pt idx="4">
                  <c:v>21.625420685707631</c:v>
                </c:pt>
                <c:pt idx="5">
                  <c:v>21.937068845117381</c:v>
                </c:pt>
                <c:pt idx="6">
                  <c:v>22.721987241608531</c:v>
                </c:pt>
                <c:pt idx="7">
                  <c:v>23.506905638099688</c:v>
                </c:pt>
                <c:pt idx="8">
                  <c:v>24.291824034590839</c:v>
                </c:pt>
                <c:pt idx="9">
                  <c:v>25.076742431081989</c:v>
                </c:pt>
                <c:pt idx="10">
                  <c:v>25.86166082757315</c:v>
                </c:pt>
                <c:pt idx="11">
                  <c:v>27.027736555631719</c:v>
                </c:pt>
                <c:pt idx="12">
                  <c:v>28.193812283690299</c:v>
                </c:pt>
                <c:pt idx="13">
                  <c:v>29.359888011748879</c:v>
                </c:pt>
                <c:pt idx="14">
                  <c:v>30.525963739807452</c:v>
                </c:pt>
                <c:pt idx="15">
                  <c:v>31.692039467866032</c:v>
                </c:pt>
                <c:pt idx="16">
                  <c:v>33.754850110645357</c:v>
                </c:pt>
                <c:pt idx="17">
                  <c:v>35.81766075342469</c:v>
                </c:pt>
                <c:pt idx="18">
                  <c:v>37.880471396204022</c:v>
                </c:pt>
                <c:pt idx="19">
                  <c:v>39.943282038983341</c:v>
                </c:pt>
                <c:pt idx="20">
                  <c:v>42.006092681762667</c:v>
                </c:pt>
                <c:pt idx="21">
                  <c:v>43.869480661345591</c:v>
                </c:pt>
                <c:pt idx="22">
                  <c:v>45.732868640928508</c:v>
                </c:pt>
                <c:pt idx="23">
                  <c:v>47.596256620511433</c:v>
                </c:pt>
                <c:pt idx="24">
                  <c:v>49.45964460009435</c:v>
                </c:pt>
                <c:pt idx="25">
                  <c:v>51.32303257967726</c:v>
                </c:pt>
                <c:pt idx="26">
                  <c:v>52.924110031518431</c:v>
                </c:pt>
                <c:pt idx="27">
                  <c:v>54.525187483359602</c:v>
                </c:pt>
                <c:pt idx="28">
                  <c:v>56.126264935200773</c:v>
                </c:pt>
                <c:pt idx="29">
                  <c:v>57.727342387041929</c:v>
                </c:pt>
                <c:pt idx="30">
                  <c:v>59.328419838883093</c:v>
                </c:pt>
              </c:numCache>
            </c:numRef>
          </c:val>
          <c:smooth val="0"/>
          <c:extLst>
            <c:ext xmlns:c16="http://schemas.microsoft.com/office/drawing/2014/chart" uri="{C3380CC4-5D6E-409C-BE32-E72D297353CC}">
              <c16:uniqueId val="{0000001C-B32D-45F8-9EC2-FF037148DE0A}"/>
            </c:ext>
          </c:extLst>
        </c:ser>
        <c:ser>
          <c:idx val="32"/>
          <c:order val="29"/>
          <c:tx>
            <c:strRef>
              <c:f>Figure16!$D$55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Figure16!$E$55:$AJ$55</c15:sqref>
                  </c15:fullRef>
                </c:ext>
              </c:extLst>
              <c:f>Figure16!$F$55:$AJ$55</c:f>
              <c:numCache>
                <c:formatCode>0</c:formatCode>
                <c:ptCount val="31"/>
                <c:pt idx="0">
                  <c:v>20.413187968886131</c:v>
                </c:pt>
                <c:pt idx="1">
                  <c:v>20.747160012680361</c:v>
                </c:pt>
                <c:pt idx="2">
                  <c:v>21.081132056474601</c:v>
                </c:pt>
                <c:pt idx="3">
                  <c:v>21.415104100268831</c:v>
                </c:pt>
                <c:pt idx="4">
                  <c:v>21.749076144063061</c:v>
                </c:pt>
                <c:pt idx="5">
                  <c:v>22.083048187857301</c:v>
                </c:pt>
                <c:pt idx="6">
                  <c:v>22.973047951383428</c:v>
                </c:pt>
                <c:pt idx="7">
                  <c:v>23.863047714909559</c:v>
                </c:pt>
                <c:pt idx="8">
                  <c:v>24.75304747843569</c:v>
                </c:pt>
                <c:pt idx="9">
                  <c:v>25.643047241961821</c:v>
                </c:pt>
                <c:pt idx="10">
                  <c:v>26.533047005487951</c:v>
                </c:pt>
                <c:pt idx="11">
                  <c:v>27.916699626172271</c:v>
                </c:pt>
                <c:pt idx="12">
                  <c:v>29.300352246856601</c:v>
                </c:pt>
                <c:pt idx="13">
                  <c:v>30.684004867540921</c:v>
                </c:pt>
                <c:pt idx="14">
                  <c:v>32.067657488225237</c:v>
                </c:pt>
                <c:pt idx="15">
                  <c:v>33.451310108909567</c:v>
                </c:pt>
                <c:pt idx="16">
                  <c:v>35.737625837865103</c:v>
                </c:pt>
                <c:pt idx="17">
                  <c:v>38.023941566820618</c:v>
                </c:pt>
                <c:pt idx="18">
                  <c:v>40.310257295776147</c:v>
                </c:pt>
                <c:pt idx="19">
                  <c:v>42.596573024731683</c:v>
                </c:pt>
                <c:pt idx="20">
                  <c:v>44.882888753687197</c:v>
                </c:pt>
                <c:pt idx="21">
                  <c:v>46.733175585749272</c:v>
                </c:pt>
                <c:pt idx="22">
                  <c:v>48.583462417811333</c:v>
                </c:pt>
                <c:pt idx="23">
                  <c:v>50.433749249873401</c:v>
                </c:pt>
                <c:pt idx="24">
                  <c:v>52.284036081935461</c:v>
                </c:pt>
                <c:pt idx="25">
                  <c:v>54.134322913997522</c:v>
                </c:pt>
                <c:pt idx="26">
                  <c:v>55.583193370212967</c:v>
                </c:pt>
                <c:pt idx="27">
                  <c:v>57.032063826428413</c:v>
                </c:pt>
                <c:pt idx="28">
                  <c:v>58.480934282643851</c:v>
                </c:pt>
                <c:pt idx="29">
                  <c:v>59.929804738859289</c:v>
                </c:pt>
                <c:pt idx="30">
                  <c:v>61.37867519507472</c:v>
                </c:pt>
              </c:numCache>
            </c:numRef>
          </c:val>
          <c:smooth val="0"/>
          <c:extLst>
            <c:ext xmlns:c16="http://schemas.microsoft.com/office/drawing/2014/chart" uri="{C3380CC4-5D6E-409C-BE32-E72D297353CC}">
              <c16:uniqueId val="{0000001D-B32D-45F8-9EC2-FF037148DE0A}"/>
            </c:ext>
          </c:extLst>
        </c:ser>
        <c:ser>
          <c:idx val="33"/>
          <c:order val="30"/>
          <c:tx>
            <c:strRef>
              <c:f>Figure16!$D$56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Figure16!$E$56:$AJ$56</c15:sqref>
                  </c15:fullRef>
                </c:ext>
              </c:extLst>
              <c:f>Figure16!$F$56:$AJ$56</c:f>
              <c:numCache>
                <c:formatCode>0</c:formatCode>
                <c:ptCount val="31"/>
                <c:pt idx="0">
                  <c:v>20.410186270098329</c:v>
                </c:pt>
                <c:pt idx="1">
                  <c:v>20.726139799039331</c:v>
                </c:pt>
                <c:pt idx="2">
                  <c:v>21.042093327980329</c:v>
                </c:pt>
                <c:pt idx="3">
                  <c:v>21.358046856921341</c:v>
                </c:pt>
                <c:pt idx="4">
                  <c:v>21.674000385862339</c:v>
                </c:pt>
                <c:pt idx="5">
                  <c:v>21.98995391480334</c:v>
                </c:pt>
                <c:pt idx="6">
                  <c:v>22.940235996465891</c:v>
                </c:pt>
                <c:pt idx="7">
                  <c:v>23.890518078128441</c:v>
                </c:pt>
                <c:pt idx="8">
                  <c:v>24.840800159790991</c:v>
                </c:pt>
                <c:pt idx="9">
                  <c:v>25.791082241453541</c:v>
                </c:pt>
                <c:pt idx="10">
                  <c:v>26.74136432311608</c:v>
                </c:pt>
                <c:pt idx="11">
                  <c:v>28.352832816589149</c:v>
                </c:pt>
                <c:pt idx="12">
                  <c:v>29.964301310062211</c:v>
                </c:pt>
                <c:pt idx="13">
                  <c:v>31.57576980353527</c:v>
                </c:pt>
                <c:pt idx="14">
                  <c:v>33.187238297008328</c:v>
                </c:pt>
                <c:pt idx="15">
                  <c:v>34.79870679048139</c:v>
                </c:pt>
                <c:pt idx="16">
                  <c:v>36.840997060775898</c:v>
                </c:pt>
                <c:pt idx="17">
                  <c:v>38.883287331070413</c:v>
                </c:pt>
                <c:pt idx="18">
                  <c:v>40.925577601364921</c:v>
                </c:pt>
                <c:pt idx="19">
                  <c:v>42.967867871659429</c:v>
                </c:pt>
                <c:pt idx="20">
                  <c:v>45.010158141953937</c:v>
                </c:pt>
                <c:pt idx="21">
                  <c:v>46.384616135672758</c:v>
                </c:pt>
                <c:pt idx="22">
                  <c:v>47.7590741293916</c:v>
                </c:pt>
                <c:pt idx="23">
                  <c:v>49.133532123110427</c:v>
                </c:pt>
                <c:pt idx="24">
                  <c:v>50.507990116829262</c:v>
                </c:pt>
                <c:pt idx="25">
                  <c:v>51.882448110548083</c:v>
                </c:pt>
                <c:pt idx="26">
                  <c:v>52.660188373665832</c:v>
                </c:pt>
                <c:pt idx="27">
                  <c:v>53.437928636783582</c:v>
                </c:pt>
                <c:pt idx="28">
                  <c:v>54.215668899901331</c:v>
                </c:pt>
                <c:pt idx="29">
                  <c:v>54.993409163019081</c:v>
                </c:pt>
                <c:pt idx="30">
                  <c:v>55.771149426136823</c:v>
                </c:pt>
              </c:numCache>
            </c:numRef>
          </c:val>
          <c:smooth val="0"/>
          <c:extLst>
            <c:ext xmlns:c16="http://schemas.microsoft.com/office/drawing/2014/chart" uri="{C3380CC4-5D6E-409C-BE32-E72D297353CC}">
              <c16:uniqueId val="{0000001E-B32D-45F8-9EC2-FF037148DE0A}"/>
            </c:ext>
          </c:extLst>
        </c:ser>
        <c:ser>
          <c:idx val="34"/>
          <c:order val="31"/>
          <c:tx>
            <c:strRef>
              <c:f>Figure16!$D$57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Figure16!$E$57:$AJ$57</c15:sqref>
                  </c15:fullRef>
                </c:ext>
              </c:extLst>
              <c:f>Figure16!$F$57:$AJ$57</c:f>
              <c:numCache>
                <c:formatCode>0</c:formatCode>
                <c:ptCount val="31"/>
                <c:pt idx="0">
                  <c:v>22.833560351688941</c:v>
                </c:pt>
                <c:pt idx="1">
                  <c:v>23.407182898925601</c:v>
                </c:pt>
                <c:pt idx="2">
                  <c:v>23.980805446162261</c:v>
                </c:pt>
                <c:pt idx="3">
                  <c:v>24.55442799339891</c:v>
                </c:pt>
                <c:pt idx="4">
                  <c:v>25.12805054063557</c:v>
                </c:pt>
                <c:pt idx="5">
                  <c:v>25.701673087872219</c:v>
                </c:pt>
                <c:pt idx="6">
                  <c:v>27.338932409307969</c:v>
                </c:pt>
                <c:pt idx="7">
                  <c:v>28.976191730743711</c:v>
                </c:pt>
                <c:pt idx="8">
                  <c:v>30.61345105217946</c:v>
                </c:pt>
                <c:pt idx="9">
                  <c:v>32.250710373615199</c:v>
                </c:pt>
                <c:pt idx="10">
                  <c:v>33.887969695050941</c:v>
                </c:pt>
                <c:pt idx="11">
                  <c:v>35.97974621856703</c:v>
                </c:pt>
                <c:pt idx="12">
                  <c:v>38.071522742083118</c:v>
                </c:pt>
                <c:pt idx="13">
                  <c:v>40.163299265599207</c:v>
                </c:pt>
                <c:pt idx="14">
                  <c:v>42.255075789115303</c:v>
                </c:pt>
                <c:pt idx="15">
                  <c:v>44.346852312631377</c:v>
                </c:pt>
                <c:pt idx="16">
                  <c:v>46.471014613911649</c:v>
                </c:pt>
                <c:pt idx="17">
                  <c:v>48.595176915191907</c:v>
                </c:pt>
                <c:pt idx="18">
                  <c:v>50.719339216472171</c:v>
                </c:pt>
                <c:pt idx="19">
                  <c:v>52.843501517752443</c:v>
                </c:pt>
                <c:pt idx="20">
                  <c:v>54.967663819032687</c:v>
                </c:pt>
                <c:pt idx="21">
                  <c:v>56.523738019300062</c:v>
                </c:pt>
                <c:pt idx="22">
                  <c:v>58.079812219567422</c:v>
                </c:pt>
                <c:pt idx="23">
                  <c:v>59.63588641983479</c:v>
                </c:pt>
                <c:pt idx="24">
                  <c:v>61.191960620102151</c:v>
                </c:pt>
                <c:pt idx="25">
                  <c:v>62.748034820369512</c:v>
                </c:pt>
                <c:pt idx="26">
                  <c:v>63.371180503916968</c:v>
                </c:pt>
                <c:pt idx="27">
                  <c:v>63.994326187464438</c:v>
                </c:pt>
                <c:pt idx="28">
                  <c:v>64.617471871011901</c:v>
                </c:pt>
                <c:pt idx="29">
                  <c:v>65.240617554559364</c:v>
                </c:pt>
                <c:pt idx="30">
                  <c:v>65.863763238106827</c:v>
                </c:pt>
              </c:numCache>
            </c:numRef>
          </c:val>
          <c:smooth val="0"/>
          <c:extLst>
            <c:ext xmlns:c16="http://schemas.microsoft.com/office/drawing/2014/chart" uri="{C3380CC4-5D6E-409C-BE32-E72D297353CC}">
              <c16:uniqueId val="{0000001F-B32D-45F8-9EC2-FF037148DE0A}"/>
            </c:ext>
          </c:extLst>
        </c:ser>
        <c:ser>
          <c:idx val="35"/>
          <c:order val="32"/>
          <c:tx>
            <c:strRef>
              <c:f>Figure16!$D$58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Figure16!$E$58:$AJ$58</c15:sqref>
                  </c15:fullRef>
                </c:ext>
              </c:extLst>
              <c:f>Figure16!$F$58:$AJ$58</c:f>
              <c:numCache>
                <c:formatCode>0</c:formatCode>
                <c:ptCount val="31"/>
                <c:pt idx="0">
                  <c:v>18.411993687059152</c:v>
                </c:pt>
                <c:pt idx="1">
                  <c:v>19.121330458073651</c:v>
                </c:pt>
                <c:pt idx="2">
                  <c:v>19.83066722908816</c:v>
                </c:pt>
                <c:pt idx="3">
                  <c:v>20.540004000102659</c:v>
                </c:pt>
                <c:pt idx="4">
                  <c:v>21.249340771117161</c:v>
                </c:pt>
                <c:pt idx="5">
                  <c:v>21.95867754213166</c:v>
                </c:pt>
                <c:pt idx="6">
                  <c:v>23.438783305598299</c:v>
                </c:pt>
                <c:pt idx="7">
                  <c:v>24.918889069064949</c:v>
                </c:pt>
                <c:pt idx="8">
                  <c:v>26.398994832531589</c:v>
                </c:pt>
                <c:pt idx="9">
                  <c:v>27.879100595998231</c:v>
                </c:pt>
                <c:pt idx="10">
                  <c:v>29.359206359464871</c:v>
                </c:pt>
                <c:pt idx="11">
                  <c:v>31.280357991626559</c:v>
                </c:pt>
                <c:pt idx="12">
                  <c:v>33.201509623788233</c:v>
                </c:pt>
                <c:pt idx="13">
                  <c:v>35.122661255949922</c:v>
                </c:pt>
                <c:pt idx="14">
                  <c:v>37.043812888111589</c:v>
                </c:pt>
                <c:pt idx="15">
                  <c:v>38.96496452027327</c:v>
                </c:pt>
                <c:pt idx="16">
                  <c:v>40.588992017638716</c:v>
                </c:pt>
                <c:pt idx="17">
                  <c:v>42.213019515004177</c:v>
                </c:pt>
                <c:pt idx="18">
                  <c:v>43.837047012369638</c:v>
                </c:pt>
                <c:pt idx="19">
                  <c:v>45.461074509735091</c:v>
                </c:pt>
                <c:pt idx="20">
                  <c:v>47.085102007100538</c:v>
                </c:pt>
                <c:pt idx="21">
                  <c:v>47.864837141217258</c:v>
                </c:pt>
                <c:pt idx="22">
                  <c:v>48.644572275333971</c:v>
                </c:pt>
                <c:pt idx="23">
                  <c:v>49.424307409450691</c:v>
                </c:pt>
                <c:pt idx="24">
                  <c:v>50.204042543567397</c:v>
                </c:pt>
                <c:pt idx="25">
                  <c:v>50.983777677684117</c:v>
                </c:pt>
                <c:pt idx="26">
                  <c:v>51.43656682589112</c:v>
                </c:pt>
                <c:pt idx="27">
                  <c:v>51.88935597409813</c:v>
                </c:pt>
                <c:pt idx="28">
                  <c:v>52.342145122305141</c:v>
                </c:pt>
                <c:pt idx="29">
                  <c:v>52.794934270512137</c:v>
                </c:pt>
                <c:pt idx="30">
                  <c:v>53.24772341871914</c:v>
                </c:pt>
              </c:numCache>
            </c:numRef>
          </c:val>
          <c:smooth val="0"/>
          <c:extLst>
            <c:ext xmlns:c16="http://schemas.microsoft.com/office/drawing/2014/chart" uri="{C3380CC4-5D6E-409C-BE32-E72D297353CC}">
              <c16:uniqueId val="{00000020-B32D-45F8-9EC2-FF037148DE0A}"/>
            </c:ext>
          </c:extLst>
        </c:ser>
        <c:ser>
          <c:idx val="0"/>
          <c:order val="33"/>
          <c:tx>
            <c:strRef>
              <c:f>Figure16!$D$23</c:f>
              <c:strCache>
                <c:ptCount val="1"/>
                <c:pt idx="0">
                  <c:v>Demand-side focus pathway</c:v>
                </c:pt>
              </c:strCache>
            </c:strRef>
          </c:tx>
          <c:spPr>
            <a:ln w="28575" cap="rnd">
              <a:solidFill>
                <a:srgbClr val="648ECA"/>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Figure16!$E$23:$AJ$23</c15:sqref>
                  </c15:fullRef>
                </c:ext>
              </c:extLst>
              <c:f>Figure16!$F$23:$AJ$23</c:f>
              <c:numCache>
                <c:formatCode>0</c:formatCode>
                <c:ptCount val="31"/>
                <c:pt idx="0">
                  <c:v>20.428106095858539</c:v>
                </c:pt>
                <c:pt idx="1">
                  <c:v>20.82411939012778</c:v>
                </c:pt>
                <c:pt idx="2">
                  <c:v>21.220132684397012</c:v>
                </c:pt>
                <c:pt idx="3">
                  <c:v>21.616145978666239</c:v>
                </c:pt>
                <c:pt idx="4">
                  <c:v>22.01215927293547</c:v>
                </c:pt>
                <c:pt idx="5">
                  <c:v>22.408172567204701</c:v>
                </c:pt>
                <c:pt idx="6">
                  <c:v>23.281472021444841</c:v>
                </c:pt>
                <c:pt idx="7">
                  <c:v>24.154771475684971</c:v>
                </c:pt>
                <c:pt idx="8">
                  <c:v>25.028070929925111</c:v>
                </c:pt>
                <c:pt idx="9">
                  <c:v>25.901370384165251</c:v>
                </c:pt>
                <c:pt idx="10">
                  <c:v>26.77466983840538</c:v>
                </c:pt>
                <c:pt idx="11">
                  <c:v>28.38135587310078</c:v>
                </c:pt>
                <c:pt idx="12">
                  <c:v>29.98804190779617</c:v>
                </c:pt>
                <c:pt idx="13">
                  <c:v>31.59472794249157</c:v>
                </c:pt>
                <c:pt idx="14">
                  <c:v>33.201413977186959</c:v>
                </c:pt>
                <c:pt idx="15">
                  <c:v>34.808100011882352</c:v>
                </c:pt>
                <c:pt idx="16">
                  <c:v>36.784126208336289</c:v>
                </c:pt>
                <c:pt idx="17">
                  <c:v>38.760152404790233</c:v>
                </c:pt>
                <c:pt idx="18">
                  <c:v>40.73617860124417</c:v>
                </c:pt>
                <c:pt idx="19">
                  <c:v>42.712204797698107</c:v>
                </c:pt>
                <c:pt idx="20">
                  <c:v>44.688230994152043</c:v>
                </c:pt>
                <c:pt idx="21">
                  <c:v>46.186415890846433</c:v>
                </c:pt>
                <c:pt idx="22">
                  <c:v>47.684600787540809</c:v>
                </c:pt>
                <c:pt idx="23">
                  <c:v>49.182785684235192</c:v>
                </c:pt>
                <c:pt idx="24">
                  <c:v>50.680970580929568</c:v>
                </c:pt>
                <c:pt idx="25">
                  <c:v>52.179155477623951</c:v>
                </c:pt>
                <c:pt idx="26">
                  <c:v>53.245396737691799</c:v>
                </c:pt>
                <c:pt idx="27">
                  <c:v>54.311637997759647</c:v>
                </c:pt>
                <c:pt idx="28">
                  <c:v>55.377879257827502</c:v>
                </c:pt>
                <c:pt idx="29">
                  <c:v>56.444120517895342</c:v>
                </c:pt>
                <c:pt idx="30">
                  <c:v>57.51036177796319</c:v>
                </c:pt>
              </c:numCache>
            </c:numRef>
          </c:val>
          <c:smooth val="0"/>
          <c:extLst>
            <c:ext xmlns:c16="http://schemas.microsoft.com/office/drawing/2014/chart" uri="{C3380CC4-5D6E-409C-BE32-E72D297353CC}">
              <c16:uniqueId val="{00000028-B32D-45F8-9EC2-FF037148DE0A}"/>
            </c:ext>
          </c:extLst>
        </c:ser>
        <c:ser>
          <c:idx val="1"/>
          <c:order val="34"/>
          <c:tx>
            <c:strRef>
              <c:f>Figure16!$D$24</c:f>
              <c:strCache>
                <c:ptCount val="1"/>
                <c:pt idx="0">
                  <c:v>High renewable energy pathway</c:v>
                </c:pt>
              </c:strCache>
            </c:strRef>
          </c:tx>
          <c:spPr>
            <a:ln w="28575" cap="rnd">
              <a:solidFill>
                <a:srgbClr val="B04545"/>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Figure16!$E$24:$AJ$24</c15:sqref>
                  </c15:fullRef>
                </c:ext>
              </c:extLst>
              <c:f>Figure16!$F$24:$AJ$24</c:f>
              <c:numCache>
                <c:formatCode>0</c:formatCode>
                <c:ptCount val="31"/>
                <c:pt idx="0">
                  <c:v>19.995482170709401</c:v>
                </c:pt>
                <c:pt idx="1">
                  <c:v>20.625455122372429</c:v>
                </c:pt>
                <c:pt idx="2">
                  <c:v>21.25542807403545</c:v>
                </c:pt>
                <c:pt idx="3">
                  <c:v>21.885401025698471</c:v>
                </c:pt>
                <c:pt idx="4">
                  <c:v>22.515373977361492</c:v>
                </c:pt>
                <c:pt idx="5">
                  <c:v>23.145346929024509</c:v>
                </c:pt>
                <c:pt idx="6">
                  <c:v>24.403322820386411</c:v>
                </c:pt>
                <c:pt idx="7">
                  <c:v>25.661298711748319</c:v>
                </c:pt>
                <c:pt idx="8">
                  <c:v>26.919274603110232</c:v>
                </c:pt>
                <c:pt idx="9">
                  <c:v>28.17725049447213</c:v>
                </c:pt>
                <c:pt idx="10">
                  <c:v>29.435226385834039</c:v>
                </c:pt>
                <c:pt idx="11">
                  <c:v>31.35159983666038</c:v>
                </c:pt>
                <c:pt idx="12">
                  <c:v>33.267973287486733</c:v>
                </c:pt>
                <c:pt idx="13">
                  <c:v>35.184346738313067</c:v>
                </c:pt>
                <c:pt idx="14">
                  <c:v>37.100720189139423</c:v>
                </c:pt>
                <c:pt idx="15">
                  <c:v>39.017093639965758</c:v>
                </c:pt>
                <c:pt idx="16">
                  <c:v>41.136451226350196</c:v>
                </c:pt>
                <c:pt idx="17">
                  <c:v>43.255808812734642</c:v>
                </c:pt>
                <c:pt idx="18">
                  <c:v>45.375166399119081</c:v>
                </c:pt>
                <c:pt idx="19">
                  <c:v>47.49452398550352</c:v>
                </c:pt>
                <c:pt idx="20">
                  <c:v>49.613881571887951</c:v>
                </c:pt>
                <c:pt idx="21">
                  <c:v>51.104886933997868</c:v>
                </c:pt>
                <c:pt idx="22">
                  <c:v>52.595892296107777</c:v>
                </c:pt>
                <c:pt idx="23">
                  <c:v>54.086897658217687</c:v>
                </c:pt>
                <c:pt idx="24">
                  <c:v>55.577903020327611</c:v>
                </c:pt>
                <c:pt idx="25">
                  <c:v>57.06890838243752</c:v>
                </c:pt>
                <c:pt idx="26">
                  <c:v>57.794355723672098</c:v>
                </c:pt>
                <c:pt idx="27">
                  <c:v>58.519803064906682</c:v>
                </c:pt>
                <c:pt idx="28">
                  <c:v>59.245250406141253</c:v>
                </c:pt>
                <c:pt idx="29">
                  <c:v>59.97069774737583</c:v>
                </c:pt>
                <c:pt idx="30">
                  <c:v>60.696145088610407</c:v>
                </c:pt>
              </c:numCache>
            </c:numRef>
          </c:val>
          <c:smooth val="0"/>
          <c:extLst>
            <c:ext xmlns:c16="http://schemas.microsoft.com/office/drawing/2014/chart" uri="{C3380CC4-5D6E-409C-BE32-E72D297353CC}">
              <c16:uniqueId val="{00000029-B32D-45F8-9EC2-FF037148DE0A}"/>
            </c:ext>
          </c:extLst>
        </c:ser>
        <c:ser>
          <c:idx val="2"/>
          <c:order val="35"/>
          <c:tx>
            <c:strRef>
              <c:f>Figure16!$D$25</c:f>
              <c:strCache>
                <c:ptCount val="1"/>
                <c:pt idx="0">
                  <c:v>Mixed options pathway</c:v>
                </c:pt>
              </c:strCache>
            </c:strRef>
          </c:tx>
          <c:spPr>
            <a:ln w="28575" cap="rnd">
              <a:solidFill>
                <a:srgbClr val="F59E2D"/>
              </a:solidFill>
              <a:round/>
            </a:ln>
            <a:effectLst/>
          </c:spPr>
          <c:marker>
            <c:symbol val="none"/>
          </c:marker>
          <c:cat>
            <c:strRef>
              <c:extLst>
                <c:ext xmlns:c15="http://schemas.microsoft.com/office/drawing/2012/chart" uri="{02D57815-91ED-43cb-92C2-25804820EDAC}">
                  <c15:fullRef>
                    <c15:sqref>Figure16!$E$22:$AJ$22</c15:sqref>
                  </c15:fullRef>
                </c:ext>
              </c:extLst>
              <c:f>Figure16!$F$22:$AJ$22</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Figure16!$E$25:$AJ$25</c15:sqref>
                  </c15:fullRef>
                </c:ext>
              </c:extLst>
              <c:f>Figure16!$F$25:$AJ$25</c:f>
              <c:numCache>
                <c:formatCode>0</c:formatCode>
                <c:ptCount val="31"/>
                <c:pt idx="0">
                  <c:v>22.703774735273299</c:v>
                </c:pt>
                <c:pt idx="1">
                  <c:v>23.199330370951831</c:v>
                </c:pt>
                <c:pt idx="2">
                  <c:v>23.694886006630369</c:v>
                </c:pt>
                <c:pt idx="3">
                  <c:v>24.190441642308912</c:v>
                </c:pt>
                <c:pt idx="4">
                  <c:v>24.68599727798745</c:v>
                </c:pt>
                <c:pt idx="5">
                  <c:v>25.181552913665978</c:v>
                </c:pt>
                <c:pt idx="6">
                  <c:v>26.281314638096411</c:v>
                </c:pt>
                <c:pt idx="7">
                  <c:v>27.381076362526841</c:v>
                </c:pt>
                <c:pt idx="8">
                  <c:v>28.48083808695727</c:v>
                </c:pt>
                <c:pt idx="9">
                  <c:v>29.5805998113877</c:v>
                </c:pt>
                <c:pt idx="10">
                  <c:v>30.680361535818118</c:v>
                </c:pt>
                <c:pt idx="11">
                  <c:v>32.177826796795067</c:v>
                </c:pt>
                <c:pt idx="12">
                  <c:v>33.675292057772012</c:v>
                </c:pt>
                <c:pt idx="13">
                  <c:v>35.17275731874895</c:v>
                </c:pt>
                <c:pt idx="14">
                  <c:v>36.670222579725888</c:v>
                </c:pt>
                <c:pt idx="15">
                  <c:v>38.167687840702833</c:v>
                </c:pt>
                <c:pt idx="16">
                  <c:v>39.481384405152141</c:v>
                </c:pt>
                <c:pt idx="17">
                  <c:v>40.795080969601457</c:v>
                </c:pt>
                <c:pt idx="18">
                  <c:v>42.108777534050773</c:v>
                </c:pt>
                <c:pt idx="19">
                  <c:v>43.422474098500082</c:v>
                </c:pt>
                <c:pt idx="20">
                  <c:v>44.736170662949377</c:v>
                </c:pt>
                <c:pt idx="21">
                  <c:v>45.149219896857822</c:v>
                </c:pt>
                <c:pt idx="22">
                  <c:v>45.562269130766254</c:v>
                </c:pt>
                <c:pt idx="23">
                  <c:v>45.975318364674678</c:v>
                </c:pt>
                <c:pt idx="24">
                  <c:v>46.388367598583109</c:v>
                </c:pt>
                <c:pt idx="25">
                  <c:v>46.80141683249154</c:v>
                </c:pt>
                <c:pt idx="26">
                  <c:v>47.112059780058573</c:v>
                </c:pt>
                <c:pt idx="27">
                  <c:v>47.422702727625591</c:v>
                </c:pt>
                <c:pt idx="28">
                  <c:v>47.733345675192609</c:v>
                </c:pt>
                <c:pt idx="29">
                  <c:v>48.043988622759628</c:v>
                </c:pt>
                <c:pt idx="30">
                  <c:v>48.354631570326653</c:v>
                </c:pt>
              </c:numCache>
            </c:numRef>
          </c:val>
          <c:smooth val="0"/>
          <c:extLst>
            <c:ext xmlns:c16="http://schemas.microsoft.com/office/drawing/2014/chart" uri="{C3380CC4-5D6E-409C-BE32-E72D297353CC}">
              <c16:uniqueId val="{0000002A-B32D-45F8-9EC2-FF037148DE0A}"/>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Electricity share of final energy demand</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Figure17!$B$22</c:f>
              <c:strCache>
                <c:ptCount val="1"/>
                <c:pt idx="0">
                  <c:v>Gas</c:v>
                </c:pt>
              </c:strCache>
            </c:strRef>
          </c:tx>
          <c:spPr>
            <a:pattFill prst="pct75">
              <a:fgClr>
                <a:schemeClr val="bg1">
                  <a:lumMod val="50000"/>
                </a:schemeClr>
              </a:fgClr>
              <a:bgClr>
                <a:schemeClr val="bg1"/>
              </a:bgClr>
            </a:pattFill>
            <a:ln>
              <a:noFill/>
            </a:ln>
            <a:effectLst/>
          </c:spPr>
          <c:invertIfNegative val="0"/>
          <c:cat>
            <c:strRef>
              <c:f>Figure17!$C$21:$E$21</c:f>
              <c:strCache>
                <c:ptCount val="3"/>
                <c:pt idx="0">
                  <c:v>Demand-side focus</c:v>
                </c:pt>
                <c:pt idx="1">
                  <c:v>High renewable energy</c:v>
                </c:pt>
                <c:pt idx="2">
                  <c:v>Mixed options</c:v>
                </c:pt>
              </c:strCache>
            </c:strRef>
          </c:cat>
          <c:val>
            <c:numRef>
              <c:f>Figure17!$C$22:$E$22</c:f>
              <c:numCache>
                <c:formatCode>0.00</c:formatCode>
                <c:ptCount val="3"/>
                <c:pt idx="0">
                  <c:v>0.33550000000000002</c:v>
                </c:pt>
                <c:pt idx="1">
                  <c:v>0.35320000000000001</c:v>
                </c:pt>
                <c:pt idx="2">
                  <c:v>0.60850000000000004</c:v>
                </c:pt>
              </c:numCache>
            </c:numRef>
          </c:val>
          <c:extLst>
            <c:ext xmlns:c16="http://schemas.microsoft.com/office/drawing/2014/chart" uri="{C3380CC4-5D6E-409C-BE32-E72D297353CC}">
              <c16:uniqueId val="{00000000-3B39-42D2-99D3-D9AA641D4921}"/>
            </c:ext>
          </c:extLst>
        </c:ser>
        <c:ser>
          <c:idx val="1"/>
          <c:order val="1"/>
          <c:tx>
            <c:strRef>
              <c:f>Figure17!$B$23</c:f>
              <c:strCache>
                <c:ptCount val="1"/>
                <c:pt idx="0">
                  <c:v>Nuclear</c:v>
                </c:pt>
              </c:strCache>
            </c:strRef>
          </c:tx>
          <c:spPr>
            <a:solidFill>
              <a:srgbClr val="B497C7"/>
            </a:solidFill>
            <a:ln>
              <a:noFill/>
            </a:ln>
            <a:effectLst/>
          </c:spPr>
          <c:invertIfNegative val="0"/>
          <c:cat>
            <c:strRef>
              <c:f>Figure17!$C$21:$E$21</c:f>
              <c:strCache>
                <c:ptCount val="3"/>
                <c:pt idx="0">
                  <c:v>Demand-side focus</c:v>
                </c:pt>
                <c:pt idx="1">
                  <c:v>High renewable energy</c:v>
                </c:pt>
                <c:pt idx="2">
                  <c:v>Mixed options</c:v>
                </c:pt>
              </c:strCache>
            </c:strRef>
          </c:cat>
          <c:val>
            <c:numRef>
              <c:f>Figure17!$C$23:$E$23</c:f>
              <c:numCache>
                <c:formatCode>0.00</c:formatCode>
                <c:ptCount val="3"/>
                <c:pt idx="0">
                  <c:v>0.43990000000000001</c:v>
                </c:pt>
                <c:pt idx="1">
                  <c:v>1.1114999999999999</c:v>
                </c:pt>
                <c:pt idx="2">
                  <c:v>4.0758000000000001</c:v>
                </c:pt>
              </c:numCache>
            </c:numRef>
          </c:val>
          <c:extLst>
            <c:ext xmlns:c16="http://schemas.microsoft.com/office/drawing/2014/chart" uri="{C3380CC4-5D6E-409C-BE32-E72D297353CC}">
              <c16:uniqueId val="{00000001-3B39-42D2-99D3-D9AA641D4921}"/>
            </c:ext>
          </c:extLst>
        </c:ser>
        <c:ser>
          <c:idx val="2"/>
          <c:order val="2"/>
          <c:tx>
            <c:strRef>
              <c:f>Figure17!$B$24</c:f>
              <c:strCache>
                <c:ptCount val="1"/>
                <c:pt idx="0">
                  <c:v>Coal</c:v>
                </c:pt>
              </c:strCache>
            </c:strRef>
          </c:tx>
          <c:spPr>
            <a:solidFill>
              <a:schemeClr val="tx1"/>
            </a:solidFill>
            <a:ln>
              <a:noFill/>
            </a:ln>
            <a:effectLst/>
          </c:spPr>
          <c:invertIfNegative val="0"/>
          <c:cat>
            <c:strRef>
              <c:f>Figure17!$C$21:$E$21</c:f>
              <c:strCache>
                <c:ptCount val="3"/>
                <c:pt idx="0">
                  <c:v>Demand-side focus</c:v>
                </c:pt>
                <c:pt idx="1">
                  <c:v>High renewable energy</c:v>
                </c:pt>
                <c:pt idx="2">
                  <c:v>Mixed options</c:v>
                </c:pt>
              </c:strCache>
            </c:strRef>
          </c:cat>
          <c:val>
            <c:numRef>
              <c:f>Figure17!$C$24:$E$24</c:f>
              <c:numCache>
                <c:formatCode>0.00</c:formatCode>
                <c:ptCount val="3"/>
                <c:pt idx="0">
                  <c:v>1.2999999999999999E-3</c:v>
                </c:pt>
                <c:pt idx="1">
                  <c:v>5.9999999999999995E-4</c:v>
                </c:pt>
                <c:pt idx="2">
                  <c:v>0.16270000000000001</c:v>
                </c:pt>
              </c:numCache>
            </c:numRef>
          </c:val>
          <c:extLst>
            <c:ext xmlns:c16="http://schemas.microsoft.com/office/drawing/2014/chart" uri="{C3380CC4-5D6E-409C-BE32-E72D297353CC}">
              <c16:uniqueId val="{00000002-3B39-42D2-99D3-D9AA641D4921}"/>
            </c:ext>
          </c:extLst>
        </c:ser>
        <c:ser>
          <c:idx val="3"/>
          <c:order val="3"/>
          <c:tx>
            <c:strRef>
              <c:f>Figure17!$B$25</c:f>
              <c:strCache>
                <c:ptCount val="1"/>
                <c:pt idx="0">
                  <c:v>Solar</c:v>
                </c:pt>
              </c:strCache>
            </c:strRef>
          </c:tx>
          <c:spPr>
            <a:solidFill>
              <a:srgbClr val="EFE973"/>
            </a:solidFill>
            <a:ln>
              <a:noFill/>
            </a:ln>
            <a:effectLst/>
          </c:spPr>
          <c:invertIfNegative val="0"/>
          <c:cat>
            <c:strRef>
              <c:f>Figure17!$C$21:$E$21</c:f>
              <c:strCache>
                <c:ptCount val="3"/>
                <c:pt idx="0">
                  <c:v>Demand-side focus</c:v>
                </c:pt>
                <c:pt idx="1">
                  <c:v>High renewable energy</c:v>
                </c:pt>
                <c:pt idx="2">
                  <c:v>Mixed options</c:v>
                </c:pt>
              </c:strCache>
            </c:strRef>
          </c:cat>
          <c:val>
            <c:numRef>
              <c:f>Figure17!$C$25:$E$25</c:f>
              <c:numCache>
                <c:formatCode>0.00</c:formatCode>
                <c:ptCount val="3"/>
                <c:pt idx="0">
                  <c:v>4.2796000000000003</c:v>
                </c:pt>
                <c:pt idx="1">
                  <c:v>6.1965000000000003</c:v>
                </c:pt>
                <c:pt idx="2">
                  <c:v>5.9649999999999999</c:v>
                </c:pt>
              </c:numCache>
            </c:numRef>
          </c:val>
          <c:extLst>
            <c:ext xmlns:c16="http://schemas.microsoft.com/office/drawing/2014/chart" uri="{C3380CC4-5D6E-409C-BE32-E72D297353CC}">
              <c16:uniqueId val="{00000003-3B39-42D2-99D3-D9AA641D4921}"/>
            </c:ext>
          </c:extLst>
        </c:ser>
        <c:ser>
          <c:idx val="4"/>
          <c:order val="4"/>
          <c:tx>
            <c:strRef>
              <c:f>Figure17!$B$26</c:f>
              <c:strCache>
                <c:ptCount val="1"/>
                <c:pt idx="0">
                  <c:v>Wind</c:v>
                </c:pt>
              </c:strCache>
            </c:strRef>
          </c:tx>
          <c:spPr>
            <a:pattFill prst="dkUpDiag">
              <a:fgClr>
                <a:srgbClr val="92D050"/>
              </a:fgClr>
              <a:bgClr>
                <a:schemeClr val="bg1"/>
              </a:bgClr>
            </a:pattFill>
            <a:ln>
              <a:noFill/>
            </a:ln>
            <a:effectLst/>
          </c:spPr>
          <c:invertIfNegative val="0"/>
          <c:cat>
            <c:strRef>
              <c:f>Figure17!$C$21:$E$21</c:f>
              <c:strCache>
                <c:ptCount val="3"/>
                <c:pt idx="0">
                  <c:v>Demand-side focus</c:v>
                </c:pt>
                <c:pt idx="1">
                  <c:v>High renewable energy</c:v>
                </c:pt>
                <c:pt idx="2">
                  <c:v>Mixed options</c:v>
                </c:pt>
              </c:strCache>
            </c:strRef>
          </c:cat>
          <c:val>
            <c:numRef>
              <c:f>Figure17!$C$26:$E$26</c:f>
              <c:numCache>
                <c:formatCode>0.00</c:formatCode>
                <c:ptCount val="3"/>
                <c:pt idx="0">
                  <c:v>6.8220999999999998</c:v>
                </c:pt>
                <c:pt idx="1">
                  <c:v>6.8823999999999996</c:v>
                </c:pt>
                <c:pt idx="2">
                  <c:v>4.9256000000000002</c:v>
                </c:pt>
              </c:numCache>
            </c:numRef>
          </c:val>
          <c:extLst>
            <c:ext xmlns:c16="http://schemas.microsoft.com/office/drawing/2014/chart" uri="{C3380CC4-5D6E-409C-BE32-E72D297353CC}">
              <c16:uniqueId val="{00000004-3B39-42D2-99D3-D9AA641D4921}"/>
            </c:ext>
          </c:extLst>
        </c:ser>
        <c:ser>
          <c:idx val="5"/>
          <c:order val="5"/>
          <c:tx>
            <c:strRef>
              <c:f>Figure17!$B$27</c:f>
              <c:strCache>
                <c:ptCount val="1"/>
                <c:pt idx="0">
                  <c:v>Hydro</c:v>
                </c:pt>
              </c:strCache>
            </c:strRef>
          </c:tx>
          <c:spPr>
            <a:solidFill>
              <a:srgbClr val="648ECA"/>
            </a:solidFill>
            <a:ln>
              <a:noFill/>
            </a:ln>
            <a:effectLst/>
          </c:spPr>
          <c:invertIfNegative val="0"/>
          <c:cat>
            <c:strRef>
              <c:f>Figure17!$C$21:$E$21</c:f>
              <c:strCache>
                <c:ptCount val="3"/>
                <c:pt idx="0">
                  <c:v>Demand-side focus</c:v>
                </c:pt>
                <c:pt idx="1">
                  <c:v>High renewable energy</c:v>
                </c:pt>
                <c:pt idx="2">
                  <c:v>Mixed options</c:v>
                </c:pt>
              </c:strCache>
            </c:strRef>
          </c:cat>
          <c:val>
            <c:numRef>
              <c:f>Figure17!$C$27:$E$27</c:f>
              <c:numCache>
                <c:formatCode>0.00</c:formatCode>
                <c:ptCount val="3"/>
                <c:pt idx="0">
                  <c:v>1.38</c:v>
                </c:pt>
                <c:pt idx="1">
                  <c:v>1.3688</c:v>
                </c:pt>
                <c:pt idx="2">
                  <c:v>1.3447</c:v>
                </c:pt>
              </c:numCache>
            </c:numRef>
          </c:val>
          <c:extLst>
            <c:ext xmlns:c16="http://schemas.microsoft.com/office/drawing/2014/chart" uri="{C3380CC4-5D6E-409C-BE32-E72D297353CC}">
              <c16:uniqueId val="{00000005-3B39-42D2-99D3-D9AA641D4921}"/>
            </c:ext>
          </c:extLst>
        </c:ser>
        <c:ser>
          <c:idx val="6"/>
          <c:order val="6"/>
          <c:tx>
            <c:strRef>
              <c:f>Figure17!$B$28</c:f>
              <c:strCache>
                <c:ptCount val="1"/>
                <c:pt idx="0">
                  <c:v>Geothermal</c:v>
                </c:pt>
              </c:strCache>
            </c:strRef>
          </c:tx>
          <c:spPr>
            <a:solidFill>
              <a:schemeClr val="accent2">
                <a:lumMod val="40000"/>
                <a:lumOff val="60000"/>
              </a:schemeClr>
            </a:solidFill>
            <a:ln>
              <a:noFill/>
            </a:ln>
            <a:effectLst/>
          </c:spPr>
          <c:invertIfNegative val="0"/>
          <c:cat>
            <c:strRef>
              <c:f>Figure17!$C$21:$E$21</c:f>
              <c:strCache>
                <c:ptCount val="3"/>
                <c:pt idx="0">
                  <c:v>Demand-side focus</c:v>
                </c:pt>
                <c:pt idx="1">
                  <c:v>High renewable energy</c:v>
                </c:pt>
                <c:pt idx="2">
                  <c:v>Mixed options</c:v>
                </c:pt>
              </c:strCache>
            </c:strRef>
          </c:cat>
          <c:val>
            <c:numRef>
              <c:f>Figure17!$C$28:$E$28</c:f>
              <c:numCache>
                <c:formatCode>0.00</c:formatCode>
                <c:ptCount val="3"/>
                <c:pt idx="0">
                  <c:v>5.7099999999999998E-2</c:v>
                </c:pt>
                <c:pt idx="1">
                  <c:v>7.1599999999999997E-2</c:v>
                </c:pt>
                <c:pt idx="2">
                  <c:v>0.1777</c:v>
                </c:pt>
              </c:numCache>
            </c:numRef>
          </c:val>
          <c:extLst>
            <c:ext xmlns:c16="http://schemas.microsoft.com/office/drawing/2014/chart" uri="{C3380CC4-5D6E-409C-BE32-E72D297353CC}">
              <c16:uniqueId val="{00000006-3B39-42D2-99D3-D9AA641D4921}"/>
            </c:ext>
          </c:extLst>
        </c:ser>
        <c:ser>
          <c:idx val="7"/>
          <c:order val="7"/>
          <c:tx>
            <c:strRef>
              <c:f>Figure17!$B$29</c:f>
              <c:strCache>
                <c:ptCount val="1"/>
                <c:pt idx="0">
                  <c:v>Biomass</c:v>
                </c:pt>
              </c:strCache>
            </c:strRef>
          </c:tx>
          <c:spPr>
            <a:pattFill prst="pct90">
              <a:fgClr>
                <a:srgbClr val="B04545"/>
              </a:fgClr>
              <a:bgClr>
                <a:schemeClr val="bg1"/>
              </a:bgClr>
            </a:pattFill>
            <a:ln>
              <a:noFill/>
            </a:ln>
            <a:effectLst/>
          </c:spPr>
          <c:invertIfNegative val="0"/>
          <c:cat>
            <c:strRef>
              <c:f>Figure17!$C$21:$E$21</c:f>
              <c:strCache>
                <c:ptCount val="3"/>
                <c:pt idx="0">
                  <c:v>Demand-side focus</c:v>
                </c:pt>
                <c:pt idx="1">
                  <c:v>High renewable energy</c:v>
                </c:pt>
                <c:pt idx="2">
                  <c:v>Mixed options</c:v>
                </c:pt>
              </c:strCache>
            </c:strRef>
          </c:cat>
          <c:val>
            <c:numRef>
              <c:f>Figure17!$C$29:$E$29</c:f>
              <c:numCache>
                <c:formatCode>0.00</c:formatCode>
                <c:ptCount val="3"/>
                <c:pt idx="0">
                  <c:v>0.62490000000000001</c:v>
                </c:pt>
                <c:pt idx="1">
                  <c:v>0.56420000000000003</c:v>
                </c:pt>
                <c:pt idx="2">
                  <c:v>8.6599999999999996E-2</c:v>
                </c:pt>
              </c:numCache>
            </c:numRef>
          </c:val>
          <c:extLst>
            <c:ext xmlns:c16="http://schemas.microsoft.com/office/drawing/2014/chart" uri="{C3380CC4-5D6E-409C-BE32-E72D297353CC}">
              <c16:uniqueId val="{00000007-3B39-42D2-99D3-D9AA641D4921}"/>
            </c:ext>
          </c:extLst>
        </c:ser>
        <c:dLbls>
          <c:showLegendKey val="0"/>
          <c:showVal val="0"/>
          <c:showCatName val="0"/>
          <c:showSerName val="0"/>
          <c:showPercent val="0"/>
          <c:showBubbleSize val="0"/>
        </c:dLbls>
        <c:gapWidth val="150"/>
        <c:overlap val="100"/>
        <c:axId val="320155727"/>
        <c:axId val="320996911"/>
      </c:barChart>
      <c:catAx>
        <c:axId val="320155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20996911"/>
        <c:crosses val="autoZero"/>
        <c:auto val="1"/>
        <c:lblAlgn val="ctr"/>
        <c:lblOffset val="100"/>
        <c:noMultiLvlLbl val="0"/>
      </c:catAx>
      <c:valAx>
        <c:axId val="3209969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EJ</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20155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Figure18!$D$26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Figure18!$E$26:$AJ$26</c15:sqref>
                  </c15:fullRef>
                </c:ext>
              </c:extLst>
              <c:f>Figure18!$F$26:$AJ$26</c:f>
              <c:numCache>
                <c:formatCode>0</c:formatCode>
                <c:ptCount val="31"/>
                <c:pt idx="0">
                  <c:v>0</c:v>
                </c:pt>
                <c:pt idx="1">
                  <c:v>0</c:v>
                </c:pt>
                <c:pt idx="2">
                  <c:v>0</c:v>
                </c:pt>
                <c:pt idx="3">
                  <c:v>0</c:v>
                </c:pt>
                <c:pt idx="4">
                  <c:v>0</c:v>
                </c:pt>
                <c:pt idx="5">
                  <c:v>0</c:v>
                </c:pt>
                <c:pt idx="6">
                  <c:v>-17.458259999999999</c:v>
                </c:pt>
                <c:pt idx="7">
                  <c:v>-34.916520000000013</c:v>
                </c:pt>
                <c:pt idx="8">
                  <c:v>-52.374780000000008</c:v>
                </c:pt>
                <c:pt idx="9">
                  <c:v>-69.833040000000011</c:v>
                </c:pt>
                <c:pt idx="10">
                  <c:v>-87.291300000000007</c:v>
                </c:pt>
                <c:pt idx="11">
                  <c:v>-107.84486</c:v>
                </c:pt>
                <c:pt idx="12">
                  <c:v>-128.39841999999999</c:v>
                </c:pt>
                <c:pt idx="13">
                  <c:v>-148.95197999999999</c:v>
                </c:pt>
                <c:pt idx="14">
                  <c:v>-169.50554</c:v>
                </c:pt>
                <c:pt idx="15">
                  <c:v>-190.0591</c:v>
                </c:pt>
                <c:pt idx="16">
                  <c:v>-184.98643999999999</c:v>
                </c:pt>
                <c:pt idx="17">
                  <c:v>-179.91378</c:v>
                </c:pt>
                <c:pt idx="18">
                  <c:v>-174.84111999999999</c:v>
                </c:pt>
                <c:pt idx="19">
                  <c:v>-169.76846</c:v>
                </c:pt>
                <c:pt idx="20">
                  <c:v>-164.69579999999999</c:v>
                </c:pt>
                <c:pt idx="21">
                  <c:v>-162.49091999999999</c:v>
                </c:pt>
                <c:pt idx="22">
                  <c:v>-160.28604000000001</c:v>
                </c:pt>
                <c:pt idx="23">
                  <c:v>-158.08116000000001</c:v>
                </c:pt>
                <c:pt idx="24">
                  <c:v>-155.87628000000001</c:v>
                </c:pt>
                <c:pt idx="25">
                  <c:v>-153.67140000000001</c:v>
                </c:pt>
                <c:pt idx="26">
                  <c:v>-154.30948000000001</c:v>
                </c:pt>
                <c:pt idx="27">
                  <c:v>-154.94756000000001</c:v>
                </c:pt>
                <c:pt idx="28">
                  <c:v>-155.58564000000001</c:v>
                </c:pt>
                <c:pt idx="29">
                  <c:v>-156.22371999999999</c:v>
                </c:pt>
                <c:pt idx="30">
                  <c:v>-156.86179999999999</c:v>
                </c:pt>
              </c:numCache>
            </c:numRef>
          </c:val>
          <c:smooth val="0"/>
          <c:extLst>
            <c:ext xmlns:c16="http://schemas.microsoft.com/office/drawing/2014/chart" uri="{C3380CC4-5D6E-409C-BE32-E72D297353CC}">
              <c16:uniqueId val="{00000000-3FF9-4148-B4AB-0B743D74D382}"/>
            </c:ext>
          </c:extLst>
        </c:ser>
        <c:ser>
          <c:idx val="4"/>
          <c:order val="1"/>
          <c:tx>
            <c:strRef>
              <c:f>Figure18!$D$27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Figure18!$E$27:$AJ$27</c15:sqref>
                  </c15:fullRef>
                </c:ext>
              </c:extLst>
              <c:f>Figure18!$F$27:$AJ$27</c:f>
              <c:numCache>
                <c:formatCode>0</c:formatCode>
                <c:ptCount val="31"/>
                <c:pt idx="0">
                  <c:v>0</c:v>
                </c:pt>
                <c:pt idx="1">
                  <c:v>0</c:v>
                </c:pt>
                <c:pt idx="2">
                  <c:v>0</c:v>
                </c:pt>
                <c:pt idx="3">
                  <c:v>0</c:v>
                </c:pt>
                <c:pt idx="4">
                  <c:v>0</c:v>
                </c:pt>
                <c:pt idx="5">
                  <c:v>0</c:v>
                </c:pt>
                <c:pt idx="6">
                  <c:v>-5.1504600000000007</c:v>
                </c:pt>
                <c:pt idx="7">
                  <c:v>-10.30092</c:v>
                </c:pt>
                <c:pt idx="8">
                  <c:v>-15.45138</c:v>
                </c:pt>
                <c:pt idx="9">
                  <c:v>-20.601839999999999</c:v>
                </c:pt>
                <c:pt idx="10">
                  <c:v>-25.752300000000002</c:v>
                </c:pt>
                <c:pt idx="11">
                  <c:v>-32.302040000000012</c:v>
                </c:pt>
                <c:pt idx="12">
                  <c:v>-38.851780000000012</c:v>
                </c:pt>
                <c:pt idx="13">
                  <c:v>-45.401519999999998</c:v>
                </c:pt>
                <c:pt idx="14">
                  <c:v>-51.951259999999998</c:v>
                </c:pt>
                <c:pt idx="15">
                  <c:v>-58.500999999999998</c:v>
                </c:pt>
                <c:pt idx="16">
                  <c:v>-55.401580000000003</c:v>
                </c:pt>
                <c:pt idx="17">
                  <c:v>-52.302160000000008</c:v>
                </c:pt>
                <c:pt idx="18">
                  <c:v>-49.202740000000013</c:v>
                </c:pt>
                <c:pt idx="19">
                  <c:v>-46.103319999999997</c:v>
                </c:pt>
                <c:pt idx="20">
                  <c:v>-43.003900000000002</c:v>
                </c:pt>
                <c:pt idx="21">
                  <c:v>-38.030380000000001</c:v>
                </c:pt>
                <c:pt idx="22">
                  <c:v>-33.05686</c:v>
                </c:pt>
                <c:pt idx="23">
                  <c:v>-28.08334</c:v>
                </c:pt>
                <c:pt idx="24">
                  <c:v>-23.109819999999999</c:v>
                </c:pt>
                <c:pt idx="25">
                  <c:v>-18.136299999999999</c:v>
                </c:pt>
                <c:pt idx="26">
                  <c:v>-16.47278</c:v>
                </c:pt>
                <c:pt idx="27">
                  <c:v>-14.80926</c:v>
                </c:pt>
                <c:pt idx="28">
                  <c:v>-13.14574</c:v>
                </c:pt>
                <c:pt idx="29">
                  <c:v>-11.48222</c:v>
                </c:pt>
                <c:pt idx="30">
                  <c:v>-9.8186999999999998</c:v>
                </c:pt>
              </c:numCache>
            </c:numRef>
          </c:val>
          <c:smooth val="0"/>
          <c:extLst>
            <c:ext xmlns:c16="http://schemas.microsoft.com/office/drawing/2014/chart" uri="{C3380CC4-5D6E-409C-BE32-E72D297353CC}">
              <c16:uniqueId val="{00000001-3FF9-4148-B4AB-0B743D74D382}"/>
            </c:ext>
          </c:extLst>
        </c:ser>
        <c:ser>
          <c:idx val="5"/>
          <c:order val="2"/>
          <c:tx>
            <c:strRef>
              <c:f>Figure18!$D$28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Figure18!$E$28:$AJ$28</c15:sqref>
                  </c15:fullRef>
                </c:ext>
              </c:extLst>
              <c:f>Figure18!$F$28:$AJ$28</c:f>
              <c:numCache>
                <c:formatCode>0</c:formatCode>
                <c:ptCount val="31"/>
                <c:pt idx="0">
                  <c:v>0</c:v>
                </c:pt>
                <c:pt idx="1">
                  <c:v>0</c:v>
                </c:pt>
                <c:pt idx="2">
                  <c:v>0</c:v>
                </c:pt>
                <c:pt idx="3">
                  <c:v>0</c:v>
                </c:pt>
                <c:pt idx="4">
                  <c:v>0</c:v>
                </c:pt>
                <c:pt idx="5">
                  <c:v>0</c:v>
                </c:pt>
                <c:pt idx="6">
                  <c:v>-2.1728399999999999</c:v>
                </c:pt>
                <c:pt idx="7">
                  <c:v>-4.3456800000000007</c:v>
                </c:pt>
                <c:pt idx="8">
                  <c:v>-6.5185200000000014</c:v>
                </c:pt>
                <c:pt idx="9">
                  <c:v>-8.6913600000000013</c:v>
                </c:pt>
                <c:pt idx="10">
                  <c:v>-10.8642</c:v>
                </c:pt>
                <c:pt idx="11">
                  <c:v>-10.253640000000001</c:v>
                </c:pt>
                <c:pt idx="12">
                  <c:v>-9.6430800000000012</c:v>
                </c:pt>
                <c:pt idx="13">
                  <c:v>-9.0325200000000017</c:v>
                </c:pt>
                <c:pt idx="14">
                  <c:v>-8.4219600000000003</c:v>
                </c:pt>
                <c:pt idx="15">
                  <c:v>-7.8113999999999999</c:v>
                </c:pt>
                <c:pt idx="16">
                  <c:v>-7.0192600000000009</c:v>
                </c:pt>
                <c:pt idx="17">
                  <c:v>-6.2271200000000011</c:v>
                </c:pt>
                <c:pt idx="18">
                  <c:v>-5.4349800000000004</c:v>
                </c:pt>
                <c:pt idx="19">
                  <c:v>-4.6428400000000014</c:v>
                </c:pt>
                <c:pt idx="20">
                  <c:v>-3.8506999999999998</c:v>
                </c:pt>
                <c:pt idx="21">
                  <c:v>-3.8764599999999998</c:v>
                </c:pt>
                <c:pt idx="22">
                  <c:v>-3.9022199999999998</c:v>
                </c:pt>
                <c:pt idx="23">
                  <c:v>-3.9279799999999998</c:v>
                </c:pt>
                <c:pt idx="24">
                  <c:v>-3.9537399999999998</c:v>
                </c:pt>
                <c:pt idx="25">
                  <c:v>-3.9794999999999998</c:v>
                </c:pt>
                <c:pt idx="26">
                  <c:v>-4.4904600000000006</c:v>
                </c:pt>
                <c:pt idx="27">
                  <c:v>-5.0014200000000004</c:v>
                </c:pt>
                <c:pt idx="28">
                  <c:v>-5.5123800000000003</c:v>
                </c:pt>
                <c:pt idx="29">
                  <c:v>-6.023340000000001</c:v>
                </c:pt>
                <c:pt idx="30">
                  <c:v>-6.5343</c:v>
                </c:pt>
              </c:numCache>
            </c:numRef>
          </c:val>
          <c:smooth val="0"/>
          <c:extLst>
            <c:ext xmlns:c16="http://schemas.microsoft.com/office/drawing/2014/chart" uri="{C3380CC4-5D6E-409C-BE32-E72D297353CC}">
              <c16:uniqueId val="{00000002-3FF9-4148-B4AB-0B743D74D382}"/>
            </c:ext>
          </c:extLst>
        </c:ser>
        <c:ser>
          <c:idx val="6"/>
          <c:order val="3"/>
          <c:tx>
            <c:strRef>
              <c:f>Figure18!$D$29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Figure18!$E$29:$AJ$29</c15:sqref>
                  </c15:fullRef>
                </c:ext>
              </c:extLst>
              <c:f>Figure18!$F$29:$AJ$29</c:f>
              <c:numCache>
                <c:formatCode>0</c:formatCode>
                <c:ptCount val="31"/>
                <c:pt idx="0">
                  <c:v>0</c:v>
                </c:pt>
                <c:pt idx="1">
                  <c:v>-6.4199999999999986E-3</c:v>
                </c:pt>
                <c:pt idx="2">
                  <c:v>-1.2840000000000001E-2</c:v>
                </c:pt>
                <c:pt idx="3">
                  <c:v>-1.9259999999999999E-2</c:v>
                </c:pt>
                <c:pt idx="4">
                  <c:v>-2.5680000000000001E-2</c:v>
                </c:pt>
                <c:pt idx="5">
                  <c:v>-3.2099999999999997E-2</c:v>
                </c:pt>
                <c:pt idx="6">
                  <c:v>-1.7726</c:v>
                </c:pt>
                <c:pt idx="7">
                  <c:v>-3.513100000000001</c:v>
                </c:pt>
                <c:pt idx="8">
                  <c:v>-5.2535999999999996</c:v>
                </c:pt>
                <c:pt idx="9">
                  <c:v>-6.9941000000000013</c:v>
                </c:pt>
                <c:pt idx="10">
                  <c:v>-8.7346000000000004</c:v>
                </c:pt>
                <c:pt idx="11">
                  <c:v>-16.574280000000002</c:v>
                </c:pt>
                <c:pt idx="12">
                  <c:v>-24.413959999999999</c:v>
                </c:pt>
                <c:pt idx="13">
                  <c:v>-32.253639999999997</c:v>
                </c:pt>
                <c:pt idx="14">
                  <c:v>-40.093320000000013</c:v>
                </c:pt>
                <c:pt idx="15">
                  <c:v>-47.933</c:v>
                </c:pt>
                <c:pt idx="16">
                  <c:v>-49.922240000000002</c:v>
                </c:pt>
                <c:pt idx="17">
                  <c:v>-51.911479999999997</c:v>
                </c:pt>
                <c:pt idx="18">
                  <c:v>-53.900720000000007</c:v>
                </c:pt>
                <c:pt idx="19">
                  <c:v>-55.889960000000002</c:v>
                </c:pt>
                <c:pt idx="20">
                  <c:v>-57.879199999999997</c:v>
                </c:pt>
                <c:pt idx="21">
                  <c:v>-55.281320000000001</c:v>
                </c:pt>
                <c:pt idx="22">
                  <c:v>-52.683439999999997</c:v>
                </c:pt>
                <c:pt idx="23">
                  <c:v>-50.085560000000001</c:v>
                </c:pt>
                <c:pt idx="24">
                  <c:v>-47.487679999999997</c:v>
                </c:pt>
                <c:pt idx="25">
                  <c:v>-44.889800000000001</c:v>
                </c:pt>
                <c:pt idx="26">
                  <c:v>-41.934120000000007</c:v>
                </c:pt>
                <c:pt idx="27">
                  <c:v>-38.978440000000013</c:v>
                </c:pt>
                <c:pt idx="28">
                  <c:v>-36.022760000000012</c:v>
                </c:pt>
                <c:pt idx="29">
                  <c:v>-33.067079999999997</c:v>
                </c:pt>
                <c:pt idx="30">
                  <c:v>-30.1114</c:v>
                </c:pt>
              </c:numCache>
            </c:numRef>
          </c:val>
          <c:smooth val="0"/>
          <c:extLst>
            <c:ext xmlns:c16="http://schemas.microsoft.com/office/drawing/2014/chart" uri="{C3380CC4-5D6E-409C-BE32-E72D297353CC}">
              <c16:uniqueId val="{00000003-3FF9-4148-B4AB-0B743D74D382}"/>
            </c:ext>
          </c:extLst>
        </c:ser>
        <c:ser>
          <c:idx val="7"/>
          <c:order val="4"/>
          <c:tx>
            <c:strRef>
              <c:f>Figure18!$D$30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Figure18!$E$30:$AJ$30</c15:sqref>
                  </c15:fullRef>
                </c:ext>
              </c:extLst>
              <c:f>Figure18!$F$30:$AJ$30</c:f>
              <c:numCache>
                <c:formatCode>0</c:formatCode>
                <c:ptCount val="31"/>
                <c:pt idx="0">
                  <c:v>0</c:v>
                </c:pt>
                <c:pt idx="1">
                  <c:v>-6.4199999999999986E-3</c:v>
                </c:pt>
                <c:pt idx="2">
                  <c:v>-1.2840000000000001E-2</c:v>
                </c:pt>
                <c:pt idx="3">
                  <c:v>-1.9259999999999999E-2</c:v>
                </c:pt>
                <c:pt idx="4">
                  <c:v>-2.5680000000000001E-2</c:v>
                </c:pt>
                <c:pt idx="5">
                  <c:v>-3.2099999999999997E-2</c:v>
                </c:pt>
                <c:pt idx="6">
                  <c:v>-1.7726</c:v>
                </c:pt>
                <c:pt idx="7">
                  <c:v>-3.513100000000001</c:v>
                </c:pt>
                <c:pt idx="8">
                  <c:v>-5.2535999999999996</c:v>
                </c:pt>
                <c:pt idx="9">
                  <c:v>-6.9941000000000013</c:v>
                </c:pt>
                <c:pt idx="10">
                  <c:v>-8.7346000000000004</c:v>
                </c:pt>
                <c:pt idx="11">
                  <c:v>-16.574280000000002</c:v>
                </c:pt>
                <c:pt idx="12">
                  <c:v>-24.413959999999999</c:v>
                </c:pt>
                <c:pt idx="13">
                  <c:v>-32.253639999999997</c:v>
                </c:pt>
                <c:pt idx="14">
                  <c:v>-40.093320000000013</c:v>
                </c:pt>
                <c:pt idx="15">
                  <c:v>-47.933</c:v>
                </c:pt>
                <c:pt idx="16">
                  <c:v>-49.922240000000002</c:v>
                </c:pt>
                <c:pt idx="17">
                  <c:v>-51.911479999999997</c:v>
                </c:pt>
                <c:pt idx="18">
                  <c:v>-53.900720000000007</c:v>
                </c:pt>
                <c:pt idx="19">
                  <c:v>-55.889960000000002</c:v>
                </c:pt>
                <c:pt idx="20">
                  <c:v>-57.879199999999997</c:v>
                </c:pt>
                <c:pt idx="21">
                  <c:v>-55.281320000000001</c:v>
                </c:pt>
                <c:pt idx="22">
                  <c:v>-52.683439999999997</c:v>
                </c:pt>
                <c:pt idx="23">
                  <c:v>-50.085560000000001</c:v>
                </c:pt>
                <c:pt idx="24">
                  <c:v>-47.487679999999997</c:v>
                </c:pt>
                <c:pt idx="25">
                  <c:v>-44.889800000000001</c:v>
                </c:pt>
                <c:pt idx="26">
                  <c:v>-41.934120000000007</c:v>
                </c:pt>
                <c:pt idx="27">
                  <c:v>-38.978440000000013</c:v>
                </c:pt>
                <c:pt idx="28">
                  <c:v>-36.022760000000012</c:v>
                </c:pt>
                <c:pt idx="29">
                  <c:v>-33.067079999999997</c:v>
                </c:pt>
                <c:pt idx="30">
                  <c:v>-30.1114</c:v>
                </c:pt>
              </c:numCache>
            </c:numRef>
          </c:val>
          <c:smooth val="0"/>
          <c:extLst>
            <c:ext xmlns:c16="http://schemas.microsoft.com/office/drawing/2014/chart" uri="{C3380CC4-5D6E-409C-BE32-E72D297353CC}">
              <c16:uniqueId val="{00000004-3FF9-4148-B4AB-0B743D74D382}"/>
            </c:ext>
          </c:extLst>
        </c:ser>
        <c:ser>
          <c:idx val="8"/>
          <c:order val="5"/>
          <c:tx>
            <c:strRef>
              <c:f>Figure18!$D$31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Figure18!$E$31:$AJ$31</c15:sqref>
                  </c15:fullRef>
                </c:ext>
              </c:extLst>
              <c:f>Figure18!$F$31:$AJ$31</c:f>
              <c:numCache>
                <c:formatCode>0</c:formatCode>
                <c:ptCount val="31"/>
                <c:pt idx="0">
                  <c:v>0</c:v>
                </c:pt>
                <c:pt idx="1">
                  <c:v>-3.6200000000000003E-2</c:v>
                </c:pt>
                <c:pt idx="2">
                  <c:v>-7.2400000000000006E-2</c:v>
                </c:pt>
                <c:pt idx="3">
                  <c:v>-0.1086</c:v>
                </c:pt>
                <c:pt idx="4">
                  <c:v>-0.14480000000000001</c:v>
                </c:pt>
                <c:pt idx="5">
                  <c:v>-0.18099999999999999</c:v>
                </c:pt>
                <c:pt idx="6">
                  <c:v>-0.94320000000000004</c:v>
                </c:pt>
                <c:pt idx="7">
                  <c:v>-1.7054</c:v>
                </c:pt>
                <c:pt idx="8">
                  <c:v>-2.4676</c:v>
                </c:pt>
                <c:pt idx="9">
                  <c:v>-3.2298</c:v>
                </c:pt>
                <c:pt idx="10">
                  <c:v>-3.992</c:v>
                </c:pt>
                <c:pt idx="11">
                  <c:v>-12.659840000000001</c:v>
                </c:pt>
                <c:pt idx="12">
                  <c:v>-21.327680000000001</c:v>
                </c:pt>
                <c:pt idx="13">
                  <c:v>-29.99552000000001</c:v>
                </c:pt>
                <c:pt idx="14">
                  <c:v>-38.663359999999997</c:v>
                </c:pt>
                <c:pt idx="15">
                  <c:v>-47.331200000000003</c:v>
                </c:pt>
                <c:pt idx="16">
                  <c:v>-46.972560000000001</c:v>
                </c:pt>
                <c:pt idx="17">
                  <c:v>-46.613920000000007</c:v>
                </c:pt>
                <c:pt idx="18">
                  <c:v>-46.255279999999999</c:v>
                </c:pt>
                <c:pt idx="19">
                  <c:v>-45.896639999999998</c:v>
                </c:pt>
                <c:pt idx="20">
                  <c:v>-45.537999999999997</c:v>
                </c:pt>
                <c:pt idx="21">
                  <c:v>-42.776119999999999</c:v>
                </c:pt>
                <c:pt idx="22">
                  <c:v>-40.014240000000001</c:v>
                </c:pt>
                <c:pt idx="23">
                  <c:v>-37.252360000000003</c:v>
                </c:pt>
                <c:pt idx="24">
                  <c:v>-34.490479999999998</c:v>
                </c:pt>
                <c:pt idx="25">
                  <c:v>-31.7286</c:v>
                </c:pt>
                <c:pt idx="26">
                  <c:v>-30.377559999999999</c:v>
                </c:pt>
                <c:pt idx="27">
                  <c:v>-29.026520000000001</c:v>
                </c:pt>
                <c:pt idx="28">
                  <c:v>-27.67548</c:v>
                </c:pt>
                <c:pt idx="29">
                  <c:v>-26.324439999999999</c:v>
                </c:pt>
                <c:pt idx="30">
                  <c:v>-24.973400000000002</c:v>
                </c:pt>
              </c:numCache>
            </c:numRef>
          </c:val>
          <c:smooth val="0"/>
          <c:extLst>
            <c:ext xmlns:c16="http://schemas.microsoft.com/office/drawing/2014/chart" uri="{C3380CC4-5D6E-409C-BE32-E72D297353CC}">
              <c16:uniqueId val="{00000005-3FF9-4148-B4AB-0B743D74D382}"/>
            </c:ext>
          </c:extLst>
        </c:ser>
        <c:ser>
          <c:idx val="9"/>
          <c:order val="6"/>
          <c:tx>
            <c:strRef>
              <c:f>Figure18!$D$32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Figure18!$E$32:$AJ$32</c15:sqref>
                  </c15:fullRef>
                </c:ext>
              </c:extLst>
              <c:f>Figure18!$F$32:$AJ$32</c:f>
              <c:numCache>
                <c:formatCode>0</c:formatCode>
                <c:ptCount val="31"/>
                <c:pt idx="0">
                  <c:v>0</c:v>
                </c:pt>
                <c:pt idx="1">
                  <c:v>-3.6200000000000003E-2</c:v>
                </c:pt>
                <c:pt idx="2">
                  <c:v>-7.2400000000000006E-2</c:v>
                </c:pt>
                <c:pt idx="3">
                  <c:v>-0.1086</c:v>
                </c:pt>
                <c:pt idx="4">
                  <c:v>-0.14480000000000001</c:v>
                </c:pt>
                <c:pt idx="5">
                  <c:v>-0.18099999999999999</c:v>
                </c:pt>
                <c:pt idx="6">
                  <c:v>-0.94914000000000009</c:v>
                </c:pt>
                <c:pt idx="7">
                  <c:v>-1.7172799999999999</c:v>
                </c:pt>
                <c:pt idx="8">
                  <c:v>-2.48542</c:v>
                </c:pt>
                <c:pt idx="9">
                  <c:v>-3.2535599999999998</c:v>
                </c:pt>
                <c:pt idx="10">
                  <c:v>-4.0217000000000001</c:v>
                </c:pt>
                <c:pt idx="11">
                  <c:v>-12.675520000000001</c:v>
                </c:pt>
                <c:pt idx="12">
                  <c:v>-21.329339999999998</c:v>
                </c:pt>
                <c:pt idx="13">
                  <c:v>-29.983160000000002</c:v>
                </c:pt>
                <c:pt idx="14">
                  <c:v>-38.636980000000001</c:v>
                </c:pt>
                <c:pt idx="15">
                  <c:v>-47.290799999999997</c:v>
                </c:pt>
                <c:pt idx="16">
                  <c:v>-46.68656</c:v>
                </c:pt>
                <c:pt idx="17">
                  <c:v>-46.082320000000003</c:v>
                </c:pt>
                <c:pt idx="18">
                  <c:v>-45.478080000000013</c:v>
                </c:pt>
                <c:pt idx="19">
                  <c:v>-44.873840000000001</c:v>
                </c:pt>
                <c:pt idx="20">
                  <c:v>-44.269599999999997</c:v>
                </c:pt>
                <c:pt idx="21">
                  <c:v>-41.3645</c:v>
                </c:pt>
                <c:pt idx="22">
                  <c:v>-38.459400000000002</c:v>
                </c:pt>
                <c:pt idx="23">
                  <c:v>-35.554299999999998</c:v>
                </c:pt>
                <c:pt idx="24">
                  <c:v>-32.6492</c:v>
                </c:pt>
                <c:pt idx="25">
                  <c:v>-29.7441</c:v>
                </c:pt>
                <c:pt idx="26">
                  <c:v>-28.81748</c:v>
                </c:pt>
                <c:pt idx="27">
                  <c:v>-27.89086</c:v>
                </c:pt>
                <c:pt idx="28">
                  <c:v>-26.96424</c:v>
                </c:pt>
                <c:pt idx="29">
                  <c:v>-26.03762</c:v>
                </c:pt>
                <c:pt idx="30">
                  <c:v>-25.111000000000001</c:v>
                </c:pt>
              </c:numCache>
            </c:numRef>
          </c:val>
          <c:smooth val="0"/>
          <c:extLst>
            <c:ext xmlns:c16="http://schemas.microsoft.com/office/drawing/2014/chart" uri="{C3380CC4-5D6E-409C-BE32-E72D297353CC}">
              <c16:uniqueId val="{00000006-3FF9-4148-B4AB-0B743D74D382}"/>
            </c:ext>
          </c:extLst>
        </c:ser>
        <c:ser>
          <c:idx val="12"/>
          <c:order val="7"/>
          <c:tx>
            <c:strRef>
              <c:f>Figure18!$D$33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Figure18!$E$33:$AJ$33</c15:sqref>
                  </c15:fullRef>
                </c:ext>
              </c:extLst>
              <c:f>Figure18!$F$33:$AJ$33</c:f>
              <c:numCache>
                <c:formatCode>0</c:formatCode>
                <c:ptCount val="31"/>
                <c:pt idx="0">
                  <c:v>0</c:v>
                </c:pt>
                <c:pt idx="1">
                  <c:v>-3.6200000000000003E-2</c:v>
                </c:pt>
                <c:pt idx="2">
                  <c:v>-7.2400000000000006E-2</c:v>
                </c:pt>
                <c:pt idx="3">
                  <c:v>-0.1086</c:v>
                </c:pt>
                <c:pt idx="4">
                  <c:v>-0.14480000000000001</c:v>
                </c:pt>
                <c:pt idx="5">
                  <c:v>-0.18099999999999999</c:v>
                </c:pt>
                <c:pt idx="6">
                  <c:v>-1.1261399999999999</c:v>
                </c:pt>
                <c:pt idx="7">
                  <c:v>-2.0712799999999998</c:v>
                </c:pt>
                <c:pt idx="8">
                  <c:v>-3.016420000000001</c:v>
                </c:pt>
                <c:pt idx="9">
                  <c:v>-3.96156</c:v>
                </c:pt>
                <c:pt idx="10">
                  <c:v>-4.9066999999999998</c:v>
                </c:pt>
                <c:pt idx="11">
                  <c:v>-14.47514</c:v>
                </c:pt>
                <c:pt idx="12">
                  <c:v>-24.043579999999999</c:v>
                </c:pt>
                <c:pt idx="13">
                  <c:v>-33.612020000000008</c:v>
                </c:pt>
                <c:pt idx="14">
                  <c:v>-43.180459999999997</c:v>
                </c:pt>
                <c:pt idx="15">
                  <c:v>-52.748899999999999</c:v>
                </c:pt>
                <c:pt idx="16">
                  <c:v>-54.417340000000003</c:v>
                </c:pt>
                <c:pt idx="17">
                  <c:v>-56.085780000000007</c:v>
                </c:pt>
                <c:pt idx="18">
                  <c:v>-57.754219999999997</c:v>
                </c:pt>
                <c:pt idx="19">
                  <c:v>-59.42266</c:v>
                </c:pt>
                <c:pt idx="20">
                  <c:v>-61.091099999999997</c:v>
                </c:pt>
                <c:pt idx="21">
                  <c:v>-57.187759999999997</c:v>
                </c:pt>
                <c:pt idx="22">
                  <c:v>-53.284420000000011</c:v>
                </c:pt>
                <c:pt idx="23">
                  <c:v>-49.381079999999997</c:v>
                </c:pt>
                <c:pt idx="24">
                  <c:v>-45.477739999999997</c:v>
                </c:pt>
                <c:pt idx="25">
                  <c:v>-41.574399999999997</c:v>
                </c:pt>
                <c:pt idx="26">
                  <c:v>-39.143320000000003</c:v>
                </c:pt>
                <c:pt idx="27">
                  <c:v>-36.712240000000008</c:v>
                </c:pt>
                <c:pt idx="28">
                  <c:v>-34.28116</c:v>
                </c:pt>
                <c:pt idx="29">
                  <c:v>-31.850080000000009</c:v>
                </c:pt>
                <c:pt idx="30">
                  <c:v>-29.419</c:v>
                </c:pt>
              </c:numCache>
            </c:numRef>
          </c:val>
          <c:smooth val="0"/>
          <c:extLst>
            <c:ext xmlns:c16="http://schemas.microsoft.com/office/drawing/2014/chart" uri="{C3380CC4-5D6E-409C-BE32-E72D297353CC}">
              <c16:uniqueId val="{00000009-3FF9-4148-B4AB-0B743D74D382}"/>
            </c:ext>
          </c:extLst>
        </c:ser>
        <c:ser>
          <c:idx val="13"/>
          <c:order val="8"/>
          <c:tx>
            <c:strRef>
              <c:f>Figure18!$D$34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Figure18!$E$34:$AJ$34</c15:sqref>
                  </c15:fullRef>
                </c:ext>
              </c:extLst>
              <c:f>Figure18!$F$34:$AJ$34</c:f>
              <c:numCache>
                <c:formatCode>0</c:formatCode>
                <c:ptCount val="31"/>
                <c:pt idx="0">
                  <c:v>0</c:v>
                </c:pt>
                <c:pt idx="1">
                  <c:v>-3.6200000000000003E-2</c:v>
                </c:pt>
                <c:pt idx="2">
                  <c:v>-7.2400000000000006E-2</c:v>
                </c:pt>
                <c:pt idx="3">
                  <c:v>-0.1086</c:v>
                </c:pt>
                <c:pt idx="4">
                  <c:v>-0.14480000000000001</c:v>
                </c:pt>
                <c:pt idx="5">
                  <c:v>-0.18099999999999999</c:v>
                </c:pt>
                <c:pt idx="6">
                  <c:v>-1.0693600000000001</c:v>
                </c:pt>
                <c:pt idx="7">
                  <c:v>-1.9577199999999999</c:v>
                </c:pt>
                <c:pt idx="8">
                  <c:v>-2.8460800000000002</c:v>
                </c:pt>
                <c:pt idx="9">
                  <c:v>-3.7344400000000002</c:v>
                </c:pt>
                <c:pt idx="10">
                  <c:v>-4.6227999999999998</c:v>
                </c:pt>
                <c:pt idx="11">
                  <c:v>-13.252319999999999</c:v>
                </c:pt>
                <c:pt idx="12">
                  <c:v>-21.88184</c:v>
                </c:pt>
                <c:pt idx="13">
                  <c:v>-30.51136</c:v>
                </c:pt>
                <c:pt idx="14">
                  <c:v>-39.140880000000003</c:v>
                </c:pt>
                <c:pt idx="15">
                  <c:v>-47.770400000000002</c:v>
                </c:pt>
                <c:pt idx="16">
                  <c:v>-46.914820000000013</c:v>
                </c:pt>
                <c:pt idx="17">
                  <c:v>-46.059240000000003</c:v>
                </c:pt>
                <c:pt idx="18">
                  <c:v>-45.203660000000013</c:v>
                </c:pt>
                <c:pt idx="19">
                  <c:v>-44.348080000000003</c:v>
                </c:pt>
                <c:pt idx="20">
                  <c:v>-43.4925</c:v>
                </c:pt>
                <c:pt idx="21">
                  <c:v>-38.913140000000013</c:v>
                </c:pt>
                <c:pt idx="22">
                  <c:v>-34.333779999999997</c:v>
                </c:pt>
                <c:pt idx="23">
                  <c:v>-29.75442</c:v>
                </c:pt>
                <c:pt idx="24">
                  <c:v>-25.175059999999998</c:v>
                </c:pt>
                <c:pt idx="25">
                  <c:v>-20.595700000000001</c:v>
                </c:pt>
                <c:pt idx="26">
                  <c:v>-19.582239999999999</c:v>
                </c:pt>
                <c:pt idx="27">
                  <c:v>-18.56878</c:v>
                </c:pt>
                <c:pt idx="28">
                  <c:v>-17.555319999999998</c:v>
                </c:pt>
                <c:pt idx="29">
                  <c:v>-16.54186</c:v>
                </c:pt>
                <c:pt idx="30">
                  <c:v>-15.5284</c:v>
                </c:pt>
              </c:numCache>
            </c:numRef>
          </c:val>
          <c:smooth val="0"/>
          <c:extLst>
            <c:ext xmlns:c16="http://schemas.microsoft.com/office/drawing/2014/chart" uri="{C3380CC4-5D6E-409C-BE32-E72D297353CC}">
              <c16:uniqueId val="{0000000A-3FF9-4148-B4AB-0B743D74D382}"/>
            </c:ext>
          </c:extLst>
        </c:ser>
        <c:ser>
          <c:idx val="14"/>
          <c:order val="9"/>
          <c:tx>
            <c:strRef>
              <c:f>Figure18!$D$35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Figure18!$E$35:$AJ$35</c15:sqref>
                  </c15:fullRef>
                </c:ext>
              </c:extLst>
              <c:f>Figure18!$F$35:$AJ$35</c:f>
              <c:numCache>
                <c:formatCode>0</c:formatCode>
                <c:ptCount val="31"/>
                <c:pt idx="0">
                  <c:v>0</c:v>
                </c:pt>
                <c:pt idx="1">
                  <c:v>0</c:v>
                </c:pt>
                <c:pt idx="2">
                  <c:v>0</c:v>
                </c:pt>
                <c:pt idx="3">
                  <c:v>0</c:v>
                </c:pt>
                <c:pt idx="4">
                  <c:v>0</c:v>
                </c:pt>
                <c:pt idx="5">
                  <c:v>0</c:v>
                </c:pt>
                <c:pt idx="6">
                  <c:v>-17.670960000000001</c:v>
                </c:pt>
                <c:pt idx="7">
                  <c:v>-35.341920000000002</c:v>
                </c:pt>
                <c:pt idx="8">
                  <c:v>-53.01288000000001</c:v>
                </c:pt>
                <c:pt idx="9">
                  <c:v>-70.683840000000004</c:v>
                </c:pt>
                <c:pt idx="10">
                  <c:v>-88.354799999999997</c:v>
                </c:pt>
                <c:pt idx="11">
                  <c:v>-103.62016</c:v>
                </c:pt>
                <c:pt idx="12">
                  <c:v>-118.88552</c:v>
                </c:pt>
                <c:pt idx="13">
                  <c:v>-134.15088</c:v>
                </c:pt>
                <c:pt idx="14">
                  <c:v>-149.41623999999999</c:v>
                </c:pt>
                <c:pt idx="15">
                  <c:v>-164.6816</c:v>
                </c:pt>
                <c:pt idx="16">
                  <c:v>-169.65018000000001</c:v>
                </c:pt>
                <c:pt idx="17">
                  <c:v>-174.61876000000001</c:v>
                </c:pt>
                <c:pt idx="18">
                  <c:v>-179.58734000000001</c:v>
                </c:pt>
                <c:pt idx="19">
                  <c:v>-184.55591999999999</c:v>
                </c:pt>
                <c:pt idx="20">
                  <c:v>-189.52449999999999</c:v>
                </c:pt>
                <c:pt idx="21">
                  <c:v>-192.83083999999999</c:v>
                </c:pt>
                <c:pt idx="22">
                  <c:v>-196.13718</c:v>
                </c:pt>
                <c:pt idx="23">
                  <c:v>-199.44352000000001</c:v>
                </c:pt>
                <c:pt idx="24">
                  <c:v>-202.74986000000001</c:v>
                </c:pt>
                <c:pt idx="25">
                  <c:v>-206.05619999999999</c:v>
                </c:pt>
                <c:pt idx="26">
                  <c:v>-212.26694000000001</c:v>
                </c:pt>
                <c:pt idx="27">
                  <c:v>-218.47767999999999</c:v>
                </c:pt>
                <c:pt idx="28">
                  <c:v>-224.68842000000001</c:v>
                </c:pt>
                <c:pt idx="29">
                  <c:v>-230.89915999999999</c:v>
                </c:pt>
                <c:pt idx="30">
                  <c:v>-237.10990000000001</c:v>
                </c:pt>
              </c:numCache>
            </c:numRef>
          </c:val>
          <c:smooth val="0"/>
          <c:extLst>
            <c:ext xmlns:c16="http://schemas.microsoft.com/office/drawing/2014/chart" uri="{C3380CC4-5D6E-409C-BE32-E72D297353CC}">
              <c16:uniqueId val="{0000000B-3FF9-4148-B4AB-0B743D74D382}"/>
            </c:ext>
          </c:extLst>
        </c:ser>
        <c:ser>
          <c:idx val="16"/>
          <c:order val="10"/>
          <c:tx>
            <c:strRef>
              <c:f>Figure18!$D$36</c:f>
              <c:strCache>
                <c:ptCount val="1"/>
              </c:strCache>
            </c:strRef>
          </c:tx>
          <c:spPr>
            <a:ln w="0"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Figure18!$E$36:$AJ$36</c15:sqref>
                  </c15:fullRef>
                </c:ext>
              </c:extLst>
              <c:f>Figure18!$F$36:$AJ$36</c:f>
              <c:numCache>
                <c:formatCode>0</c:formatCode>
                <c:ptCount val="31"/>
                <c:pt idx="0">
                  <c:v>0</c:v>
                </c:pt>
                <c:pt idx="1">
                  <c:v>0</c:v>
                </c:pt>
                <c:pt idx="2">
                  <c:v>0</c:v>
                </c:pt>
                <c:pt idx="3">
                  <c:v>0</c:v>
                </c:pt>
                <c:pt idx="4">
                  <c:v>0</c:v>
                </c:pt>
                <c:pt idx="5">
                  <c:v>0</c:v>
                </c:pt>
                <c:pt idx="6">
                  <c:v>-1.69872</c:v>
                </c:pt>
                <c:pt idx="7">
                  <c:v>-3.39744</c:v>
                </c:pt>
                <c:pt idx="8">
                  <c:v>-5.0961600000000011</c:v>
                </c:pt>
                <c:pt idx="9">
                  <c:v>-6.7948800000000009</c:v>
                </c:pt>
                <c:pt idx="10">
                  <c:v>-8.4936000000000007</c:v>
                </c:pt>
                <c:pt idx="11">
                  <c:v>-15.93524</c:v>
                </c:pt>
                <c:pt idx="12">
                  <c:v>-23.37688</c:v>
                </c:pt>
                <c:pt idx="13">
                  <c:v>-30.818519999999999</c:v>
                </c:pt>
                <c:pt idx="14">
                  <c:v>-38.260159999999999</c:v>
                </c:pt>
                <c:pt idx="15">
                  <c:v>-45.701799999999999</c:v>
                </c:pt>
                <c:pt idx="16">
                  <c:v>-45.085140000000003</c:v>
                </c:pt>
                <c:pt idx="17">
                  <c:v>-44.46848</c:v>
                </c:pt>
                <c:pt idx="18">
                  <c:v>-43.851819999999996</c:v>
                </c:pt>
                <c:pt idx="19">
                  <c:v>-43.23516</c:v>
                </c:pt>
                <c:pt idx="20">
                  <c:v>-42.618499999999997</c:v>
                </c:pt>
                <c:pt idx="21">
                  <c:v>-39.786380000000001</c:v>
                </c:pt>
                <c:pt idx="22">
                  <c:v>-36.954259999999998</c:v>
                </c:pt>
                <c:pt idx="23">
                  <c:v>-34.122140000000002</c:v>
                </c:pt>
                <c:pt idx="24">
                  <c:v>-31.290019999999998</c:v>
                </c:pt>
                <c:pt idx="25">
                  <c:v>-28.457899999999999</c:v>
                </c:pt>
                <c:pt idx="26">
                  <c:v>-27.164580000000001</c:v>
                </c:pt>
                <c:pt idx="27">
                  <c:v>-25.871259999999999</c:v>
                </c:pt>
                <c:pt idx="28">
                  <c:v>-24.577940000000002</c:v>
                </c:pt>
                <c:pt idx="29">
                  <c:v>-23.28462</c:v>
                </c:pt>
                <c:pt idx="30">
                  <c:v>-21.991299999999999</c:v>
                </c:pt>
              </c:numCache>
            </c:numRef>
          </c:val>
          <c:smooth val="0"/>
          <c:extLst>
            <c:ext xmlns:c16="http://schemas.microsoft.com/office/drawing/2014/chart" uri="{C3380CC4-5D6E-409C-BE32-E72D297353CC}">
              <c16:uniqueId val="{0000000D-3FF9-4148-B4AB-0B743D74D382}"/>
            </c:ext>
          </c:extLst>
        </c:ser>
        <c:ser>
          <c:idx val="17"/>
          <c:order val="11"/>
          <c:tx>
            <c:strRef>
              <c:f>Figure18!$D$37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Figure18!$E$37:$AJ$37</c15:sqref>
                  </c15:fullRef>
                </c:ext>
              </c:extLst>
              <c:f>Figure18!$F$37:$AJ$37</c:f>
              <c:numCache>
                <c:formatCode>0</c:formatCode>
                <c:ptCount val="31"/>
                <c:pt idx="0">
                  <c:v>0</c:v>
                </c:pt>
                <c:pt idx="1">
                  <c:v>0</c:v>
                </c:pt>
                <c:pt idx="2">
                  <c:v>0</c:v>
                </c:pt>
                <c:pt idx="3">
                  <c:v>0</c:v>
                </c:pt>
                <c:pt idx="4">
                  <c:v>0</c:v>
                </c:pt>
                <c:pt idx="5">
                  <c:v>0</c:v>
                </c:pt>
                <c:pt idx="6">
                  <c:v>-1.6932400000000001</c:v>
                </c:pt>
                <c:pt idx="7">
                  <c:v>-3.386480000000001</c:v>
                </c:pt>
                <c:pt idx="8">
                  <c:v>-5.0797200000000009</c:v>
                </c:pt>
                <c:pt idx="9">
                  <c:v>-6.7729600000000012</c:v>
                </c:pt>
                <c:pt idx="10">
                  <c:v>-8.4662000000000006</c:v>
                </c:pt>
                <c:pt idx="11">
                  <c:v>-15.96692</c:v>
                </c:pt>
                <c:pt idx="12">
                  <c:v>-23.467639999999999</c:v>
                </c:pt>
                <c:pt idx="13">
                  <c:v>-30.968360000000001</c:v>
                </c:pt>
                <c:pt idx="14">
                  <c:v>-38.469080000000012</c:v>
                </c:pt>
                <c:pt idx="15">
                  <c:v>-45.969799999999999</c:v>
                </c:pt>
                <c:pt idx="16">
                  <c:v>-45.243740000000003</c:v>
                </c:pt>
                <c:pt idx="17">
                  <c:v>-44.517680000000013</c:v>
                </c:pt>
                <c:pt idx="18">
                  <c:v>-43.791620000000009</c:v>
                </c:pt>
                <c:pt idx="19">
                  <c:v>-43.065559999999998</c:v>
                </c:pt>
                <c:pt idx="20">
                  <c:v>-42.339500000000001</c:v>
                </c:pt>
                <c:pt idx="21">
                  <c:v>-39.593899999999998</c:v>
                </c:pt>
                <c:pt idx="22">
                  <c:v>-36.848300000000009</c:v>
                </c:pt>
                <c:pt idx="23">
                  <c:v>-34.102699999999999</c:v>
                </c:pt>
                <c:pt idx="24">
                  <c:v>-31.357099999999999</c:v>
                </c:pt>
                <c:pt idx="25">
                  <c:v>-28.611499999999999</c:v>
                </c:pt>
                <c:pt idx="26">
                  <c:v>-27.535979999999999</c:v>
                </c:pt>
                <c:pt idx="27">
                  <c:v>-26.460460000000001</c:v>
                </c:pt>
                <c:pt idx="28">
                  <c:v>-25.38494</c:v>
                </c:pt>
                <c:pt idx="29">
                  <c:v>-24.309419999999999</c:v>
                </c:pt>
                <c:pt idx="30">
                  <c:v>-23.233899999999998</c:v>
                </c:pt>
              </c:numCache>
            </c:numRef>
          </c:val>
          <c:smooth val="0"/>
          <c:extLst>
            <c:ext xmlns:c16="http://schemas.microsoft.com/office/drawing/2014/chart" uri="{C3380CC4-5D6E-409C-BE32-E72D297353CC}">
              <c16:uniqueId val="{0000000E-3FF9-4148-B4AB-0B743D74D382}"/>
            </c:ext>
          </c:extLst>
        </c:ser>
        <c:ser>
          <c:idx val="20"/>
          <c:order val="12"/>
          <c:tx>
            <c:strRef>
              <c:f>Figure18!$D$38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Figure18!$E$38:$AJ$38</c15:sqref>
                  </c15:fullRef>
                </c:ext>
              </c:extLst>
              <c:f>Figure18!$F$38:$AJ$38</c:f>
              <c:numCache>
                <c:formatCode>0</c:formatCode>
                <c:ptCount val="31"/>
                <c:pt idx="0">
                  <c:v>0</c:v>
                </c:pt>
                <c:pt idx="1">
                  <c:v>-5.4679999999999999E-2</c:v>
                </c:pt>
                <c:pt idx="2">
                  <c:v>-0.10936</c:v>
                </c:pt>
                <c:pt idx="3">
                  <c:v>-0.16403999999999999</c:v>
                </c:pt>
                <c:pt idx="4">
                  <c:v>-0.21872</c:v>
                </c:pt>
                <c:pt idx="5">
                  <c:v>-0.27339999999999998</c:v>
                </c:pt>
                <c:pt idx="6">
                  <c:v>-2.0843600000000002</c:v>
                </c:pt>
                <c:pt idx="7">
                  <c:v>-3.8953199999999999</c:v>
                </c:pt>
                <c:pt idx="8">
                  <c:v>-5.7062800000000014</c:v>
                </c:pt>
                <c:pt idx="9">
                  <c:v>-7.517240000000001</c:v>
                </c:pt>
                <c:pt idx="10">
                  <c:v>-9.3282000000000007</c:v>
                </c:pt>
                <c:pt idx="11">
                  <c:v>-17.789159999999999</c:v>
                </c:pt>
                <c:pt idx="12">
                  <c:v>-26.250119999999999</c:v>
                </c:pt>
                <c:pt idx="13">
                  <c:v>-34.711080000000003</c:v>
                </c:pt>
                <c:pt idx="14">
                  <c:v>-43.172040000000003</c:v>
                </c:pt>
                <c:pt idx="15">
                  <c:v>-51.633000000000003</c:v>
                </c:pt>
                <c:pt idx="16">
                  <c:v>-53.323680000000003</c:v>
                </c:pt>
                <c:pt idx="17">
                  <c:v>-55.014360000000003</c:v>
                </c:pt>
                <c:pt idx="18">
                  <c:v>-56.705040000000011</c:v>
                </c:pt>
                <c:pt idx="19">
                  <c:v>-58.395719999999997</c:v>
                </c:pt>
                <c:pt idx="20">
                  <c:v>-60.086399999999998</c:v>
                </c:pt>
                <c:pt idx="21">
                  <c:v>-56.104039999999998</c:v>
                </c:pt>
                <c:pt idx="22">
                  <c:v>-52.121679999999998</c:v>
                </c:pt>
                <c:pt idx="23">
                  <c:v>-48.139319999999998</c:v>
                </c:pt>
                <c:pt idx="24">
                  <c:v>-44.156959999999998</c:v>
                </c:pt>
                <c:pt idx="25">
                  <c:v>-40.174599999999998</c:v>
                </c:pt>
                <c:pt idx="26">
                  <c:v>-37.971739999999997</c:v>
                </c:pt>
                <c:pt idx="27">
                  <c:v>-35.768880000000003</c:v>
                </c:pt>
                <c:pt idx="28">
                  <c:v>-33.566020000000002</c:v>
                </c:pt>
                <c:pt idx="29">
                  <c:v>-31.363160000000001</c:v>
                </c:pt>
                <c:pt idx="30">
                  <c:v>-29.160299999999999</c:v>
                </c:pt>
              </c:numCache>
            </c:numRef>
          </c:val>
          <c:smooth val="0"/>
          <c:extLst>
            <c:ext xmlns:c16="http://schemas.microsoft.com/office/drawing/2014/chart" uri="{C3380CC4-5D6E-409C-BE32-E72D297353CC}">
              <c16:uniqueId val="{00000011-3FF9-4148-B4AB-0B743D74D382}"/>
            </c:ext>
          </c:extLst>
        </c:ser>
        <c:ser>
          <c:idx val="21"/>
          <c:order val="13"/>
          <c:tx>
            <c:strRef>
              <c:f>Figure18!$D$39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Figure18!$E$39:$AJ$39</c15:sqref>
                  </c15:fullRef>
                </c:ext>
              </c:extLst>
              <c:f>Figure18!$F$39:$AJ$39</c:f>
              <c:numCache>
                <c:formatCode>0</c:formatCode>
                <c:ptCount val="31"/>
                <c:pt idx="0">
                  <c:v>0</c:v>
                </c:pt>
                <c:pt idx="1">
                  <c:v>-1.7440000000000001E-2</c:v>
                </c:pt>
                <c:pt idx="2">
                  <c:v>-3.4880000000000001E-2</c:v>
                </c:pt>
                <c:pt idx="3">
                  <c:v>-5.2320000000000012E-2</c:v>
                </c:pt>
                <c:pt idx="4">
                  <c:v>-6.9760000000000003E-2</c:v>
                </c:pt>
                <c:pt idx="5">
                  <c:v>-8.72E-2</c:v>
                </c:pt>
                <c:pt idx="6">
                  <c:v>-1.7651399999999999</c:v>
                </c:pt>
                <c:pt idx="7">
                  <c:v>-3.4430800000000001</c:v>
                </c:pt>
                <c:pt idx="8">
                  <c:v>-5.1210200000000006</c:v>
                </c:pt>
                <c:pt idx="9">
                  <c:v>-6.7989600000000001</c:v>
                </c:pt>
                <c:pt idx="10">
                  <c:v>-8.4769000000000005</c:v>
                </c:pt>
                <c:pt idx="11">
                  <c:v>-16.042480000000001</c:v>
                </c:pt>
                <c:pt idx="12">
                  <c:v>-23.608059999999998</c:v>
                </c:pt>
                <c:pt idx="13">
                  <c:v>-31.17364000000001</c:v>
                </c:pt>
                <c:pt idx="14">
                  <c:v>-38.739220000000003</c:v>
                </c:pt>
                <c:pt idx="15">
                  <c:v>-46.3048</c:v>
                </c:pt>
                <c:pt idx="16">
                  <c:v>-45.71942</c:v>
                </c:pt>
                <c:pt idx="17">
                  <c:v>-45.134040000000013</c:v>
                </c:pt>
                <c:pt idx="18">
                  <c:v>-44.548659999999998</c:v>
                </c:pt>
                <c:pt idx="19">
                  <c:v>-43.963279999999997</c:v>
                </c:pt>
                <c:pt idx="20">
                  <c:v>-43.377899999999997</c:v>
                </c:pt>
                <c:pt idx="21">
                  <c:v>-39.10248</c:v>
                </c:pt>
                <c:pt idx="22">
                  <c:v>-34.827060000000003</c:v>
                </c:pt>
                <c:pt idx="23">
                  <c:v>-30.551639999999999</c:v>
                </c:pt>
                <c:pt idx="24">
                  <c:v>-26.276219999999999</c:v>
                </c:pt>
                <c:pt idx="25">
                  <c:v>-22.000800000000002</c:v>
                </c:pt>
                <c:pt idx="26">
                  <c:v>-20.93524</c:v>
                </c:pt>
                <c:pt idx="27">
                  <c:v>-19.869679999999999</c:v>
                </c:pt>
                <c:pt idx="28">
                  <c:v>-18.804120000000001</c:v>
                </c:pt>
                <c:pt idx="29">
                  <c:v>-17.73856</c:v>
                </c:pt>
                <c:pt idx="30">
                  <c:v>-16.672999999999998</c:v>
                </c:pt>
              </c:numCache>
            </c:numRef>
          </c:val>
          <c:smooth val="0"/>
          <c:extLst>
            <c:ext xmlns:c16="http://schemas.microsoft.com/office/drawing/2014/chart" uri="{C3380CC4-5D6E-409C-BE32-E72D297353CC}">
              <c16:uniqueId val="{00000012-3FF9-4148-B4AB-0B743D74D382}"/>
            </c:ext>
          </c:extLst>
        </c:ser>
        <c:ser>
          <c:idx val="23"/>
          <c:order val="14"/>
          <c:tx>
            <c:strRef>
              <c:f>Figure18!$D$40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Figure18!$E$40:$AJ$40</c15:sqref>
                  </c15:fullRef>
                </c:ext>
              </c:extLst>
              <c:f>Figure18!$F$40:$AJ$40</c:f>
              <c:numCache>
                <c:formatCode>0</c:formatCode>
                <c:ptCount val="31"/>
                <c:pt idx="0">
                  <c:v>0</c:v>
                </c:pt>
                <c:pt idx="1">
                  <c:v>-3.6200000000000003E-2</c:v>
                </c:pt>
                <c:pt idx="2">
                  <c:v>-7.2400000000000006E-2</c:v>
                </c:pt>
                <c:pt idx="3">
                  <c:v>-0.1086</c:v>
                </c:pt>
                <c:pt idx="4">
                  <c:v>-0.14480000000000001</c:v>
                </c:pt>
                <c:pt idx="5">
                  <c:v>-0.18099999999999999</c:v>
                </c:pt>
                <c:pt idx="6">
                  <c:v>-2.0508000000000002</c:v>
                </c:pt>
                <c:pt idx="7">
                  <c:v>-3.9205999999999999</c:v>
                </c:pt>
                <c:pt idx="8">
                  <c:v>-5.7904000000000009</c:v>
                </c:pt>
                <c:pt idx="9">
                  <c:v>-7.6601999999999997</c:v>
                </c:pt>
                <c:pt idx="10">
                  <c:v>-9.5299999999999994</c:v>
                </c:pt>
                <c:pt idx="11">
                  <c:v>-8.5487000000000002</c:v>
                </c:pt>
                <c:pt idx="12">
                  <c:v>-7.567400000000001</c:v>
                </c:pt>
                <c:pt idx="13">
                  <c:v>-6.5861000000000001</c:v>
                </c:pt>
                <c:pt idx="14">
                  <c:v>-5.6048</c:v>
                </c:pt>
                <c:pt idx="15">
                  <c:v>-4.6234999999999999</c:v>
                </c:pt>
                <c:pt idx="16">
                  <c:v>-9.3482200000000013</c:v>
                </c:pt>
                <c:pt idx="17">
                  <c:v>-14.072939999999999</c:v>
                </c:pt>
                <c:pt idx="18">
                  <c:v>-18.79766</c:v>
                </c:pt>
                <c:pt idx="19">
                  <c:v>-23.522379999999998</c:v>
                </c:pt>
                <c:pt idx="20">
                  <c:v>-28.2471</c:v>
                </c:pt>
                <c:pt idx="21">
                  <c:v>-29.857140000000001</c:v>
                </c:pt>
                <c:pt idx="22">
                  <c:v>-31.467179999999999</c:v>
                </c:pt>
                <c:pt idx="23">
                  <c:v>-33.077219999999997</c:v>
                </c:pt>
                <c:pt idx="24">
                  <c:v>-34.687260000000002</c:v>
                </c:pt>
                <c:pt idx="25">
                  <c:v>-36.2973</c:v>
                </c:pt>
                <c:pt idx="26">
                  <c:v>-36.378160000000001</c:v>
                </c:pt>
                <c:pt idx="27">
                  <c:v>-36.459020000000002</c:v>
                </c:pt>
                <c:pt idx="28">
                  <c:v>-36.539879999999997</c:v>
                </c:pt>
                <c:pt idx="29">
                  <c:v>-36.620739999999998</c:v>
                </c:pt>
                <c:pt idx="30">
                  <c:v>-36.701599999999999</c:v>
                </c:pt>
              </c:numCache>
            </c:numRef>
          </c:val>
          <c:smooth val="0"/>
          <c:extLst>
            <c:ext xmlns:c16="http://schemas.microsoft.com/office/drawing/2014/chart" uri="{C3380CC4-5D6E-409C-BE32-E72D297353CC}">
              <c16:uniqueId val="{00000014-3FF9-4148-B4AB-0B743D74D382}"/>
            </c:ext>
          </c:extLst>
        </c:ser>
        <c:ser>
          <c:idx val="24"/>
          <c:order val="15"/>
          <c:tx>
            <c:strRef>
              <c:f>Figure18!$D$41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Figure18!$E$41:$AJ$41</c15:sqref>
                  </c15:fullRef>
                </c:ext>
              </c:extLst>
              <c:f>Figure18!$F$41:$AJ$41</c:f>
              <c:numCache>
                <c:formatCode>0</c:formatCode>
                <c:ptCount val="31"/>
                <c:pt idx="0">
                  <c:v>0</c:v>
                </c:pt>
                <c:pt idx="1">
                  <c:v>-3.6200000000000003E-2</c:v>
                </c:pt>
                <c:pt idx="2">
                  <c:v>-7.2400000000000006E-2</c:v>
                </c:pt>
                <c:pt idx="3">
                  <c:v>-0.1086</c:v>
                </c:pt>
                <c:pt idx="4">
                  <c:v>-0.14480000000000001</c:v>
                </c:pt>
                <c:pt idx="5">
                  <c:v>-0.18099999999999999</c:v>
                </c:pt>
                <c:pt idx="6">
                  <c:v>-2.0508000000000002</c:v>
                </c:pt>
                <c:pt idx="7">
                  <c:v>-3.9205999999999999</c:v>
                </c:pt>
                <c:pt idx="8">
                  <c:v>-5.7904000000000009</c:v>
                </c:pt>
                <c:pt idx="9">
                  <c:v>-7.6601999999999997</c:v>
                </c:pt>
                <c:pt idx="10">
                  <c:v>-9.5299999999999994</c:v>
                </c:pt>
                <c:pt idx="11">
                  <c:v>-8.546479999999999</c:v>
                </c:pt>
                <c:pt idx="12">
                  <c:v>-7.5629600000000012</c:v>
                </c:pt>
                <c:pt idx="13">
                  <c:v>-6.57944</c:v>
                </c:pt>
                <c:pt idx="14">
                  <c:v>-5.5959199999999996</c:v>
                </c:pt>
                <c:pt idx="15">
                  <c:v>-4.6124000000000001</c:v>
                </c:pt>
                <c:pt idx="16">
                  <c:v>-9.493920000000001</c:v>
                </c:pt>
                <c:pt idx="17">
                  <c:v>-14.375439999999999</c:v>
                </c:pt>
                <c:pt idx="18">
                  <c:v>-19.256959999999999</c:v>
                </c:pt>
                <c:pt idx="19">
                  <c:v>-24.138480000000001</c:v>
                </c:pt>
                <c:pt idx="20">
                  <c:v>-29.02</c:v>
                </c:pt>
                <c:pt idx="21">
                  <c:v>-30.518339999999998</c:v>
                </c:pt>
                <c:pt idx="22">
                  <c:v>-32.016680000000001</c:v>
                </c:pt>
                <c:pt idx="23">
                  <c:v>-33.515020000000007</c:v>
                </c:pt>
                <c:pt idx="24">
                  <c:v>-35.013359999999999</c:v>
                </c:pt>
                <c:pt idx="25">
                  <c:v>-36.511699999999998</c:v>
                </c:pt>
                <c:pt idx="26">
                  <c:v>-36.788679999999999</c:v>
                </c:pt>
                <c:pt idx="27">
                  <c:v>-37.065660000000001</c:v>
                </c:pt>
                <c:pt idx="28">
                  <c:v>-37.342640000000003</c:v>
                </c:pt>
                <c:pt idx="29">
                  <c:v>-37.619619999999998</c:v>
                </c:pt>
                <c:pt idx="30">
                  <c:v>-37.896599999999999</c:v>
                </c:pt>
              </c:numCache>
            </c:numRef>
          </c:val>
          <c:smooth val="0"/>
          <c:extLst>
            <c:ext xmlns:c16="http://schemas.microsoft.com/office/drawing/2014/chart" uri="{C3380CC4-5D6E-409C-BE32-E72D297353CC}">
              <c16:uniqueId val="{00000015-3FF9-4148-B4AB-0B743D74D382}"/>
            </c:ext>
          </c:extLst>
        </c:ser>
        <c:ser>
          <c:idx val="25"/>
          <c:order val="16"/>
          <c:tx>
            <c:strRef>
              <c:f>Figure18!$D$42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Figure18!$E$42:$AJ$42</c15:sqref>
                  </c15:fullRef>
                </c:ext>
              </c:extLst>
              <c:f>Figure18!$F$42:$AJ$42</c:f>
              <c:numCache>
                <c:formatCode>0</c:formatCode>
                <c:ptCount val="31"/>
                <c:pt idx="0">
                  <c:v>0</c:v>
                </c:pt>
                <c:pt idx="1">
                  <c:v>0</c:v>
                </c:pt>
                <c:pt idx="2">
                  <c:v>0</c:v>
                </c:pt>
                <c:pt idx="3">
                  <c:v>0</c:v>
                </c:pt>
                <c:pt idx="4">
                  <c:v>0</c:v>
                </c:pt>
                <c:pt idx="5">
                  <c:v>0</c:v>
                </c:pt>
                <c:pt idx="6">
                  <c:v>-17.696619999999999</c:v>
                </c:pt>
                <c:pt idx="7">
                  <c:v>-35.393239999999999</c:v>
                </c:pt>
                <c:pt idx="8">
                  <c:v>-53.089860000000002</c:v>
                </c:pt>
                <c:pt idx="9">
                  <c:v>-70.786479999999997</c:v>
                </c:pt>
                <c:pt idx="10">
                  <c:v>-88.483099999999993</c:v>
                </c:pt>
                <c:pt idx="11">
                  <c:v>-106.16513999999999</c:v>
                </c:pt>
                <c:pt idx="12">
                  <c:v>-123.84717999999999</c:v>
                </c:pt>
                <c:pt idx="13">
                  <c:v>-141.52922000000001</c:v>
                </c:pt>
                <c:pt idx="14">
                  <c:v>-159.21126000000001</c:v>
                </c:pt>
                <c:pt idx="15">
                  <c:v>-176.89330000000001</c:v>
                </c:pt>
                <c:pt idx="16">
                  <c:v>-183.59343999999999</c:v>
                </c:pt>
                <c:pt idx="17">
                  <c:v>-190.29357999999999</c:v>
                </c:pt>
                <c:pt idx="18">
                  <c:v>-196.99372</c:v>
                </c:pt>
                <c:pt idx="19">
                  <c:v>-203.69386</c:v>
                </c:pt>
                <c:pt idx="20">
                  <c:v>-210.39400000000001</c:v>
                </c:pt>
                <c:pt idx="21">
                  <c:v>-214.14055999999999</c:v>
                </c:pt>
                <c:pt idx="22">
                  <c:v>-217.88712000000001</c:v>
                </c:pt>
                <c:pt idx="23">
                  <c:v>-221.63368</c:v>
                </c:pt>
                <c:pt idx="24">
                  <c:v>-225.38023999999999</c:v>
                </c:pt>
                <c:pt idx="25">
                  <c:v>-229.1268</c:v>
                </c:pt>
                <c:pt idx="26">
                  <c:v>-235.07615999999999</c:v>
                </c:pt>
                <c:pt idx="27">
                  <c:v>-241.02552</c:v>
                </c:pt>
                <c:pt idx="28">
                  <c:v>-246.97488000000001</c:v>
                </c:pt>
                <c:pt idx="29">
                  <c:v>-252.92424</c:v>
                </c:pt>
                <c:pt idx="30">
                  <c:v>-258.87360000000001</c:v>
                </c:pt>
              </c:numCache>
            </c:numRef>
          </c:val>
          <c:smooth val="0"/>
          <c:extLst>
            <c:ext xmlns:c16="http://schemas.microsoft.com/office/drawing/2014/chart" uri="{C3380CC4-5D6E-409C-BE32-E72D297353CC}">
              <c16:uniqueId val="{00000016-3FF9-4148-B4AB-0B743D74D382}"/>
            </c:ext>
          </c:extLst>
        </c:ser>
        <c:ser>
          <c:idx val="28"/>
          <c:order val="17"/>
          <c:tx>
            <c:strRef>
              <c:f>Figure18!$D$43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Figure18!$E$43:$AJ$43</c15:sqref>
                  </c15:fullRef>
                </c:ext>
              </c:extLst>
              <c:f>Figure18!$F$43:$AJ$43</c:f>
              <c:numCache>
                <c:formatCode>0</c:formatCode>
                <c:ptCount val="31"/>
                <c:pt idx="0">
                  <c:v>0</c:v>
                </c:pt>
                <c:pt idx="1">
                  <c:v>-3.6200000000000003E-2</c:v>
                </c:pt>
                <c:pt idx="2">
                  <c:v>-7.2400000000000006E-2</c:v>
                </c:pt>
                <c:pt idx="3">
                  <c:v>-0.1086</c:v>
                </c:pt>
                <c:pt idx="4">
                  <c:v>-0.14480000000000001</c:v>
                </c:pt>
                <c:pt idx="5">
                  <c:v>-0.18099999999999999</c:v>
                </c:pt>
                <c:pt idx="6">
                  <c:v>-2.0508000000000002</c:v>
                </c:pt>
                <c:pt idx="7">
                  <c:v>-3.9205999999999999</c:v>
                </c:pt>
                <c:pt idx="8">
                  <c:v>-5.7904000000000009</c:v>
                </c:pt>
                <c:pt idx="9">
                  <c:v>-7.6601999999999997</c:v>
                </c:pt>
                <c:pt idx="10">
                  <c:v>-9.5299999999999994</c:v>
                </c:pt>
                <c:pt idx="11">
                  <c:v>-8.5942399999999992</c:v>
                </c:pt>
                <c:pt idx="12">
                  <c:v>-7.6584800000000008</c:v>
                </c:pt>
                <c:pt idx="13">
                  <c:v>-6.7227200000000007</c:v>
                </c:pt>
                <c:pt idx="14">
                  <c:v>-5.7869600000000014</c:v>
                </c:pt>
                <c:pt idx="15">
                  <c:v>-4.8512000000000004</c:v>
                </c:pt>
                <c:pt idx="16">
                  <c:v>-11.071059999999999</c:v>
                </c:pt>
                <c:pt idx="17">
                  <c:v>-17.29092</c:v>
                </c:pt>
                <c:pt idx="18">
                  <c:v>-23.51078</c:v>
                </c:pt>
                <c:pt idx="19">
                  <c:v>-29.730640000000001</c:v>
                </c:pt>
                <c:pt idx="20">
                  <c:v>-35.950499999999998</c:v>
                </c:pt>
                <c:pt idx="21">
                  <c:v>-37.90014</c:v>
                </c:pt>
                <c:pt idx="22">
                  <c:v>-39.84978000000001</c:v>
                </c:pt>
                <c:pt idx="23">
                  <c:v>-41.799419999999998</c:v>
                </c:pt>
                <c:pt idx="24">
                  <c:v>-43.749060000000007</c:v>
                </c:pt>
                <c:pt idx="25">
                  <c:v>-45.698700000000002</c:v>
                </c:pt>
                <c:pt idx="26">
                  <c:v>-44.304380000000009</c:v>
                </c:pt>
                <c:pt idx="27">
                  <c:v>-42.910060000000009</c:v>
                </c:pt>
                <c:pt idx="28">
                  <c:v>-41.515740000000008</c:v>
                </c:pt>
                <c:pt idx="29">
                  <c:v>-40.121420000000001</c:v>
                </c:pt>
                <c:pt idx="30">
                  <c:v>-38.7271</c:v>
                </c:pt>
              </c:numCache>
            </c:numRef>
          </c:val>
          <c:smooth val="0"/>
          <c:extLst>
            <c:ext xmlns:c16="http://schemas.microsoft.com/office/drawing/2014/chart" uri="{C3380CC4-5D6E-409C-BE32-E72D297353CC}">
              <c16:uniqueId val="{00000019-3FF9-4148-B4AB-0B743D74D382}"/>
            </c:ext>
          </c:extLst>
        </c:ser>
        <c:ser>
          <c:idx val="29"/>
          <c:order val="18"/>
          <c:tx>
            <c:strRef>
              <c:f>Figure18!$D$44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Figure18!$E$44:$AJ$44</c15:sqref>
                  </c15:fullRef>
                </c:ext>
              </c:extLst>
              <c:f>Figure18!$F$44:$AJ$44</c:f>
              <c:numCache>
                <c:formatCode>0</c:formatCode>
                <c:ptCount val="31"/>
                <c:pt idx="0">
                  <c:v>0</c:v>
                </c:pt>
                <c:pt idx="1">
                  <c:v>-3.6200000000000003E-2</c:v>
                </c:pt>
                <c:pt idx="2">
                  <c:v>-7.2400000000000006E-2</c:v>
                </c:pt>
                <c:pt idx="3">
                  <c:v>-0.1086</c:v>
                </c:pt>
                <c:pt idx="4">
                  <c:v>-0.14480000000000001</c:v>
                </c:pt>
                <c:pt idx="5">
                  <c:v>-0.18099999999999999</c:v>
                </c:pt>
                <c:pt idx="6">
                  <c:v>-2.0508000000000002</c:v>
                </c:pt>
                <c:pt idx="7">
                  <c:v>-3.9205999999999999</c:v>
                </c:pt>
                <c:pt idx="8">
                  <c:v>-5.7904000000000009</c:v>
                </c:pt>
                <c:pt idx="9">
                  <c:v>-7.6601999999999997</c:v>
                </c:pt>
                <c:pt idx="10">
                  <c:v>-9.5299999999999994</c:v>
                </c:pt>
                <c:pt idx="11">
                  <c:v>-8.4588199999999993</c:v>
                </c:pt>
                <c:pt idx="12">
                  <c:v>-7.3876400000000011</c:v>
                </c:pt>
                <c:pt idx="13">
                  <c:v>-6.3164600000000002</c:v>
                </c:pt>
                <c:pt idx="14">
                  <c:v>-5.2452800000000002</c:v>
                </c:pt>
                <c:pt idx="15">
                  <c:v>-4.1741000000000001</c:v>
                </c:pt>
                <c:pt idx="16">
                  <c:v>-7.651720000000001</c:v>
                </c:pt>
                <c:pt idx="17">
                  <c:v>-11.129339999999999</c:v>
                </c:pt>
                <c:pt idx="18">
                  <c:v>-14.606960000000001</c:v>
                </c:pt>
                <c:pt idx="19">
                  <c:v>-18.084579999999999</c:v>
                </c:pt>
                <c:pt idx="20">
                  <c:v>-21.562200000000001</c:v>
                </c:pt>
                <c:pt idx="21">
                  <c:v>-20.841899999999999</c:v>
                </c:pt>
                <c:pt idx="22">
                  <c:v>-20.121600000000001</c:v>
                </c:pt>
                <c:pt idx="23">
                  <c:v>-19.401299999999999</c:v>
                </c:pt>
                <c:pt idx="24">
                  <c:v>-18.681000000000001</c:v>
                </c:pt>
                <c:pt idx="25">
                  <c:v>-17.960699999999999</c:v>
                </c:pt>
                <c:pt idx="26">
                  <c:v>-18.08426</c:v>
                </c:pt>
                <c:pt idx="27">
                  <c:v>-18.207820000000002</c:v>
                </c:pt>
                <c:pt idx="28">
                  <c:v>-18.331379999999999</c:v>
                </c:pt>
                <c:pt idx="29">
                  <c:v>-18.454940000000001</c:v>
                </c:pt>
                <c:pt idx="30">
                  <c:v>-18.578499999999998</c:v>
                </c:pt>
              </c:numCache>
            </c:numRef>
          </c:val>
          <c:smooth val="0"/>
          <c:extLst>
            <c:ext xmlns:c16="http://schemas.microsoft.com/office/drawing/2014/chart" uri="{C3380CC4-5D6E-409C-BE32-E72D297353CC}">
              <c16:uniqueId val="{0000001A-3FF9-4148-B4AB-0B743D74D382}"/>
            </c:ext>
          </c:extLst>
        </c:ser>
        <c:ser>
          <c:idx val="30"/>
          <c:order val="19"/>
          <c:tx>
            <c:strRef>
              <c:f>Figure18!$D$45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Figure18!$E$45:$AJ$45</c15:sqref>
                  </c15:fullRef>
                </c:ext>
              </c:extLst>
              <c:f>Figure18!$F$45:$AJ$45</c:f>
              <c:numCache>
                <c:formatCode>0</c:formatCode>
                <c:ptCount val="31"/>
                <c:pt idx="0">
                  <c:v>0</c:v>
                </c:pt>
                <c:pt idx="1">
                  <c:v>-3.6200000000000003E-2</c:v>
                </c:pt>
                <c:pt idx="2">
                  <c:v>-7.2400000000000006E-2</c:v>
                </c:pt>
                <c:pt idx="3">
                  <c:v>-0.1086</c:v>
                </c:pt>
                <c:pt idx="4">
                  <c:v>-0.14480000000000001</c:v>
                </c:pt>
                <c:pt idx="5">
                  <c:v>-0.18099999999999999</c:v>
                </c:pt>
                <c:pt idx="6">
                  <c:v>-2.0508000000000002</c:v>
                </c:pt>
                <c:pt idx="7">
                  <c:v>-3.9205999999999999</c:v>
                </c:pt>
                <c:pt idx="8">
                  <c:v>-5.7904000000000009</c:v>
                </c:pt>
                <c:pt idx="9">
                  <c:v>-7.6601999999999997</c:v>
                </c:pt>
                <c:pt idx="10">
                  <c:v>-9.5299999999999994</c:v>
                </c:pt>
                <c:pt idx="11">
                  <c:v>-8.3561999999999994</c:v>
                </c:pt>
                <c:pt idx="12">
                  <c:v>-7.1824000000000012</c:v>
                </c:pt>
                <c:pt idx="13">
                  <c:v>-6.0086000000000004</c:v>
                </c:pt>
                <c:pt idx="14">
                  <c:v>-4.8348000000000004</c:v>
                </c:pt>
                <c:pt idx="15">
                  <c:v>-3.661</c:v>
                </c:pt>
                <c:pt idx="16">
                  <c:v>-4.9000199999999996</c:v>
                </c:pt>
                <c:pt idx="17">
                  <c:v>-6.1390399999999996</c:v>
                </c:pt>
                <c:pt idx="18">
                  <c:v>-7.3780600000000014</c:v>
                </c:pt>
                <c:pt idx="19">
                  <c:v>-8.6170799999999996</c:v>
                </c:pt>
                <c:pt idx="20">
                  <c:v>-9.8560999999999996</c:v>
                </c:pt>
                <c:pt idx="21">
                  <c:v>-10.03688</c:v>
                </c:pt>
                <c:pt idx="22">
                  <c:v>-10.21766</c:v>
                </c:pt>
                <c:pt idx="23">
                  <c:v>-10.398440000000001</c:v>
                </c:pt>
                <c:pt idx="24">
                  <c:v>-10.579219999999999</c:v>
                </c:pt>
                <c:pt idx="25">
                  <c:v>-10.76</c:v>
                </c:pt>
                <c:pt idx="26">
                  <c:v>-12.110279999999999</c:v>
                </c:pt>
                <c:pt idx="27">
                  <c:v>-13.460559999999999</c:v>
                </c:pt>
                <c:pt idx="28">
                  <c:v>-14.810840000000001</c:v>
                </c:pt>
                <c:pt idx="29">
                  <c:v>-16.16112</c:v>
                </c:pt>
                <c:pt idx="30">
                  <c:v>-17.511399999999998</c:v>
                </c:pt>
              </c:numCache>
            </c:numRef>
          </c:val>
          <c:smooth val="0"/>
          <c:extLst>
            <c:ext xmlns:c16="http://schemas.microsoft.com/office/drawing/2014/chart" uri="{C3380CC4-5D6E-409C-BE32-E72D297353CC}">
              <c16:uniqueId val="{0000001B-3FF9-4148-B4AB-0B743D74D382}"/>
            </c:ext>
          </c:extLst>
        </c:ser>
        <c:ser>
          <c:idx val="31"/>
          <c:order val="20"/>
          <c:tx>
            <c:strRef>
              <c:f>Figure18!$D$46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Figure18!$E$46:$AJ$46</c15:sqref>
                  </c15:fullRef>
                </c:ext>
              </c:extLst>
              <c:f>Figure18!$F$46:$AJ$46</c:f>
              <c:numCache>
                <c:formatCode>0</c:formatCode>
                <c:ptCount val="31"/>
                <c:pt idx="0">
                  <c:v>-0.93110000000000004</c:v>
                </c:pt>
                <c:pt idx="1">
                  <c:v>-0.90291999999999994</c:v>
                </c:pt>
                <c:pt idx="2">
                  <c:v>-0.87474000000000007</c:v>
                </c:pt>
                <c:pt idx="3">
                  <c:v>-0.84655999999999998</c:v>
                </c:pt>
                <c:pt idx="4">
                  <c:v>-0.818379999999999</c:v>
                </c:pt>
                <c:pt idx="5">
                  <c:v>-0.79019999999999957</c:v>
                </c:pt>
                <c:pt idx="6">
                  <c:v>-14.159060000000002</c:v>
                </c:pt>
                <c:pt idx="7">
                  <c:v>-27.527920000000002</c:v>
                </c:pt>
                <c:pt idx="8">
                  <c:v>-40.896780000000007</c:v>
                </c:pt>
                <c:pt idx="9">
                  <c:v>-54.265639999999998</c:v>
                </c:pt>
                <c:pt idx="10">
                  <c:v>-67.634500000000003</c:v>
                </c:pt>
                <c:pt idx="11">
                  <c:v>-82.534079999999989</c:v>
                </c:pt>
                <c:pt idx="12">
                  <c:v>-97.433659999999989</c:v>
                </c:pt>
                <c:pt idx="13">
                  <c:v>-112.33323999999999</c:v>
                </c:pt>
                <c:pt idx="14">
                  <c:v>-127.23282</c:v>
                </c:pt>
                <c:pt idx="15">
                  <c:v>-142.13239999999999</c:v>
                </c:pt>
                <c:pt idx="16">
                  <c:v>-146.16050000000001</c:v>
                </c:pt>
                <c:pt idx="17">
                  <c:v>-150.18860000000001</c:v>
                </c:pt>
                <c:pt idx="18">
                  <c:v>-154.21669999999997</c:v>
                </c:pt>
                <c:pt idx="19">
                  <c:v>-158.2448</c:v>
                </c:pt>
                <c:pt idx="20">
                  <c:v>-162.27289999999999</c:v>
                </c:pt>
                <c:pt idx="21">
                  <c:v>-160.62708000000001</c:v>
                </c:pt>
                <c:pt idx="22">
                  <c:v>-158.98125999999999</c:v>
                </c:pt>
                <c:pt idx="23">
                  <c:v>-157.33544000000012</c:v>
                </c:pt>
                <c:pt idx="24">
                  <c:v>-155.68962000000005</c:v>
                </c:pt>
                <c:pt idx="25">
                  <c:v>-154.04379999999998</c:v>
                </c:pt>
                <c:pt idx="26">
                  <c:v>-150.26815999999997</c:v>
                </c:pt>
                <c:pt idx="27">
                  <c:v>-146.49252000000001</c:v>
                </c:pt>
                <c:pt idx="28">
                  <c:v>-142.71687999999989</c:v>
                </c:pt>
                <c:pt idx="29">
                  <c:v>-138.94123999999999</c:v>
                </c:pt>
                <c:pt idx="30">
                  <c:v>-135.16560000000004</c:v>
                </c:pt>
              </c:numCache>
            </c:numRef>
          </c:val>
          <c:smooth val="0"/>
          <c:extLst>
            <c:ext xmlns:c16="http://schemas.microsoft.com/office/drawing/2014/chart" uri="{C3380CC4-5D6E-409C-BE32-E72D297353CC}">
              <c16:uniqueId val="{0000001C-3FF9-4148-B4AB-0B743D74D382}"/>
            </c:ext>
          </c:extLst>
        </c:ser>
        <c:ser>
          <c:idx val="32"/>
          <c:order val="21"/>
          <c:tx>
            <c:strRef>
              <c:f>Figure18!$D$47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Figure18!$E$47:$AJ$47</c15:sqref>
                  </c15:fullRef>
                </c:ext>
              </c:extLst>
              <c:f>Figure18!$F$47:$AJ$47</c:f>
              <c:numCache>
                <c:formatCode>0</c:formatCode>
                <c:ptCount val="31"/>
                <c:pt idx="0">
                  <c:v>-0.93120000000000003</c:v>
                </c:pt>
                <c:pt idx="1">
                  <c:v>-0.92555999999999983</c:v>
                </c:pt>
                <c:pt idx="2">
                  <c:v>-0.91992000000000007</c:v>
                </c:pt>
                <c:pt idx="3">
                  <c:v>-0.91427999999999998</c:v>
                </c:pt>
                <c:pt idx="4">
                  <c:v>-0.90864000000000011</c:v>
                </c:pt>
                <c:pt idx="5">
                  <c:v>-0.90300000000000002</c:v>
                </c:pt>
                <c:pt idx="6">
                  <c:v>-12.397660000000002</c:v>
                </c:pt>
                <c:pt idx="7">
                  <c:v>-23.892319999999998</c:v>
                </c:pt>
                <c:pt idx="8">
                  <c:v>-35.386980000000001</c:v>
                </c:pt>
                <c:pt idx="9">
                  <c:v>-46.881639999999997</c:v>
                </c:pt>
                <c:pt idx="10">
                  <c:v>-58.376300000000001</c:v>
                </c:pt>
                <c:pt idx="11">
                  <c:v>-75.264359999999982</c:v>
                </c:pt>
                <c:pt idx="12">
                  <c:v>-92.152420000000006</c:v>
                </c:pt>
                <c:pt idx="13">
                  <c:v>-109.04047999999999</c:v>
                </c:pt>
                <c:pt idx="14">
                  <c:v>-125.92854</c:v>
                </c:pt>
                <c:pt idx="15">
                  <c:v>-142.81659999999999</c:v>
                </c:pt>
                <c:pt idx="16">
                  <c:v>-146.94005999999999</c:v>
                </c:pt>
                <c:pt idx="17">
                  <c:v>-151.06352000000012</c:v>
                </c:pt>
                <c:pt idx="18">
                  <c:v>-155.18697999999998</c:v>
                </c:pt>
                <c:pt idx="19">
                  <c:v>-159.31044</c:v>
                </c:pt>
                <c:pt idx="20">
                  <c:v>-163.43389999999997</c:v>
                </c:pt>
                <c:pt idx="21">
                  <c:v>-161.69048000000001</c:v>
                </c:pt>
                <c:pt idx="22">
                  <c:v>-159.94706000000014</c:v>
                </c:pt>
                <c:pt idx="23">
                  <c:v>-158.20364000000012</c:v>
                </c:pt>
                <c:pt idx="24">
                  <c:v>-156.46021999999999</c:v>
                </c:pt>
                <c:pt idx="25">
                  <c:v>-154.71680000000003</c:v>
                </c:pt>
                <c:pt idx="26">
                  <c:v>-151.28106000000008</c:v>
                </c:pt>
                <c:pt idx="27">
                  <c:v>-147.84531999999996</c:v>
                </c:pt>
                <c:pt idx="28">
                  <c:v>-144.40958000000012</c:v>
                </c:pt>
                <c:pt idx="29">
                  <c:v>-140.97384000000011</c:v>
                </c:pt>
                <c:pt idx="30">
                  <c:v>-137.53810000000004</c:v>
                </c:pt>
              </c:numCache>
            </c:numRef>
          </c:val>
          <c:smooth val="0"/>
          <c:extLst>
            <c:ext xmlns:c16="http://schemas.microsoft.com/office/drawing/2014/chart" uri="{C3380CC4-5D6E-409C-BE32-E72D297353CC}">
              <c16:uniqueId val="{0000001D-3FF9-4148-B4AB-0B743D74D382}"/>
            </c:ext>
          </c:extLst>
        </c:ser>
        <c:ser>
          <c:idx val="33"/>
          <c:order val="22"/>
          <c:tx>
            <c:strRef>
              <c:f>Figure18!$D$48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Figure18!$E$48:$AJ$48</c15:sqref>
                  </c15:fullRef>
                </c:ext>
              </c:extLst>
              <c:f>Figure18!$F$48:$AJ$48</c:f>
              <c:numCache>
                <c:formatCode>0</c:formatCode>
                <c:ptCount val="31"/>
                <c:pt idx="0">
                  <c:v>-0.93169999999999997</c:v>
                </c:pt>
                <c:pt idx="1">
                  <c:v>-0.96164000000000005</c:v>
                </c:pt>
                <c:pt idx="2">
                  <c:v>-0.99157999999999979</c:v>
                </c:pt>
                <c:pt idx="3">
                  <c:v>-1.02152</c:v>
                </c:pt>
                <c:pt idx="4">
                  <c:v>-1.0514599999999998</c:v>
                </c:pt>
                <c:pt idx="5">
                  <c:v>-1.0813999999999999</c:v>
                </c:pt>
                <c:pt idx="6">
                  <c:v>-12.269840000000002</c:v>
                </c:pt>
                <c:pt idx="7">
                  <c:v>-23.458280000000009</c:v>
                </c:pt>
                <c:pt idx="8">
                  <c:v>-34.646720000000016</c:v>
                </c:pt>
                <c:pt idx="9">
                  <c:v>-45.835160000000009</c:v>
                </c:pt>
                <c:pt idx="10">
                  <c:v>-57.023600000000002</c:v>
                </c:pt>
                <c:pt idx="11">
                  <c:v>-74.487160000000003</c:v>
                </c:pt>
                <c:pt idx="12">
                  <c:v>-91.950720000000004</c:v>
                </c:pt>
                <c:pt idx="13">
                  <c:v>-109.41428000000001</c:v>
                </c:pt>
                <c:pt idx="14">
                  <c:v>-126.87784000000002</c:v>
                </c:pt>
                <c:pt idx="15">
                  <c:v>-144.34139999999999</c:v>
                </c:pt>
                <c:pt idx="16">
                  <c:v>-148.8509</c:v>
                </c:pt>
                <c:pt idx="17">
                  <c:v>-153.3604</c:v>
                </c:pt>
                <c:pt idx="18">
                  <c:v>-157.86990000000011</c:v>
                </c:pt>
                <c:pt idx="19">
                  <c:v>-162.3794</c:v>
                </c:pt>
                <c:pt idx="20">
                  <c:v>-166.88890000000001</c:v>
                </c:pt>
                <c:pt idx="21">
                  <c:v>-164.995</c:v>
                </c:pt>
                <c:pt idx="22">
                  <c:v>-163.10110000000009</c:v>
                </c:pt>
                <c:pt idx="23">
                  <c:v>-161.2072</c:v>
                </c:pt>
                <c:pt idx="24">
                  <c:v>-159.31330000000011</c:v>
                </c:pt>
                <c:pt idx="25">
                  <c:v>-157.41940000000002</c:v>
                </c:pt>
                <c:pt idx="26">
                  <c:v>-153.59296000000012</c:v>
                </c:pt>
                <c:pt idx="27">
                  <c:v>-149.76652000000001</c:v>
                </c:pt>
                <c:pt idx="28">
                  <c:v>-145.94008000000014</c:v>
                </c:pt>
                <c:pt idx="29">
                  <c:v>-142.11363999999998</c:v>
                </c:pt>
                <c:pt idx="30">
                  <c:v>-138.28720000000004</c:v>
                </c:pt>
              </c:numCache>
            </c:numRef>
          </c:val>
          <c:smooth val="0"/>
          <c:extLst>
            <c:ext xmlns:c16="http://schemas.microsoft.com/office/drawing/2014/chart" uri="{C3380CC4-5D6E-409C-BE32-E72D297353CC}">
              <c16:uniqueId val="{0000001E-3FF9-4148-B4AB-0B743D74D382}"/>
            </c:ext>
          </c:extLst>
        </c:ser>
        <c:ser>
          <c:idx val="34"/>
          <c:order val="23"/>
          <c:tx>
            <c:strRef>
              <c:f>Figure18!$D$49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Figure18!$E$49:$AJ$49</c15:sqref>
                  </c15:fullRef>
                </c:ext>
              </c:extLst>
              <c:f>Figure18!$F$49:$AJ$49</c:f>
              <c:numCache>
                <c:formatCode>0</c:formatCode>
                <c:ptCount val="31"/>
                <c:pt idx="0">
                  <c:v>-0.93230000000000002</c:v>
                </c:pt>
                <c:pt idx="1">
                  <c:v>-0.89435999999999982</c:v>
                </c:pt>
                <c:pt idx="2">
                  <c:v>-0.85641999999999996</c:v>
                </c:pt>
                <c:pt idx="3">
                  <c:v>-0.8184800000000001</c:v>
                </c:pt>
                <c:pt idx="4">
                  <c:v>-0.78054000000000112</c:v>
                </c:pt>
                <c:pt idx="5">
                  <c:v>-0.74260000000000037</c:v>
                </c:pt>
                <c:pt idx="6">
                  <c:v>-11.24896</c:v>
                </c:pt>
                <c:pt idx="7">
                  <c:v>-21.755320000000005</c:v>
                </c:pt>
                <c:pt idx="8">
                  <c:v>-32.261680000000005</c:v>
                </c:pt>
                <c:pt idx="9">
                  <c:v>-42.768040000000006</c:v>
                </c:pt>
                <c:pt idx="10">
                  <c:v>-53.2744</c:v>
                </c:pt>
                <c:pt idx="11">
                  <c:v>-71.00897999999998</c:v>
                </c:pt>
                <c:pt idx="12">
                  <c:v>-88.743559999999988</c:v>
                </c:pt>
                <c:pt idx="13">
                  <c:v>-106.47814</c:v>
                </c:pt>
                <c:pt idx="14">
                  <c:v>-124.21272</c:v>
                </c:pt>
                <c:pt idx="15">
                  <c:v>-141.94729999999998</c:v>
                </c:pt>
                <c:pt idx="16">
                  <c:v>-145.72406000000001</c:v>
                </c:pt>
                <c:pt idx="17">
                  <c:v>-149.50082</c:v>
                </c:pt>
                <c:pt idx="18">
                  <c:v>-153.27758000000011</c:v>
                </c:pt>
                <c:pt idx="19">
                  <c:v>-157.05434000000011</c:v>
                </c:pt>
                <c:pt idx="20">
                  <c:v>-160.83110000000002</c:v>
                </c:pt>
                <c:pt idx="21">
                  <c:v>-159.06843999999998</c:v>
                </c:pt>
                <c:pt idx="22">
                  <c:v>-157.30578000000003</c:v>
                </c:pt>
                <c:pt idx="23">
                  <c:v>-155.5431200000001</c:v>
                </c:pt>
                <c:pt idx="24">
                  <c:v>-153.78045999999995</c:v>
                </c:pt>
                <c:pt idx="25">
                  <c:v>-152.01780000000002</c:v>
                </c:pt>
                <c:pt idx="26">
                  <c:v>-149.01906000000002</c:v>
                </c:pt>
                <c:pt idx="27">
                  <c:v>-146.02032000000008</c:v>
                </c:pt>
                <c:pt idx="28">
                  <c:v>-143.02158000000014</c:v>
                </c:pt>
                <c:pt idx="29">
                  <c:v>-140.02283999999986</c:v>
                </c:pt>
                <c:pt idx="30">
                  <c:v>-137.02409999999998</c:v>
                </c:pt>
              </c:numCache>
            </c:numRef>
          </c:val>
          <c:smooth val="0"/>
          <c:extLst>
            <c:ext xmlns:c16="http://schemas.microsoft.com/office/drawing/2014/chart" uri="{C3380CC4-5D6E-409C-BE32-E72D297353CC}">
              <c16:uniqueId val="{0000001F-3FF9-4148-B4AB-0B743D74D382}"/>
            </c:ext>
          </c:extLst>
        </c:ser>
        <c:ser>
          <c:idx val="35"/>
          <c:order val="24"/>
          <c:tx>
            <c:strRef>
              <c:f>Figure18!$D$50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Figure18!$E$50:$AJ$50</c15:sqref>
                  </c15:fullRef>
                </c:ext>
              </c:extLst>
              <c:f>Figure18!$F$50:$AJ$50</c:f>
              <c:numCache>
                <c:formatCode>0</c:formatCode>
                <c:ptCount val="31"/>
                <c:pt idx="0">
                  <c:v>0</c:v>
                </c:pt>
                <c:pt idx="1">
                  <c:v>-0.10616</c:v>
                </c:pt>
                <c:pt idx="2">
                  <c:v>-0.21232000000000001</c:v>
                </c:pt>
                <c:pt idx="3">
                  <c:v>-0.3184800000000001</c:v>
                </c:pt>
                <c:pt idx="4">
                  <c:v>-0.42464000000000007</c:v>
                </c:pt>
                <c:pt idx="5">
                  <c:v>-0.53080000000000005</c:v>
                </c:pt>
                <c:pt idx="6">
                  <c:v>-8.7313800000000015</c:v>
                </c:pt>
                <c:pt idx="7">
                  <c:v>-16.93196</c:v>
                </c:pt>
                <c:pt idx="8">
                  <c:v>-25.132539999999999</c:v>
                </c:pt>
                <c:pt idx="9">
                  <c:v>-33.333120000000008</c:v>
                </c:pt>
                <c:pt idx="10">
                  <c:v>-41.533700000000003</c:v>
                </c:pt>
                <c:pt idx="11">
                  <c:v>-46.303280000000008</c:v>
                </c:pt>
                <c:pt idx="12">
                  <c:v>-51.072860000000013</c:v>
                </c:pt>
                <c:pt idx="13">
                  <c:v>-55.842440000000011</c:v>
                </c:pt>
                <c:pt idx="14">
                  <c:v>-60.612020000000022</c:v>
                </c:pt>
                <c:pt idx="15">
                  <c:v>-65.381600000000006</c:v>
                </c:pt>
                <c:pt idx="16">
                  <c:v>-62.310620000000007</c:v>
                </c:pt>
                <c:pt idx="17">
                  <c:v>-59.239640000000009</c:v>
                </c:pt>
                <c:pt idx="18">
                  <c:v>-56.16866000000001</c:v>
                </c:pt>
                <c:pt idx="19">
                  <c:v>-53.097679999999997</c:v>
                </c:pt>
                <c:pt idx="20">
                  <c:v>-50.026699999999998</c:v>
                </c:pt>
                <c:pt idx="21">
                  <c:v>-47.272959999999998</c:v>
                </c:pt>
                <c:pt idx="22">
                  <c:v>-44.519219999999997</c:v>
                </c:pt>
                <c:pt idx="23">
                  <c:v>-41.765480000000011</c:v>
                </c:pt>
                <c:pt idx="24">
                  <c:v>-39.011740000000003</c:v>
                </c:pt>
                <c:pt idx="25">
                  <c:v>-36.258000000000003</c:v>
                </c:pt>
                <c:pt idx="26">
                  <c:v>-33.825800000000001</c:v>
                </c:pt>
                <c:pt idx="27">
                  <c:v>-31.39360000000001</c:v>
                </c:pt>
                <c:pt idx="28">
                  <c:v>-28.961400000000001</c:v>
                </c:pt>
                <c:pt idx="29">
                  <c:v>-26.529199999999999</c:v>
                </c:pt>
                <c:pt idx="30">
                  <c:v>-24.097000000000001</c:v>
                </c:pt>
              </c:numCache>
            </c:numRef>
          </c:val>
          <c:smooth val="0"/>
          <c:extLst>
            <c:ext xmlns:c16="http://schemas.microsoft.com/office/drawing/2014/chart" uri="{C3380CC4-5D6E-409C-BE32-E72D297353CC}">
              <c16:uniqueId val="{00000020-3FF9-4148-B4AB-0B743D74D382}"/>
            </c:ext>
          </c:extLst>
        </c:ser>
        <c:ser>
          <c:idx val="36"/>
          <c:order val="25"/>
          <c:tx>
            <c:strRef>
              <c:f>Figure18!$D$51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Figure18!$E$51:$AJ$51</c15:sqref>
                  </c15:fullRef>
                </c:ext>
              </c:extLst>
              <c:f>Figure18!$F$51:$AJ$51</c:f>
              <c:numCache>
                <c:formatCode>0</c:formatCode>
                <c:ptCount val="31"/>
                <c:pt idx="0">
                  <c:v>0</c:v>
                </c:pt>
                <c:pt idx="1">
                  <c:v>0</c:v>
                </c:pt>
                <c:pt idx="2">
                  <c:v>0</c:v>
                </c:pt>
                <c:pt idx="3">
                  <c:v>0</c:v>
                </c:pt>
                <c:pt idx="4">
                  <c:v>0</c:v>
                </c:pt>
                <c:pt idx="5">
                  <c:v>0</c:v>
                </c:pt>
                <c:pt idx="6">
                  <c:v>-17.026959999999999</c:v>
                </c:pt>
                <c:pt idx="7">
                  <c:v>-34.053919999999998</c:v>
                </c:pt>
                <c:pt idx="8">
                  <c:v>-51.080880000000008</c:v>
                </c:pt>
                <c:pt idx="9">
                  <c:v>-68.107839999999996</c:v>
                </c:pt>
                <c:pt idx="10">
                  <c:v>-85.134799999999998</c:v>
                </c:pt>
                <c:pt idx="11">
                  <c:v>-104.46523999999999</c:v>
                </c:pt>
                <c:pt idx="12">
                  <c:v>-123.79568</c:v>
                </c:pt>
                <c:pt idx="13">
                  <c:v>-143.12611999999999</c:v>
                </c:pt>
                <c:pt idx="14">
                  <c:v>-162.45656</c:v>
                </c:pt>
                <c:pt idx="15">
                  <c:v>-181.78700000000001</c:v>
                </c:pt>
                <c:pt idx="16">
                  <c:v>-189.94162</c:v>
                </c:pt>
                <c:pt idx="17">
                  <c:v>-198.09623999999999</c:v>
                </c:pt>
                <c:pt idx="18">
                  <c:v>-206.25085999999999</c:v>
                </c:pt>
                <c:pt idx="19">
                  <c:v>-214.40548000000001</c:v>
                </c:pt>
                <c:pt idx="20">
                  <c:v>-222.56010000000001</c:v>
                </c:pt>
                <c:pt idx="21">
                  <c:v>-227.38226</c:v>
                </c:pt>
                <c:pt idx="22">
                  <c:v>-232.20442</c:v>
                </c:pt>
                <c:pt idx="23">
                  <c:v>-237.02658</c:v>
                </c:pt>
                <c:pt idx="24">
                  <c:v>-241.84873999999999</c:v>
                </c:pt>
                <c:pt idx="25">
                  <c:v>-246.67089999999999</c:v>
                </c:pt>
                <c:pt idx="26">
                  <c:v>-249.13445999999999</c:v>
                </c:pt>
                <c:pt idx="27">
                  <c:v>-251.59801999999999</c:v>
                </c:pt>
                <c:pt idx="28">
                  <c:v>-254.06157999999999</c:v>
                </c:pt>
                <c:pt idx="29">
                  <c:v>-256.52514000000002</c:v>
                </c:pt>
                <c:pt idx="30">
                  <c:v>-258.98869999999999</c:v>
                </c:pt>
              </c:numCache>
            </c:numRef>
          </c:val>
          <c:smooth val="0"/>
          <c:extLst>
            <c:ext xmlns:c16="http://schemas.microsoft.com/office/drawing/2014/chart" uri="{C3380CC4-5D6E-409C-BE32-E72D297353CC}">
              <c16:uniqueId val="{00000021-3FF9-4148-B4AB-0B743D74D382}"/>
            </c:ext>
          </c:extLst>
        </c:ser>
        <c:ser>
          <c:idx val="37"/>
          <c:order val="26"/>
          <c:tx>
            <c:strRef>
              <c:f>Figure18!$D$52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Figure18!$E$52:$AJ$52</c15:sqref>
                  </c15:fullRef>
                </c:ext>
              </c:extLst>
              <c:f>Figure18!$F$52:$AJ$52</c:f>
              <c:numCache>
                <c:formatCode>0</c:formatCode>
                <c:ptCount val="31"/>
                <c:pt idx="0">
                  <c:v>-1.1729000000000001</c:v>
                </c:pt>
                <c:pt idx="1">
                  <c:v>-1.48034</c:v>
                </c:pt>
                <c:pt idx="2">
                  <c:v>-1.7877799999999999</c:v>
                </c:pt>
                <c:pt idx="3">
                  <c:v>-2.0952199999999999</c:v>
                </c:pt>
                <c:pt idx="4">
                  <c:v>-2.40266</c:v>
                </c:pt>
                <c:pt idx="5">
                  <c:v>-2.7101000000000002</c:v>
                </c:pt>
                <c:pt idx="6">
                  <c:v>-17.490480000000002</c:v>
                </c:pt>
                <c:pt idx="7">
                  <c:v>-32.270859999999999</c:v>
                </c:pt>
                <c:pt idx="8">
                  <c:v>-47.051240000000007</c:v>
                </c:pt>
                <c:pt idx="9">
                  <c:v>-61.831620000000001</c:v>
                </c:pt>
                <c:pt idx="10">
                  <c:v>-76.611999999999995</c:v>
                </c:pt>
                <c:pt idx="11">
                  <c:v>-97.304720000000003</c:v>
                </c:pt>
                <c:pt idx="12">
                  <c:v>-117.99744</c:v>
                </c:pt>
                <c:pt idx="13">
                  <c:v>-138.69015999999999</c:v>
                </c:pt>
                <c:pt idx="14">
                  <c:v>-159.38288</c:v>
                </c:pt>
                <c:pt idx="15">
                  <c:v>-180.07560000000001</c:v>
                </c:pt>
                <c:pt idx="16">
                  <c:v>-180.38458</c:v>
                </c:pt>
                <c:pt idx="17">
                  <c:v>-180.69355999999999</c:v>
                </c:pt>
                <c:pt idx="18">
                  <c:v>-181.00254000000001</c:v>
                </c:pt>
                <c:pt idx="19">
                  <c:v>-181.31152</c:v>
                </c:pt>
                <c:pt idx="20">
                  <c:v>-181.62049999999999</c:v>
                </c:pt>
                <c:pt idx="21">
                  <c:v>-177.54574</c:v>
                </c:pt>
                <c:pt idx="22">
                  <c:v>-173.47098</c:v>
                </c:pt>
                <c:pt idx="23">
                  <c:v>-169.39622</c:v>
                </c:pt>
                <c:pt idx="24">
                  <c:v>-165.32146</c:v>
                </c:pt>
                <c:pt idx="25">
                  <c:v>-161.2467</c:v>
                </c:pt>
                <c:pt idx="26">
                  <c:v>-151.93124</c:v>
                </c:pt>
                <c:pt idx="27">
                  <c:v>-142.61578</c:v>
                </c:pt>
                <c:pt idx="28">
                  <c:v>-133.30032</c:v>
                </c:pt>
                <c:pt idx="29">
                  <c:v>-123.98486</c:v>
                </c:pt>
                <c:pt idx="30">
                  <c:v>-114.6694</c:v>
                </c:pt>
              </c:numCache>
            </c:numRef>
          </c:val>
          <c:smooth val="0"/>
          <c:extLst>
            <c:ext xmlns:c16="http://schemas.microsoft.com/office/drawing/2014/chart" uri="{C3380CC4-5D6E-409C-BE32-E72D297353CC}">
              <c16:uniqueId val="{00000022-3FF9-4148-B4AB-0B743D74D382}"/>
            </c:ext>
          </c:extLst>
        </c:ser>
        <c:ser>
          <c:idx val="38"/>
          <c:order val="27"/>
          <c:tx>
            <c:strRef>
              <c:f>Figure18!$D$54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Figure18!$E$54:$AJ$54</c15:sqref>
                  </c15:fullRef>
                </c:ext>
              </c:extLst>
              <c:f>Figure18!$F$54:$AJ$54</c:f>
              <c:numCache>
                <c:formatCode>0</c:formatCode>
                <c:ptCount val="31"/>
                <c:pt idx="0">
                  <c:v>0</c:v>
                </c:pt>
                <c:pt idx="1">
                  <c:v>0</c:v>
                </c:pt>
                <c:pt idx="2">
                  <c:v>0</c:v>
                </c:pt>
                <c:pt idx="3">
                  <c:v>0</c:v>
                </c:pt>
                <c:pt idx="4">
                  <c:v>0</c:v>
                </c:pt>
                <c:pt idx="5">
                  <c:v>0</c:v>
                </c:pt>
                <c:pt idx="6">
                  <c:v>-5.1436200000000003</c:v>
                </c:pt>
                <c:pt idx="7">
                  <c:v>-10.287240000000001</c:v>
                </c:pt>
                <c:pt idx="8">
                  <c:v>-15.430859999999999</c:v>
                </c:pt>
                <c:pt idx="9">
                  <c:v>-20.574480000000001</c:v>
                </c:pt>
                <c:pt idx="10">
                  <c:v>-25.7181</c:v>
                </c:pt>
                <c:pt idx="11">
                  <c:v>-31.82818</c:v>
                </c:pt>
                <c:pt idx="12">
                  <c:v>-37.938260000000007</c:v>
                </c:pt>
                <c:pt idx="13">
                  <c:v>-44.04834000000001</c:v>
                </c:pt>
                <c:pt idx="14">
                  <c:v>-50.158420000000007</c:v>
                </c:pt>
                <c:pt idx="15">
                  <c:v>-56.268500000000003</c:v>
                </c:pt>
                <c:pt idx="16">
                  <c:v>-53.76812000000001</c:v>
                </c:pt>
                <c:pt idx="17">
                  <c:v>-51.267740000000003</c:v>
                </c:pt>
                <c:pt idx="18">
                  <c:v>-48.767360000000011</c:v>
                </c:pt>
                <c:pt idx="19">
                  <c:v>-46.266979999999997</c:v>
                </c:pt>
                <c:pt idx="20">
                  <c:v>-43.766599999999997</c:v>
                </c:pt>
                <c:pt idx="21">
                  <c:v>-38.757800000000003</c:v>
                </c:pt>
                <c:pt idx="22">
                  <c:v>-33.749000000000002</c:v>
                </c:pt>
                <c:pt idx="23">
                  <c:v>-28.740200000000002</c:v>
                </c:pt>
                <c:pt idx="24">
                  <c:v>-23.731400000000001</c:v>
                </c:pt>
                <c:pt idx="25">
                  <c:v>-18.7226</c:v>
                </c:pt>
                <c:pt idx="26">
                  <c:v>-17.057379999999998</c:v>
                </c:pt>
                <c:pt idx="27">
                  <c:v>-15.392160000000001</c:v>
                </c:pt>
                <c:pt idx="28">
                  <c:v>-13.726940000000001</c:v>
                </c:pt>
                <c:pt idx="29">
                  <c:v>-12.061719999999999</c:v>
                </c:pt>
                <c:pt idx="30">
                  <c:v>-10.3965</c:v>
                </c:pt>
              </c:numCache>
            </c:numRef>
          </c:val>
          <c:smooth val="0"/>
          <c:extLst>
            <c:ext xmlns:c16="http://schemas.microsoft.com/office/drawing/2014/chart" uri="{C3380CC4-5D6E-409C-BE32-E72D297353CC}">
              <c16:uniqueId val="{00000023-3FF9-4148-B4AB-0B743D74D382}"/>
            </c:ext>
          </c:extLst>
        </c:ser>
        <c:ser>
          <c:idx val="39"/>
          <c:order val="28"/>
          <c:tx>
            <c:strRef>
              <c:f>Figure18!$D$55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Figure18!$E$55:$AJ$55</c15:sqref>
                  </c15:fullRef>
                </c:ext>
              </c:extLst>
              <c:f>Figure18!$F$55:$AJ$55</c:f>
              <c:numCache>
                <c:formatCode>0</c:formatCode>
                <c:ptCount val="31"/>
                <c:pt idx="0">
                  <c:v>0</c:v>
                </c:pt>
                <c:pt idx="1">
                  <c:v>0</c:v>
                </c:pt>
                <c:pt idx="2">
                  <c:v>0</c:v>
                </c:pt>
                <c:pt idx="3">
                  <c:v>0</c:v>
                </c:pt>
                <c:pt idx="4">
                  <c:v>0</c:v>
                </c:pt>
                <c:pt idx="5">
                  <c:v>0</c:v>
                </c:pt>
                <c:pt idx="6">
                  <c:v>-4.7847600000000003</c:v>
                </c:pt>
                <c:pt idx="7">
                  <c:v>-9.5695200000000007</c:v>
                </c:pt>
                <c:pt idx="8">
                  <c:v>-14.354279999999999</c:v>
                </c:pt>
                <c:pt idx="9">
                  <c:v>-19.139040000000001</c:v>
                </c:pt>
                <c:pt idx="10">
                  <c:v>-23.9238</c:v>
                </c:pt>
                <c:pt idx="11">
                  <c:v>-28.689720000000001</c:v>
                </c:pt>
                <c:pt idx="12">
                  <c:v>-33.455640000000002</c:v>
                </c:pt>
                <c:pt idx="13">
                  <c:v>-38.221559999999997</c:v>
                </c:pt>
                <c:pt idx="14">
                  <c:v>-42.987479999999998</c:v>
                </c:pt>
                <c:pt idx="15">
                  <c:v>-47.753399999999999</c:v>
                </c:pt>
                <c:pt idx="16">
                  <c:v>-45.00206</c:v>
                </c:pt>
                <c:pt idx="17">
                  <c:v>-42.250720000000001</c:v>
                </c:pt>
                <c:pt idx="18">
                  <c:v>-39.499380000000002</c:v>
                </c:pt>
                <c:pt idx="19">
                  <c:v>-36.748040000000003</c:v>
                </c:pt>
                <c:pt idx="20">
                  <c:v>-33.996699999999997</c:v>
                </c:pt>
                <c:pt idx="21">
                  <c:v>-30.42474</c:v>
                </c:pt>
                <c:pt idx="22">
                  <c:v>-26.852779999999999</c:v>
                </c:pt>
                <c:pt idx="23">
                  <c:v>-23.280819999999999</c:v>
                </c:pt>
                <c:pt idx="24">
                  <c:v>-19.708860000000001</c:v>
                </c:pt>
                <c:pt idx="25">
                  <c:v>-16.136900000000001</c:v>
                </c:pt>
                <c:pt idx="26">
                  <c:v>-14.601699999999999</c:v>
                </c:pt>
                <c:pt idx="27">
                  <c:v>-13.0665</c:v>
                </c:pt>
                <c:pt idx="28">
                  <c:v>-11.5313</c:v>
                </c:pt>
                <c:pt idx="29">
                  <c:v>-9.996100000000002</c:v>
                </c:pt>
                <c:pt idx="30">
                  <c:v>-8.4609000000000005</c:v>
                </c:pt>
              </c:numCache>
            </c:numRef>
          </c:val>
          <c:smooth val="0"/>
          <c:extLst>
            <c:ext xmlns:c16="http://schemas.microsoft.com/office/drawing/2014/chart" uri="{C3380CC4-5D6E-409C-BE32-E72D297353CC}">
              <c16:uniqueId val="{00000024-3FF9-4148-B4AB-0B743D74D382}"/>
            </c:ext>
          </c:extLst>
        </c:ser>
        <c:ser>
          <c:idx val="40"/>
          <c:order val="29"/>
          <c:tx>
            <c:strRef>
              <c:f>Figure18!$D$56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Figure18!$E$56:$AJ$56</c15:sqref>
                  </c15:fullRef>
                </c:ext>
              </c:extLst>
              <c:f>Figure18!$F$56:$AJ$56</c:f>
              <c:numCache>
                <c:formatCode>0</c:formatCode>
                <c:ptCount val="31"/>
                <c:pt idx="0">
                  <c:v>0</c:v>
                </c:pt>
                <c:pt idx="1">
                  <c:v>0</c:v>
                </c:pt>
                <c:pt idx="2">
                  <c:v>0</c:v>
                </c:pt>
                <c:pt idx="3">
                  <c:v>0</c:v>
                </c:pt>
                <c:pt idx="4">
                  <c:v>0</c:v>
                </c:pt>
                <c:pt idx="5">
                  <c:v>0</c:v>
                </c:pt>
                <c:pt idx="6">
                  <c:v>-5.0819200000000002</c:v>
                </c:pt>
                <c:pt idx="7">
                  <c:v>-10.16384</c:v>
                </c:pt>
                <c:pt idx="8">
                  <c:v>-15.245760000000001</c:v>
                </c:pt>
                <c:pt idx="9">
                  <c:v>-20.327680000000001</c:v>
                </c:pt>
                <c:pt idx="10">
                  <c:v>-25.409600000000001</c:v>
                </c:pt>
                <c:pt idx="11">
                  <c:v>-31.05734</c:v>
                </c:pt>
                <c:pt idx="12">
                  <c:v>-36.705080000000002</c:v>
                </c:pt>
                <c:pt idx="13">
                  <c:v>-42.352820000000001</c:v>
                </c:pt>
                <c:pt idx="14">
                  <c:v>-48.000560000000007</c:v>
                </c:pt>
                <c:pt idx="15">
                  <c:v>-53.648299999999999</c:v>
                </c:pt>
                <c:pt idx="16">
                  <c:v>-49.793780000000012</c:v>
                </c:pt>
                <c:pt idx="17">
                  <c:v>-45.939259999999997</c:v>
                </c:pt>
                <c:pt idx="18">
                  <c:v>-42.084740000000011</c:v>
                </c:pt>
                <c:pt idx="19">
                  <c:v>-38.230220000000003</c:v>
                </c:pt>
                <c:pt idx="20">
                  <c:v>-34.375700000000002</c:v>
                </c:pt>
                <c:pt idx="21">
                  <c:v>-30.04714000000001</c:v>
                </c:pt>
                <c:pt idx="22">
                  <c:v>-25.71858000000001</c:v>
                </c:pt>
                <c:pt idx="23">
                  <c:v>-21.39002</c:v>
                </c:pt>
                <c:pt idx="24">
                  <c:v>-17.06146</c:v>
                </c:pt>
                <c:pt idx="25">
                  <c:v>-12.732900000000001</c:v>
                </c:pt>
                <c:pt idx="26">
                  <c:v>-11.28126</c:v>
                </c:pt>
                <c:pt idx="27">
                  <c:v>-9.829620000000002</c:v>
                </c:pt>
                <c:pt idx="28">
                  <c:v>-8.3779800000000009</c:v>
                </c:pt>
                <c:pt idx="29">
                  <c:v>-6.9263400000000006</c:v>
                </c:pt>
                <c:pt idx="30">
                  <c:v>-5.4747000000000003</c:v>
                </c:pt>
              </c:numCache>
            </c:numRef>
          </c:val>
          <c:smooth val="0"/>
          <c:extLst>
            <c:ext xmlns:c16="http://schemas.microsoft.com/office/drawing/2014/chart" uri="{C3380CC4-5D6E-409C-BE32-E72D297353CC}">
              <c16:uniqueId val="{00000025-3FF9-4148-B4AB-0B743D74D382}"/>
            </c:ext>
          </c:extLst>
        </c:ser>
        <c:ser>
          <c:idx val="41"/>
          <c:order val="30"/>
          <c:tx>
            <c:strRef>
              <c:f>Figure18!$D$57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Figure18!$E$57:$AJ$57</c15:sqref>
                  </c15:fullRef>
                </c:ext>
              </c:extLst>
              <c:f>Figure18!$F$57:$AJ$57</c:f>
              <c:numCache>
                <c:formatCode>0</c:formatCode>
                <c:ptCount val="31"/>
                <c:pt idx="0">
                  <c:v>0</c:v>
                </c:pt>
                <c:pt idx="1">
                  <c:v>0</c:v>
                </c:pt>
                <c:pt idx="2">
                  <c:v>0</c:v>
                </c:pt>
                <c:pt idx="3">
                  <c:v>0</c:v>
                </c:pt>
                <c:pt idx="4">
                  <c:v>0</c:v>
                </c:pt>
                <c:pt idx="5">
                  <c:v>0</c:v>
                </c:pt>
                <c:pt idx="6">
                  <c:v>-5.4489800000000006</c:v>
                </c:pt>
                <c:pt idx="7">
                  <c:v>-10.897959999999999</c:v>
                </c:pt>
                <c:pt idx="8">
                  <c:v>-16.34694</c:v>
                </c:pt>
                <c:pt idx="9">
                  <c:v>-21.795919999999999</c:v>
                </c:pt>
                <c:pt idx="10">
                  <c:v>-27.244900000000001</c:v>
                </c:pt>
                <c:pt idx="11">
                  <c:v>-32.752360000000003</c:v>
                </c:pt>
                <c:pt idx="12">
                  <c:v>-38.259819999999998</c:v>
                </c:pt>
                <c:pt idx="13">
                  <c:v>-43.767280000000007</c:v>
                </c:pt>
                <c:pt idx="14">
                  <c:v>-49.274740000000001</c:v>
                </c:pt>
                <c:pt idx="15">
                  <c:v>-54.782200000000003</c:v>
                </c:pt>
                <c:pt idx="16">
                  <c:v>-51.90052</c:v>
                </c:pt>
                <c:pt idx="17">
                  <c:v>-49.018840000000012</c:v>
                </c:pt>
                <c:pt idx="18">
                  <c:v>-46.137160000000009</c:v>
                </c:pt>
                <c:pt idx="19">
                  <c:v>-43.255480000000013</c:v>
                </c:pt>
                <c:pt idx="20">
                  <c:v>-40.373800000000003</c:v>
                </c:pt>
                <c:pt idx="21">
                  <c:v>-35.183380000000007</c:v>
                </c:pt>
                <c:pt idx="22">
                  <c:v>-29.99296</c:v>
                </c:pt>
                <c:pt idx="23">
                  <c:v>-24.80254</c:v>
                </c:pt>
                <c:pt idx="24">
                  <c:v>-19.612120000000001</c:v>
                </c:pt>
                <c:pt idx="25">
                  <c:v>-14.4217</c:v>
                </c:pt>
                <c:pt idx="26">
                  <c:v>-12.8355</c:v>
                </c:pt>
                <c:pt idx="27">
                  <c:v>-11.2493</c:v>
                </c:pt>
                <c:pt idx="28">
                  <c:v>-9.6631</c:v>
                </c:pt>
                <c:pt idx="29">
                  <c:v>-8.0769000000000002</c:v>
                </c:pt>
                <c:pt idx="30">
                  <c:v>-6.4907000000000004</c:v>
                </c:pt>
              </c:numCache>
            </c:numRef>
          </c:val>
          <c:smooth val="0"/>
          <c:extLst>
            <c:ext xmlns:c16="http://schemas.microsoft.com/office/drawing/2014/chart" uri="{C3380CC4-5D6E-409C-BE32-E72D297353CC}">
              <c16:uniqueId val="{00000026-3FF9-4148-B4AB-0B743D74D382}"/>
            </c:ext>
          </c:extLst>
        </c:ser>
        <c:ser>
          <c:idx val="42"/>
          <c:order val="31"/>
          <c:tx>
            <c:strRef>
              <c:f>Figure18!$D$58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Figure18!$E$58:$AJ$58</c15:sqref>
                  </c15:fullRef>
                </c:ext>
              </c:extLst>
              <c:f>Figure18!$F$58:$AJ$58</c:f>
              <c:numCache>
                <c:formatCode>0</c:formatCode>
                <c:ptCount val="31"/>
                <c:pt idx="0">
                  <c:v>0</c:v>
                </c:pt>
                <c:pt idx="1">
                  <c:v>0</c:v>
                </c:pt>
                <c:pt idx="2">
                  <c:v>0</c:v>
                </c:pt>
                <c:pt idx="3">
                  <c:v>0</c:v>
                </c:pt>
                <c:pt idx="4">
                  <c:v>0</c:v>
                </c:pt>
                <c:pt idx="5">
                  <c:v>0</c:v>
                </c:pt>
                <c:pt idx="6">
                  <c:v>-5.1831800000000001</c:v>
                </c:pt>
                <c:pt idx="7">
                  <c:v>-10.36636</c:v>
                </c:pt>
                <c:pt idx="8">
                  <c:v>-15.54954</c:v>
                </c:pt>
                <c:pt idx="9">
                  <c:v>-20.73272</c:v>
                </c:pt>
                <c:pt idx="10">
                  <c:v>-25.915900000000001</c:v>
                </c:pt>
                <c:pt idx="11">
                  <c:v>-31.893740000000001</c:v>
                </c:pt>
                <c:pt idx="12">
                  <c:v>-37.871580000000002</c:v>
                </c:pt>
                <c:pt idx="13">
                  <c:v>-43.849420000000009</c:v>
                </c:pt>
                <c:pt idx="14">
                  <c:v>-49.827260000000003</c:v>
                </c:pt>
                <c:pt idx="15">
                  <c:v>-55.805100000000003</c:v>
                </c:pt>
                <c:pt idx="16">
                  <c:v>-52.69406</c:v>
                </c:pt>
                <c:pt idx="17">
                  <c:v>-49.583019999999998</c:v>
                </c:pt>
                <c:pt idx="18">
                  <c:v>-46.471980000000002</c:v>
                </c:pt>
                <c:pt idx="19">
                  <c:v>-43.360939999999999</c:v>
                </c:pt>
                <c:pt idx="20">
                  <c:v>-40.249899999999997</c:v>
                </c:pt>
                <c:pt idx="21">
                  <c:v>-35.176780000000001</c:v>
                </c:pt>
                <c:pt idx="22">
                  <c:v>-30.103660000000001</c:v>
                </c:pt>
                <c:pt idx="23">
                  <c:v>-25.030539999999998</c:v>
                </c:pt>
                <c:pt idx="24">
                  <c:v>-19.957419999999999</c:v>
                </c:pt>
                <c:pt idx="25">
                  <c:v>-14.8843</c:v>
                </c:pt>
                <c:pt idx="26">
                  <c:v>-13.1121</c:v>
                </c:pt>
                <c:pt idx="27">
                  <c:v>-11.3399</c:v>
                </c:pt>
                <c:pt idx="28">
                  <c:v>-9.5677000000000021</c:v>
                </c:pt>
                <c:pt idx="29">
                  <c:v>-7.7955000000000014</c:v>
                </c:pt>
                <c:pt idx="30">
                  <c:v>-6.0232999999999999</c:v>
                </c:pt>
              </c:numCache>
            </c:numRef>
          </c:val>
          <c:smooth val="0"/>
          <c:extLst>
            <c:ext xmlns:c16="http://schemas.microsoft.com/office/drawing/2014/chart" uri="{C3380CC4-5D6E-409C-BE32-E72D297353CC}">
              <c16:uniqueId val="{00000027-3FF9-4148-B4AB-0B743D74D382}"/>
            </c:ext>
          </c:extLst>
        </c:ser>
        <c:ser>
          <c:idx val="0"/>
          <c:order val="32"/>
          <c:tx>
            <c:strRef>
              <c:f>Figure18!$D$23</c:f>
              <c:strCache>
                <c:ptCount val="1"/>
                <c:pt idx="0">
                  <c:v>Demand-side Focus Pathway</c:v>
                </c:pt>
              </c:strCache>
            </c:strRef>
          </c:tx>
          <c:spPr>
            <a:ln w="28575" cap="rnd">
              <a:solidFill>
                <a:srgbClr val="648ECA"/>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Figure18!$E$23:$AJ$23</c15:sqref>
                  </c15:fullRef>
                </c:ext>
              </c:extLst>
              <c:f>Figure18!$F$23:$AJ$23</c:f>
              <c:numCache>
                <c:formatCode>0</c:formatCode>
                <c:ptCount val="31"/>
                <c:pt idx="0">
                  <c:v>0</c:v>
                </c:pt>
                <c:pt idx="1">
                  <c:v>-0.37272</c:v>
                </c:pt>
                <c:pt idx="2">
                  <c:v>-0.74543999999999999</c:v>
                </c:pt>
                <c:pt idx="3">
                  <c:v>-1.11816</c:v>
                </c:pt>
                <c:pt idx="4">
                  <c:v>-1.49088</c:v>
                </c:pt>
                <c:pt idx="5">
                  <c:v>-1.8635999999999999</c:v>
                </c:pt>
                <c:pt idx="6">
                  <c:v>-8.3075400000000013</c:v>
                </c:pt>
                <c:pt idx="7">
                  <c:v>-14.751480000000001</c:v>
                </c:pt>
                <c:pt idx="8">
                  <c:v>-21.195419999999999</c:v>
                </c:pt>
                <c:pt idx="9">
                  <c:v>-27.63936</c:v>
                </c:pt>
                <c:pt idx="10">
                  <c:v>-34.083300000000001</c:v>
                </c:pt>
                <c:pt idx="11">
                  <c:v>-38.765219999999999</c:v>
                </c:pt>
                <c:pt idx="12">
                  <c:v>-43.447139999999997</c:v>
                </c:pt>
                <c:pt idx="13">
                  <c:v>-48.12906000000001</c:v>
                </c:pt>
                <c:pt idx="14">
                  <c:v>-52.810980000000001</c:v>
                </c:pt>
                <c:pt idx="15">
                  <c:v>-57.492899999999999</c:v>
                </c:pt>
                <c:pt idx="16">
                  <c:v>-54.32358</c:v>
                </c:pt>
                <c:pt idx="17">
                  <c:v>-51.154260000000008</c:v>
                </c:pt>
                <c:pt idx="18">
                  <c:v>-47.984940000000002</c:v>
                </c:pt>
                <c:pt idx="19">
                  <c:v>-44.815620000000003</c:v>
                </c:pt>
                <c:pt idx="20">
                  <c:v>-41.646299999999997</c:v>
                </c:pt>
                <c:pt idx="21">
                  <c:v>-38.3369</c:v>
                </c:pt>
                <c:pt idx="22">
                  <c:v>-35.027500000000003</c:v>
                </c:pt>
                <c:pt idx="23">
                  <c:v>-31.7181</c:v>
                </c:pt>
                <c:pt idx="24">
                  <c:v>-28.4087</c:v>
                </c:pt>
                <c:pt idx="25">
                  <c:v>-25.099299999999999</c:v>
                </c:pt>
                <c:pt idx="26">
                  <c:v>-21.670380000000002</c:v>
                </c:pt>
                <c:pt idx="27">
                  <c:v>-18.24146</c:v>
                </c:pt>
                <c:pt idx="28">
                  <c:v>-14.81254</c:v>
                </c:pt>
                <c:pt idx="29">
                  <c:v>-11.383620000000001</c:v>
                </c:pt>
                <c:pt idx="30">
                  <c:v>-7.9546999999999999</c:v>
                </c:pt>
              </c:numCache>
            </c:numRef>
          </c:val>
          <c:smooth val="0"/>
          <c:extLst>
            <c:ext xmlns:c16="http://schemas.microsoft.com/office/drawing/2014/chart" uri="{C3380CC4-5D6E-409C-BE32-E72D297353CC}">
              <c16:uniqueId val="{00000028-3FF9-4148-B4AB-0B743D74D382}"/>
            </c:ext>
          </c:extLst>
        </c:ser>
        <c:ser>
          <c:idx val="1"/>
          <c:order val="33"/>
          <c:tx>
            <c:strRef>
              <c:f>Figure18!$D$24</c:f>
              <c:strCache>
                <c:ptCount val="1"/>
                <c:pt idx="0">
                  <c:v>High Renewable Energy Pathway</c:v>
                </c:pt>
              </c:strCache>
            </c:strRef>
          </c:tx>
          <c:spPr>
            <a:ln w="28575" cap="rnd">
              <a:solidFill>
                <a:srgbClr val="B04545"/>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Figure18!$E$24:$AJ$24</c15:sqref>
                  </c15:fullRef>
                </c:ext>
              </c:extLst>
              <c:f>Figure18!$F$24:$AJ$24</c:f>
              <c:numCache>
                <c:formatCode>0</c:formatCode>
                <c:ptCount val="31"/>
                <c:pt idx="0">
                  <c:v>0</c:v>
                </c:pt>
                <c:pt idx="1">
                  <c:v>-3.6200000000000003E-2</c:v>
                </c:pt>
                <c:pt idx="2">
                  <c:v>-7.2400000000000006E-2</c:v>
                </c:pt>
                <c:pt idx="3">
                  <c:v>-0.1086</c:v>
                </c:pt>
                <c:pt idx="4">
                  <c:v>-0.14480000000000001</c:v>
                </c:pt>
                <c:pt idx="5">
                  <c:v>-0.18099999999999999</c:v>
                </c:pt>
                <c:pt idx="6">
                  <c:v>-2.0508000000000002</c:v>
                </c:pt>
                <c:pt idx="7">
                  <c:v>-3.9205999999999999</c:v>
                </c:pt>
                <c:pt idx="8">
                  <c:v>-5.7904000000000009</c:v>
                </c:pt>
                <c:pt idx="9">
                  <c:v>-7.6601999999999997</c:v>
                </c:pt>
                <c:pt idx="10">
                  <c:v>-9.5299999999999994</c:v>
                </c:pt>
                <c:pt idx="11">
                  <c:v>-18.24812</c:v>
                </c:pt>
                <c:pt idx="12">
                  <c:v>-26.966239999999999</c:v>
                </c:pt>
                <c:pt idx="13">
                  <c:v>-35.684360000000012</c:v>
                </c:pt>
                <c:pt idx="14">
                  <c:v>-44.402479999999997</c:v>
                </c:pt>
                <c:pt idx="15">
                  <c:v>-53.120600000000003</c:v>
                </c:pt>
                <c:pt idx="16">
                  <c:v>-55.201980000000013</c:v>
                </c:pt>
                <c:pt idx="17">
                  <c:v>-57.283360000000009</c:v>
                </c:pt>
                <c:pt idx="18">
                  <c:v>-59.364740000000012</c:v>
                </c:pt>
                <c:pt idx="19">
                  <c:v>-61.446120000000008</c:v>
                </c:pt>
                <c:pt idx="20">
                  <c:v>-63.527500000000003</c:v>
                </c:pt>
                <c:pt idx="21">
                  <c:v>-60.056939999999997</c:v>
                </c:pt>
                <c:pt idx="22">
                  <c:v>-56.586380000000013</c:v>
                </c:pt>
                <c:pt idx="23">
                  <c:v>-53.115820000000006</c:v>
                </c:pt>
                <c:pt idx="24">
                  <c:v>-49.64526</c:v>
                </c:pt>
                <c:pt idx="25">
                  <c:v>-46.174700000000001</c:v>
                </c:pt>
                <c:pt idx="26">
                  <c:v>-43.54054</c:v>
                </c:pt>
                <c:pt idx="27">
                  <c:v>-40.906380000000013</c:v>
                </c:pt>
                <c:pt idx="28">
                  <c:v>-38.272219999999997</c:v>
                </c:pt>
                <c:pt idx="29">
                  <c:v>-35.638060000000003</c:v>
                </c:pt>
                <c:pt idx="30">
                  <c:v>-33.003900000000002</c:v>
                </c:pt>
              </c:numCache>
            </c:numRef>
          </c:val>
          <c:smooth val="0"/>
          <c:extLst>
            <c:ext xmlns:c16="http://schemas.microsoft.com/office/drawing/2014/chart" uri="{C3380CC4-5D6E-409C-BE32-E72D297353CC}">
              <c16:uniqueId val="{00000029-3FF9-4148-B4AB-0B743D74D382}"/>
            </c:ext>
          </c:extLst>
        </c:ser>
        <c:ser>
          <c:idx val="2"/>
          <c:order val="34"/>
          <c:tx>
            <c:strRef>
              <c:f>Figure18!$D$25</c:f>
              <c:strCache>
                <c:ptCount val="1"/>
                <c:pt idx="0">
                  <c:v>Mixed Options Pathway</c:v>
                </c:pt>
              </c:strCache>
            </c:strRef>
          </c:tx>
          <c:spPr>
            <a:ln w="28575" cap="rnd">
              <a:solidFill>
                <a:srgbClr val="F59E2D"/>
              </a:solidFill>
              <a:round/>
            </a:ln>
            <a:effectLst/>
          </c:spPr>
          <c:marker>
            <c:symbol val="none"/>
          </c:marker>
          <c:cat>
            <c:strRef>
              <c:extLst>
                <c:ext xmlns:c15="http://schemas.microsoft.com/office/drawing/2012/chart" uri="{02D57815-91ED-43cb-92C2-25804820EDAC}">
                  <c15:fullRef>
                    <c15:sqref>Figure18!$E$22:$AJ$22</c15:sqref>
                  </c15:fullRef>
                </c:ext>
              </c:extLst>
              <c:f>Figure18!$F$22:$AJ$22</c:f>
              <c:strCach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strCache>
            </c:strRef>
          </c:cat>
          <c:val>
            <c:numRef>
              <c:extLst>
                <c:ext xmlns:c15="http://schemas.microsoft.com/office/drawing/2012/chart" uri="{02D57815-91ED-43cb-92C2-25804820EDAC}">
                  <c15:fullRef>
                    <c15:sqref>Figure18!$E$25:$AJ$25</c15:sqref>
                  </c15:fullRef>
                </c:ext>
              </c:extLst>
              <c:f>Figure18!$F$25:$AJ$25</c:f>
              <c:numCache>
                <c:formatCode>0</c:formatCode>
                <c:ptCount val="31"/>
                <c:pt idx="0">
                  <c:v>0</c:v>
                </c:pt>
                <c:pt idx="1">
                  <c:v>0</c:v>
                </c:pt>
                <c:pt idx="2">
                  <c:v>0</c:v>
                </c:pt>
                <c:pt idx="3">
                  <c:v>0</c:v>
                </c:pt>
                <c:pt idx="4">
                  <c:v>0</c:v>
                </c:pt>
                <c:pt idx="5">
                  <c:v>0</c:v>
                </c:pt>
                <c:pt idx="6">
                  <c:v>-16.754619999999999</c:v>
                </c:pt>
                <c:pt idx="7">
                  <c:v>-33.509239999999998</c:v>
                </c:pt>
                <c:pt idx="8">
                  <c:v>-50.263860000000008</c:v>
                </c:pt>
                <c:pt idx="9">
                  <c:v>-67.018479999999997</c:v>
                </c:pt>
                <c:pt idx="10">
                  <c:v>-83.773099999999999</c:v>
                </c:pt>
                <c:pt idx="11">
                  <c:v>-99.561299999999989</c:v>
                </c:pt>
                <c:pt idx="12">
                  <c:v>-115.34950000000001</c:v>
                </c:pt>
                <c:pt idx="13">
                  <c:v>-131.1377</c:v>
                </c:pt>
                <c:pt idx="14">
                  <c:v>-146.92590000000001</c:v>
                </c:pt>
                <c:pt idx="15">
                  <c:v>-162.7141</c:v>
                </c:pt>
                <c:pt idx="16">
                  <c:v>-169.43755999999999</c:v>
                </c:pt>
                <c:pt idx="17">
                  <c:v>-176.16102000000001</c:v>
                </c:pt>
                <c:pt idx="18">
                  <c:v>-182.88448</c:v>
                </c:pt>
                <c:pt idx="19">
                  <c:v>-189.60794000000001</c:v>
                </c:pt>
                <c:pt idx="20">
                  <c:v>-196.3314</c:v>
                </c:pt>
                <c:pt idx="21">
                  <c:v>-198.62656000000001</c:v>
                </c:pt>
                <c:pt idx="22">
                  <c:v>-200.92171999999999</c:v>
                </c:pt>
                <c:pt idx="23">
                  <c:v>-203.21688</c:v>
                </c:pt>
                <c:pt idx="24">
                  <c:v>-205.51204000000001</c:v>
                </c:pt>
                <c:pt idx="25">
                  <c:v>-207.80719999999999</c:v>
                </c:pt>
                <c:pt idx="26">
                  <c:v>-212.37522000000001</c:v>
                </c:pt>
                <c:pt idx="27">
                  <c:v>-216.94324</c:v>
                </c:pt>
                <c:pt idx="28">
                  <c:v>-221.51125999999999</c:v>
                </c:pt>
                <c:pt idx="29">
                  <c:v>-226.07928000000001</c:v>
                </c:pt>
                <c:pt idx="30">
                  <c:v>-230.6473</c:v>
                </c:pt>
              </c:numCache>
            </c:numRef>
          </c:val>
          <c:smooth val="0"/>
          <c:extLst>
            <c:ext xmlns:c16="http://schemas.microsoft.com/office/drawing/2014/chart" uri="{C3380CC4-5D6E-409C-BE32-E72D297353CC}">
              <c16:uniqueId val="{0000002A-3FF9-4148-B4AB-0B743D74D382}"/>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high"/>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5"/>
        <c:tickMarkSkip val="5"/>
        <c:noMultiLvlLbl val="0"/>
      </c:catAx>
      <c:valAx>
        <c:axId val="1672927408"/>
        <c:scaling>
          <c:orientation val="minMax"/>
          <c:max val="0"/>
          <c:min val="-40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r>
                  <a:rPr lang="en-GB" sz="800" b="0" i="0" u="none" strike="noStrike" kern="1200" baseline="0">
                    <a:solidFill>
                      <a:srgbClr val="608C95"/>
                    </a:solidFill>
                    <a:latin typeface="Segoe UI" panose="020B0502040204020203" pitchFamily="34" charset="0"/>
                    <a:cs typeface="Segoe UI" panose="020B0502040204020203" pitchFamily="34" charset="0"/>
                  </a:rPr>
                  <a:t>Mt CO</a:t>
                </a:r>
                <a:r>
                  <a:rPr lang="en-GB" sz="800" b="0" i="0" u="none" strike="noStrike" kern="1200" baseline="-25000">
                    <a:solidFill>
                      <a:srgbClr val="608C95"/>
                    </a:solidFill>
                    <a:latin typeface="Segoe UI" panose="020B0502040204020203" pitchFamily="34" charset="0"/>
                    <a:cs typeface="Segoe UI" panose="020B0502040204020203" pitchFamily="34" charset="0"/>
                  </a:rPr>
                  <a:t>2</a:t>
                </a:r>
                <a:r>
                  <a:rPr lang="en-GB" sz="800" b="0" i="0" u="none" strike="noStrike" kern="1200" baseline="0">
                    <a:solidFill>
                      <a:srgbClr val="608C95"/>
                    </a:solidFill>
                    <a:latin typeface="Segoe UI" panose="020B0502040204020203" pitchFamily="34" charset="0"/>
                    <a:cs typeface="Segoe UI" panose="020B0502040204020203" pitchFamily="34" charset="0"/>
                  </a:rPr>
                  <a:t>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200"/>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Figure19_left!$D$26</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Figure19_left!$E$26:$AJ$26</c:f>
              <c:numCache>
                <c:formatCode>0.0</c:formatCode>
                <c:ptCount val="32"/>
                <c:pt idx="0">
                  <c:v>0</c:v>
                </c:pt>
                <c:pt idx="1">
                  <c:v>0</c:v>
                </c:pt>
                <c:pt idx="2">
                  <c:v>1.3440000000000001E-2</c:v>
                </c:pt>
                <c:pt idx="3">
                  <c:v>2.6880000000000001E-2</c:v>
                </c:pt>
                <c:pt idx="4">
                  <c:v>4.0320000000000002E-2</c:v>
                </c:pt>
                <c:pt idx="5">
                  <c:v>5.3760000000000002E-2</c:v>
                </c:pt>
                <c:pt idx="6">
                  <c:v>6.7199999999999996E-2</c:v>
                </c:pt>
                <c:pt idx="7">
                  <c:v>0.13156000000000001</c:v>
                </c:pt>
                <c:pt idx="8">
                  <c:v>0.19592000000000001</c:v>
                </c:pt>
                <c:pt idx="9">
                  <c:v>0.26028000000000012</c:v>
                </c:pt>
                <c:pt idx="10">
                  <c:v>0.32463999999999998</c:v>
                </c:pt>
                <c:pt idx="11">
                  <c:v>0.38900000000000001</c:v>
                </c:pt>
                <c:pt idx="12">
                  <c:v>0.49714000000000003</c:v>
                </c:pt>
                <c:pt idx="13">
                  <c:v>0.60528000000000004</c:v>
                </c:pt>
                <c:pt idx="14">
                  <c:v>0.71342000000000017</c:v>
                </c:pt>
                <c:pt idx="15">
                  <c:v>0.82155999999999996</c:v>
                </c:pt>
                <c:pt idx="16">
                  <c:v>0.92969999999999997</c:v>
                </c:pt>
                <c:pt idx="17">
                  <c:v>1.05348</c:v>
                </c:pt>
                <c:pt idx="18">
                  <c:v>1.17726</c:v>
                </c:pt>
                <c:pt idx="19">
                  <c:v>1.30104</c:v>
                </c:pt>
                <c:pt idx="20">
                  <c:v>1.42482</c:v>
                </c:pt>
                <c:pt idx="21">
                  <c:v>1.5486</c:v>
                </c:pt>
                <c:pt idx="22">
                  <c:v>1.6421600000000001</c:v>
                </c:pt>
                <c:pt idx="23">
                  <c:v>1.7357199999999999</c:v>
                </c:pt>
                <c:pt idx="24">
                  <c:v>1.82928</c:v>
                </c:pt>
                <c:pt idx="25">
                  <c:v>1.9228400000000001</c:v>
                </c:pt>
                <c:pt idx="26">
                  <c:v>2.0164</c:v>
                </c:pt>
                <c:pt idx="27">
                  <c:v>2.1503800000000002</c:v>
                </c:pt>
                <c:pt idx="28">
                  <c:v>2.2843599999999999</c:v>
                </c:pt>
                <c:pt idx="29">
                  <c:v>2.4183400000000002</c:v>
                </c:pt>
                <c:pt idx="30">
                  <c:v>2.5523199999999999</c:v>
                </c:pt>
                <c:pt idx="31">
                  <c:v>2.6863000000000001</c:v>
                </c:pt>
              </c:numCache>
            </c:numRef>
          </c:val>
          <c:smooth val="0"/>
          <c:extLst>
            <c:ext xmlns:c16="http://schemas.microsoft.com/office/drawing/2014/chart" uri="{C3380CC4-5D6E-409C-BE32-E72D297353CC}">
              <c16:uniqueId val="{00000000-84DD-454F-BBEC-E00C22B29CA2}"/>
            </c:ext>
          </c:extLst>
        </c:ser>
        <c:ser>
          <c:idx val="4"/>
          <c:order val="1"/>
          <c:tx>
            <c:strRef>
              <c:f>Figure19_left!$D$27</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Figure19_left!$E$27:$AJ$27</c:f>
              <c:numCache>
                <c:formatCode>0.0</c:formatCode>
                <c:ptCount val="32"/>
                <c:pt idx="0">
                  <c:v>6.6500000000000004E-2</c:v>
                </c:pt>
                <c:pt idx="1">
                  <c:v>7.0300000000000001E-2</c:v>
                </c:pt>
                <c:pt idx="2">
                  <c:v>9.9580000000000002E-2</c:v>
                </c:pt>
                <c:pt idx="3">
                  <c:v>0.12886</c:v>
                </c:pt>
                <c:pt idx="4">
                  <c:v>0.15814</c:v>
                </c:pt>
                <c:pt idx="5">
                  <c:v>0.18742</c:v>
                </c:pt>
                <c:pt idx="6">
                  <c:v>0.2167</c:v>
                </c:pt>
                <c:pt idx="7">
                  <c:v>0.32028000000000001</c:v>
                </c:pt>
                <c:pt idx="8">
                  <c:v>0.42386000000000013</c:v>
                </c:pt>
                <c:pt idx="9">
                  <c:v>0.52744000000000013</c:v>
                </c:pt>
                <c:pt idx="10">
                  <c:v>0.63102000000000014</c:v>
                </c:pt>
                <c:pt idx="11">
                  <c:v>0.73460000000000003</c:v>
                </c:pt>
                <c:pt idx="12">
                  <c:v>0.93640000000000012</c:v>
                </c:pt>
                <c:pt idx="13">
                  <c:v>1.1382000000000001</c:v>
                </c:pt>
                <c:pt idx="14">
                  <c:v>1.34</c:v>
                </c:pt>
                <c:pt idx="15">
                  <c:v>1.5418000000000001</c:v>
                </c:pt>
                <c:pt idx="16">
                  <c:v>1.7436</c:v>
                </c:pt>
                <c:pt idx="17">
                  <c:v>2.0179800000000001</c:v>
                </c:pt>
                <c:pt idx="18">
                  <c:v>2.29236</c:v>
                </c:pt>
                <c:pt idx="19">
                  <c:v>2.5667399999999998</c:v>
                </c:pt>
                <c:pt idx="20">
                  <c:v>2.8411200000000001</c:v>
                </c:pt>
                <c:pt idx="21">
                  <c:v>3.1154999999999999</c:v>
                </c:pt>
                <c:pt idx="22">
                  <c:v>3.3902600000000001</c:v>
                </c:pt>
                <c:pt idx="23">
                  <c:v>3.6650200000000002</c:v>
                </c:pt>
                <c:pt idx="24">
                  <c:v>3.9397799999999998</c:v>
                </c:pt>
                <c:pt idx="25">
                  <c:v>4.2145400000000004</c:v>
                </c:pt>
                <c:pt idx="26">
                  <c:v>4.4893000000000001</c:v>
                </c:pt>
                <c:pt idx="27">
                  <c:v>4.7091800000000008</c:v>
                </c:pt>
                <c:pt idx="28">
                  <c:v>4.9290600000000007</c:v>
                </c:pt>
                <c:pt idx="29">
                  <c:v>5.1489400000000014</c:v>
                </c:pt>
                <c:pt idx="30">
                  <c:v>5.3688200000000013</c:v>
                </c:pt>
                <c:pt idx="31">
                  <c:v>5.5887000000000002</c:v>
                </c:pt>
              </c:numCache>
            </c:numRef>
          </c:val>
          <c:smooth val="0"/>
          <c:extLst>
            <c:ext xmlns:c16="http://schemas.microsoft.com/office/drawing/2014/chart" uri="{C3380CC4-5D6E-409C-BE32-E72D297353CC}">
              <c16:uniqueId val="{00000001-84DD-454F-BBEC-E00C22B29CA2}"/>
            </c:ext>
          </c:extLst>
        </c:ser>
        <c:ser>
          <c:idx val="5"/>
          <c:order val="2"/>
          <c:tx>
            <c:strRef>
              <c:f>Figure19_left!$D$28</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Figure19_left!$E$28:$AJ$28</c:f>
              <c:numCache>
                <c:formatCode>0.0</c:formatCode>
                <c:ptCount val="32"/>
                <c:pt idx="0">
                  <c:v>6.6500000000000004E-2</c:v>
                </c:pt>
                <c:pt idx="1">
                  <c:v>7.0300000000000001E-2</c:v>
                </c:pt>
                <c:pt idx="2">
                  <c:v>0.11638</c:v>
                </c:pt>
                <c:pt idx="3">
                  <c:v>0.16245999999999999</c:v>
                </c:pt>
                <c:pt idx="4">
                  <c:v>0.20854000000000009</c:v>
                </c:pt>
                <c:pt idx="5">
                  <c:v>0.25462000000000001</c:v>
                </c:pt>
                <c:pt idx="6">
                  <c:v>0.30070000000000002</c:v>
                </c:pt>
                <c:pt idx="7">
                  <c:v>0.49534</c:v>
                </c:pt>
                <c:pt idx="8">
                  <c:v>0.68998000000000004</c:v>
                </c:pt>
                <c:pt idx="9">
                  <c:v>0.88462000000000018</c:v>
                </c:pt>
                <c:pt idx="10">
                  <c:v>1.0792600000000001</c:v>
                </c:pt>
                <c:pt idx="11">
                  <c:v>1.2739</c:v>
                </c:pt>
                <c:pt idx="12">
                  <c:v>1.8741000000000001</c:v>
                </c:pt>
                <c:pt idx="13">
                  <c:v>2.4742999999999999</c:v>
                </c:pt>
                <c:pt idx="14">
                  <c:v>3.0745</c:v>
                </c:pt>
                <c:pt idx="15">
                  <c:v>3.6747000000000001</c:v>
                </c:pt>
                <c:pt idx="16">
                  <c:v>4.2748999999999997</c:v>
                </c:pt>
                <c:pt idx="17">
                  <c:v>4.8917000000000002</c:v>
                </c:pt>
                <c:pt idx="18">
                  <c:v>5.5084999999999997</c:v>
                </c:pt>
                <c:pt idx="19">
                  <c:v>6.1253000000000002</c:v>
                </c:pt>
                <c:pt idx="20">
                  <c:v>6.7421000000000006</c:v>
                </c:pt>
                <c:pt idx="21">
                  <c:v>7.3589000000000002</c:v>
                </c:pt>
                <c:pt idx="22">
                  <c:v>7.670300000000001</c:v>
                </c:pt>
                <c:pt idx="23">
                  <c:v>7.9817000000000009</c:v>
                </c:pt>
                <c:pt idx="24">
                  <c:v>8.2931000000000008</c:v>
                </c:pt>
                <c:pt idx="25">
                  <c:v>8.6045000000000016</c:v>
                </c:pt>
                <c:pt idx="26">
                  <c:v>8.9159000000000006</c:v>
                </c:pt>
                <c:pt idx="27">
                  <c:v>9.0804400000000012</c:v>
                </c:pt>
                <c:pt idx="28">
                  <c:v>9.2449800000000018</c:v>
                </c:pt>
                <c:pt idx="29">
                  <c:v>9.4095200000000006</c:v>
                </c:pt>
                <c:pt idx="30">
                  <c:v>9.5740600000000011</c:v>
                </c:pt>
                <c:pt idx="31">
                  <c:v>9.7385999999999999</c:v>
                </c:pt>
              </c:numCache>
            </c:numRef>
          </c:val>
          <c:smooth val="0"/>
          <c:extLst>
            <c:ext xmlns:c16="http://schemas.microsoft.com/office/drawing/2014/chart" uri="{C3380CC4-5D6E-409C-BE32-E72D297353CC}">
              <c16:uniqueId val="{00000002-84DD-454F-BBEC-E00C22B29CA2}"/>
            </c:ext>
          </c:extLst>
        </c:ser>
        <c:ser>
          <c:idx val="6"/>
          <c:order val="3"/>
          <c:tx>
            <c:strRef>
              <c:f>Figure19_left!$D$29</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Figure19_left!$E$29:$AJ$29</c:f>
              <c:numCache>
                <c:formatCode>0.0</c:formatCode>
                <c:ptCount val="32"/>
                <c:pt idx="0">
                  <c:v>5.2200000000000003E-2</c:v>
                </c:pt>
                <c:pt idx="1">
                  <c:v>6.1100000000000002E-2</c:v>
                </c:pt>
                <c:pt idx="2">
                  <c:v>0.10218000000000001</c:v>
                </c:pt>
                <c:pt idx="3">
                  <c:v>0.14326</c:v>
                </c:pt>
                <c:pt idx="4">
                  <c:v>0.18434000000000009</c:v>
                </c:pt>
                <c:pt idx="5">
                  <c:v>0.22542000000000001</c:v>
                </c:pt>
                <c:pt idx="6">
                  <c:v>0.26650000000000001</c:v>
                </c:pt>
                <c:pt idx="7">
                  <c:v>0.33626</c:v>
                </c:pt>
                <c:pt idx="8">
                  <c:v>0.40601999999999999</c:v>
                </c:pt>
                <c:pt idx="9">
                  <c:v>0.47577999999999998</c:v>
                </c:pt>
                <c:pt idx="10">
                  <c:v>0.54554000000000002</c:v>
                </c:pt>
                <c:pt idx="11">
                  <c:v>0.61529999999999996</c:v>
                </c:pt>
                <c:pt idx="12">
                  <c:v>0.70578000000000007</c:v>
                </c:pt>
                <c:pt idx="13">
                  <c:v>0.79626000000000008</c:v>
                </c:pt>
                <c:pt idx="14">
                  <c:v>0.88674000000000019</c:v>
                </c:pt>
                <c:pt idx="15">
                  <c:v>0.9772200000000002</c:v>
                </c:pt>
                <c:pt idx="16">
                  <c:v>1.0677000000000001</c:v>
                </c:pt>
                <c:pt idx="17">
                  <c:v>1.1521999999999999</c:v>
                </c:pt>
                <c:pt idx="18">
                  <c:v>1.2366999999999999</c:v>
                </c:pt>
                <c:pt idx="19">
                  <c:v>1.3211999999999999</c:v>
                </c:pt>
                <c:pt idx="20">
                  <c:v>1.4056999999999999</c:v>
                </c:pt>
                <c:pt idx="21">
                  <c:v>1.4902</c:v>
                </c:pt>
                <c:pt idx="22">
                  <c:v>1.5903799999999999</c:v>
                </c:pt>
                <c:pt idx="23">
                  <c:v>1.6905600000000001</c:v>
                </c:pt>
                <c:pt idx="24">
                  <c:v>1.79074</c:v>
                </c:pt>
                <c:pt idx="25">
                  <c:v>1.8909199999999999</c:v>
                </c:pt>
                <c:pt idx="26">
                  <c:v>1.9911000000000001</c:v>
                </c:pt>
                <c:pt idx="27">
                  <c:v>2.1000800000000002</c:v>
                </c:pt>
                <c:pt idx="28">
                  <c:v>2.20906</c:v>
                </c:pt>
                <c:pt idx="29">
                  <c:v>2.3180399999999999</c:v>
                </c:pt>
                <c:pt idx="30">
                  <c:v>2.4270200000000002</c:v>
                </c:pt>
                <c:pt idx="31">
                  <c:v>2.536</c:v>
                </c:pt>
              </c:numCache>
            </c:numRef>
          </c:val>
          <c:smooth val="0"/>
          <c:extLst>
            <c:ext xmlns:c16="http://schemas.microsoft.com/office/drawing/2014/chart" uri="{C3380CC4-5D6E-409C-BE32-E72D297353CC}">
              <c16:uniqueId val="{00000003-84DD-454F-BBEC-E00C22B29CA2}"/>
            </c:ext>
          </c:extLst>
        </c:ser>
        <c:ser>
          <c:idx val="7"/>
          <c:order val="4"/>
          <c:tx>
            <c:strRef>
              <c:f>Figure19_left!$D$30</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Figure19_left!$E$30:$AJ$30</c:f>
              <c:numCache>
                <c:formatCode>0.0</c:formatCode>
                <c:ptCount val="32"/>
                <c:pt idx="0">
                  <c:v>5.2200000000000003E-2</c:v>
                </c:pt>
                <c:pt idx="1">
                  <c:v>6.1100000000000002E-2</c:v>
                </c:pt>
                <c:pt idx="2">
                  <c:v>0.10218000000000001</c:v>
                </c:pt>
                <c:pt idx="3">
                  <c:v>0.14326</c:v>
                </c:pt>
                <c:pt idx="4">
                  <c:v>0.18434000000000009</c:v>
                </c:pt>
                <c:pt idx="5">
                  <c:v>0.22542000000000001</c:v>
                </c:pt>
                <c:pt idx="6">
                  <c:v>0.26650000000000001</c:v>
                </c:pt>
                <c:pt idx="7">
                  <c:v>0.33626</c:v>
                </c:pt>
                <c:pt idx="8">
                  <c:v>0.40601999999999999</c:v>
                </c:pt>
                <c:pt idx="9">
                  <c:v>0.47577999999999998</c:v>
                </c:pt>
                <c:pt idx="10">
                  <c:v>0.54554000000000002</c:v>
                </c:pt>
                <c:pt idx="11">
                  <c:v>0.61529999999999996</c:v>
                </c:pt>
                <c:pt idx="12">
                  <c:v>0.70578000000000007</c:v>
                </c:pt>
                <c:pt idx="13">
                  <c:v>0.79626000000000008</c:v>
                </c:pt>
                <c:pt idx="14">
                  <c:v>0.88674000000000019</c:v>
                </c:pt>
                <c:pt idx="15">
                  <c:v>0.9772200000000002</c:v>
                </c:pt>
                <c:pt idx="16">
                  <c:v>1.0677000000000001</c:v>
                </c:pt>
                <c:pt idx="17">
                  <c:v>1.1521999999999999</c:v>
                </c:pt>
                <c:pt idx="18">
                  <c:v>1.2366999999999999</c:v>
                </c:pt>
                <c:pt idx="19">
                  <c:v>1.3211999999999999</c:v>
                </c:pt>
                <c:pt idx="20">
                  <c:v>1.4056999999999999</c:v>
                </c:pt>
                <c:pt idx="21">
                  <c:v>1.4902</c:v>
                </c:pt>
                <c:pt idx="22">
                  <c:v>1.5903799999999999</c:v>
                </c:pt>
                <c:pt idx="23">
                  <c:v>1.6905600000000001</c:v>
                </c:pt>
                <c:pt idx="24">
                  <c:v>1.79074</c:v>
                </c:pt>
                <c:pt idx="25">
                  <c:v>1.8909199999999999</c:v>
                </c:pt>
                <c:pt idx="26">
                  <c:v>1.9911000000000001</c:v>
                </c:pt>
                <c:pt idx="27">
                  <c:v>2.1000800000000002</c:v>
                </c:pt>
                <c:pt idx="28">
                  <c:v>2.20906</c:v>
                </c:pt>
                <c:pt idx="29">
                  <c:v>2.3180399999999999</c:v>
                </c:pt>
                <c:pt idx="30">
                  <c:v>2.4270200000000002</c:v>
                </c:pt>
                <c:pt idx="31">
                  <c:v>2.536</c:v>
                </c:pt>
              </c:numCache>
            </c:numRef>
          </c:val>
          <c:smooth val="0"/>
          <c:extLst>
            <c:ext xmlns:c16="http://schemas.microsoft.com/office/drawing/2014/chart" uri="{C3380CC4-5D6E-409C-BE32-E72D297353CC}">
              <c16:uniqueId val="{00000004-84DD-454F-BBEC-E00C22B29CA2}"/>
            </c:ext>
          </c:extLst>
        </c:ser>
        <c:ser>
          <c:idx val="8"/>
          <c:order val="5"/>
          <c:tx>
            <c:strRef>
              <c:f>Figure19_left!$D$31</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Figure19_left!$E$31:$AJ$31</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0.33783999999999997</c:v>
                </c:pt>
                <c:pt idx="8">
                  <c:v>0.41158000000000011</c:v>
                </c:pt>
                <c:pt idx="9">
                  <c:v>0.48532000000000008</c:v>
                </c:pt>
                <c:pt idx="10">
                  <c:v>0.55906</c:v>
                </c:pt>
                <c:pt idx="11">
                  <c:v>0.63280000000000003</c:v>
                </c:pt>
                <c:pt idx="12">
                  <c:v>0.73806000000000005</c:v>
                </c:pt>
                <c:pt idx="13">
                  <c:v>0.84332000000000007</c:v>
                </c:pt>
                <c:pt idx="14">
                  <c:v>0.94858000000000009</c:v>
                </c:pt>
                <c:pt idx="15">
                  <c:v>1.0538400000000001</c:v>
                </c:pt>
                <c:pt idx="16">
                  <c:v>1.1591</c:v>
                </c:pt>
                <c:pt idx="17">
                  <c:v>1.2874399999999999</c:v>
                </c:pt>
                <c:pt idx="18">
                  <c:v>1.41578</c:v>
                </c:pt>
                <c:pt idx="19">
                  <c:v>1.5441199999999999</c:v>
                </c:pt>
                <c:pt idx="20">
                  <c:v>1.6724600000000001</c:v>
                </c:pt>
                <c:pt idx="21">
                  <c:v>1.8008</c:v>
                </c:pt>
                <c:pt idx="22">
                  <c:v>1.9633400000000001</c:v>
                </c:pt>
                <c:pt idx="23">
                  <c:v>2.12588</c:v>
                </c:pt>
                <c:pt idx="24">
                  <c:v>2.2884199999999999</c:v>
                </c:pt>
                <c:pt idx="25">
                  <c:v>2.4509599999999998</c:v>
                </c:pt>
                <c:pt idx="26">
                  <c:v>2.6135000000000002</c:v>
                </c:pt>
                <c:pt idx="27">
                  <c:v>2.7827000000000002</c:v>
                </c:pt>
                <c:pt idx="28">
                  <c:v>2.9519000000000002</c:v>
                </c:pt>
                <c:pt idx="29">
                  <c:v>3.1211000000000002</c:v>
                </c:pt>
                <c:pt idx="30">
                  <c:v>3.2902999999999998</c:v>
                </c:pt>
                <c:pt idx="31">
                  <c:v>3.4594999999999998</c:v>
                </c:pt>
              </c:numCache>
            </c:numRef>
          </c:val>
          <c:smooth val="0"/>
          <c:extLst>
            <c:ext xmlns:c16="http://schemas.microsoft.com/office/drawing/2014/chart" uri="{C3380CC4-5D6E-409C-BE32-E72D297353CC}">
              <c16:uniqueId val="{00000005-84DD-454F-BBEC-E00C22B29CA2}"/>
            </c:ext>
          </c:extLst>
        </c:ser>
        <c:ser>
          <c:idx val="9"/>
          <c:order val="6"/>
          <c:tx>
            <c:strRef>
              <c:f>Figure19_left!$D$32</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Figure19_left!$E$32:$AJ$32</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0.33773999999999998</c:v>
                </c:pt>
                <c:pt idx="8">
                  <c:v>0.41138000000000002</c:v>
                </c:pt>
                <c:pt idx="9">
                  <c:v>0.48502000000000012</c:v>
                </c:pt>
                <c:pt idx="10">
                  <c:v>0.55865999999999993</c:v>
                </c:pt>
                <c:pt idx="11">
                  <c:v>0.63229999999999997</c:v>
                </c:pt>
                <c:pt idx="12">
                  <c:v>0.73780000000000001</c:v>
                </c:pt>
                <c:pt idx="13">
                  <c:v>0.84330000000000005</c:v>
                </c:pt>
                <c:pt idx="14">
                  <c:v>0.94880000000000009</c:v>
                </c:pt>
                <c:pt idx="15">
                  <c:v>1.0543</c:v>
                </c:pt>
                <c:pt idx="16">
                  <c:v>1.1597999999999999</c:v>
                </c:pt>
                <c:pt idx="17">
                  <c:v>1.2888200000000001</c:v>
                </c:pt>
                <c:pt idx="18">
                  <c:v>1.41784</c:v>
                </c:pt>
                <c:pt idx="19">
                  <c:v>1.5468599999999999</c:v>
                </c:pt>
                <c:pt idx="20">
                  <c:v>1.67588</c:v>
                </c:pt>
                <c:pt idx="21">
                  <c:v>1.8048999999999999</c:v>
                </c:pt>
                <c:pt idx="22">
                  <c:v>1.9693799999999999</c:v>
                </c:pt>
                <c:pt idx="23">
                  <c:v>2.1338599999999999</c:v>
                </c:pt>
                <c:pt idx="24">
                  <c:v>2.29834</c:v>
                </c:pt>
                <c:pt idx="25">
                  <c:v>2.4628199999999998</c:v>
                </c:pt>
                <c:pt idx="26">
                  <c:v>2.6273</c:v>
                </c:pt>
                <c:pt idx="27">
                  <c:v>2.79982</c:v>
                </c:pt>
                <c:pt idx="28">
                  <c:v>2.97234</c:v>
                </c:pt>
                <c:pt idx="29">
                  <c:v>3.14486</c:v>
                </c:pt>
                <c:pt idx="30">
                  <c:v>3.31738</c:v>
                </c:pt>
                <c:pt idx="31">
                  <c:v>3.4899</c:v>
                </c:pt>
              </c:numCache>
            </c:numRef>
          </c:val>
          <c:smooth val="0"/>
          <c:extLst>
            <c:ext xmlns:c16="http://schemas.microsoft.com/office/drawing/2014/chart" uri="{C3380CC4-5D6E-409C-BE32-E72D297353CC}">
              <c16:uniqueId val="{00000006-84DD-454F-BBEC-E00C22B29CA2}"/>
            </c:ext>
          </c:extLst>
        </c:ser>
        <c:ser>
          <c:idx val="10"/>
          <c:order val="7"/>
          <c:tx>
            <c:strRef>
              <c:f>Figure19_left!$D$33</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Figure19_left!$E$33:$AJ$33</c:f>
              <c:numCache>
                <c:formatCode>0.0</c:formatCode>
                <c:ptCount val="32"/>
                <c:pt idx="0">
                  <c:v>0.1244</c:v>
                </c:pt>
                <c:pt idx="1">
                  <c:v>0.15110000000000001</c:v>
                </c:pt>
                <c:pt idx="2">
                  <c:v>0.2059</c:v>
                </c:pt>
                <c:pt idx="3">
                  <c:v>0.26069999999999999</c:v>
                </c:pt>
                <c:pt idx="4">
                  <c:v>0.3155</c:v>
                </c:pt>
                <c:pt idx="5">
                  <c:v>0.37030000000000002</c:v>
                </c:pt>
                <c:pt idx="6">
                  <c:v>0.42509999999999998</c:v>
                </c:pt>
                <c:pt idx="7">
                  <c:v>0.55898000000000003</c:v>
                </c:pt>
                <c:pt idx="8">
                  <c:v>0.69286000000000003</c:v>
                </c:pt>
                <c:pt idx="9">
                  <c:v>0.82674000000000003</c:v>
                </c:pt>
                <c:pt idx="10">
                  <c:v>0.96062000000000003</c:v>
                </c:pt>
                <c:pt idx="11">
                  <c:v>1.0945</c:v>
                </c:pt>
                <c:pt idx="12">
                  <c:v>1.3123</c:v>
                </c:pt>
                <c:pt idx="13">
                  <c:v>1.5301</c:v>
                </c:pt>
                <c:pt idx="14">
                  <c:v>1.7479</c:v>
                </c:pt>
                <c:pt idx="15">
                  <c:v>1.9657</c:v>
                </c:pt>
                <c:pt idx="16">
                  <c:v>2.1835</c:v>
                </c:pt>
                <c:pt idx="17">
                  <c:v>2.41174</c:v>
                </c:pt>
                <c:pt idx="18">
                  <c:v>2.63998</c:v>
                </c:pt>
                <c:pt idx="19">
                  <c:v>2.86822</c:v>
                </c:pt>
                <c:pt idx="20">
                  <c:v>3.09646</c:v>
                </c:pt>
                <c:pt idx="21">
                  <c:v>3.3247</c:v>
                </c:pt>
                <c:pt idx="22">
                  <c:v>3.49742</c:v>
                </c:pt>
                <c:pt idx="23">
                  <c:v>3.67014</c:v>
                </c:pt>
                <c:pt idx="24">
                  <c:v>3.8428599999999999</c:v>
                </c:pt>
                <c:pt idx="25">
                  <c:v>4.0155799999999999</c:v>
                </c:pt>
                <c:pt idx="26">
                  <c:v>4.1882999999999999</c:v>
                </c:pt>
                <c:pt idx="27">
                  <c:v>4.2885600000000004</c:v>
                </c:pt>
                <c:pt idx="28">
                  <c:v>4.3888200000000008</c:v>
                </c:pt>
                <c:pt idx="29">
                  <c:v>4.4890800000000013</c:v>
                </c:pt>
                <c:pt idx="30">
                  <c:v>4.58934</c:v>
                </c:pt>
                <c:pt idx="31">
                  <c:v>4.6896000000000004</c:v>
                </c:pt>
              </c:numCache>
            </c:numRef>
          </c:val>
          <c:smooth val="0"/>
          <c:extLst>
            <c:ext xmlns:c16="http://schemas.microsoft.com/office/drawing/2014/chart" uri="{C3380CC4-5D6E-409C-BE32-E72D297353CC}">
              <c16:uniqueId val="{00000007-84DD-454F-BBEC-E00C22B29CA2}"/>
            </c:ext>
          </c:extLst>
        </c:ser>
        <c:ser>
          <c:idx val="12"/>
          <c:order val="8"/>
          <c:tx>
            <c:strRef>
              <c:f>Figure19_left!$D$34</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Figure19_left!$E$34:$AJ$34</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0.34038000000000002</c:v>
                </c:pt>
                <c:pt idx="8">
                  <c:v>0.41665999999999997</c:v>
                </c:pt>
                <c:pt idx="9">
                  <c:v>0.49293999999999999</c:v>
                </c:pt>
                <c:pt idx="10">
                  <c:v>0.56921999999999995</c:v>
                </c:pt>
                <c:pt idx="11">
                  <c:v>0.64549999999999996</c:v>
                </c:pt>
                <c:pt idx="12">
                  <c:v>0.74931999999999999</c:v>
                </c:pt>
                <c:pt idx="13">
                  <c:v>0.85314000000000001</c:v>
                </c:pt>
                <c:pt idx="14">
                  <c:v>0.95696000000000014</c:v>
                </c:pt>
                <c:pt idx="15">
                  <c:v>1.0607800000000001</c:v>
                </c:pt>
                <c:pt idx="16">
                  <c:v>1.1646000000000001</c:v>
                </c:pt>
                <c:pt idx="17">
                  <c:v>1.2716799999999999</c:v>
                </c:pt>
                <c:pt idx="18">
                  <c:v>1.37876</c:v>
                </c:pt>
                <c:pt idx="19">
                  <c:v>1.48584</c:v>
                </c:pt>
                <c:pt idx="20">
                  <c:v>1.5929199999999999</c:v>
                </c:pt>
                <c:pt idx="21">
                  <c:v>1.7</c:v>
                </c:pt>
                <c:pt idx="22">
                  <c:v>1.82142</c:v>
                </c:pt>
                <c:pt idx="23">
                  <c:v>1.9428399999999999</c:v>
                </c:pt>
                <c:pt idx="24">
                  <c:v>2.06426</c:v>
                </c:pt>
                <c:pt idx="25">
                  <c:v>2.1856800000000001</c:v>
                </c:pt>
                <c:pt idx="26">
                  <c:v>2.3071000000000002</c:v>
                </c:pt>
                <c:pt idx="27">
                  <c:v>2.4594999999999998</c:v>
                </c:pt>
                <c:pt idx="28">
                  <c:v>2.6118999999999999</c:v>
                </c:pt>
                <c:pt idx="29">
                  <c:v>2.7643</c:v>
                </c:pt>
                <c:pt idx="30">
                  <c:v>2.9167000000000001</c:v>
                </c:pt>
                <c:pt idx="31">
                  <c:v>3.0691000000000002</c:v>
                </c:pt>
              </c:numCache>
            </c:numRef>
          </c:val>
          <c:smooth val="0"/>
          <c:extLst>
            <c:ext xmlns:c16="http://schemas.microsoft.com/office/drawing/2014/chart" uri="{C3380CC4-5D6E-409C-BE32-E72D297353CC}">
              <c16:uniqueId val="{00000009-84DD-454F-BBEC-E00C22B29CA2}"/>
            </c:ext>
          </c:extLst>
        </c:ser>
        <c:ser>
          <c:idx val="13"/>
          <c:order val="9"/>
          <c:tx>
            <c:strRef>
              <c:f>Figure19_left!$D$35</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Figure19_left!$E$35:$AJ$35</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0.34605999999999998</c:v>
                </c:pt>
                <c:pt idx="8">
                  <c:v>0.42802000000000012</c:v>
                </c:pt>
                <c:pt idx="9">
                  <c:v>0.5099800000000001</c:v>
                </c:pt>
                <c:pt idx="10">
                  <c:v>0.59194000000000002</c:v>
                </c:pt>
                <c:pt idx="11">
                  <c:v>0.67390000000000005</c:v>
                </c:pt>
                <c:pt idx="12">
                  <c:v>0.81032000000000015</c:v>
                </c:pt>
                <c:pt idx="13">
                  <c:v>0.94674000000000014</c:v>
                </c:pt>
                <c:pt idx="14">
                  <c:v>1.0831599999999999</c:v>
                </c:pt>
                <c:pt idx="15">
                  <c:v>1.2195800000000001</c:v>
                </c:pt>
                <c:pt idx="16">
                  <c:v>1.3560000000000001</c:v>
                </c:pt>
                <c:pt idx="17">
                  <c:v>1.5057799999999999</c:v>
                </c:pt>
                <c:pt idx="18">
                  <c:v>1.6555599999999999</c:v>
                </c:pt>
                <c:pt idx="19">
                  <c:v>1.8053400000000011</c:v>
                </c:pt>
                <c:pt idx="20">
                  <c:v>1.95512</c:v>
                </c:pt>
                <c:pt idx="21">
                  <c:v>2.1049000000000002</c:v>
                </c:pt>
                <c:pt idx="22">
                  <c:v>2.27102</c:v>
                </c:pt>
                <c:pt idx="23">
                  <c:v>2.4371399999999999</c:v>
                </c:pt>
                <c:pt idx="24">
                  <c:v>2.603260000000001</c:v>
                </c:pt>
                <c:pt idx="25">
                  <c:v>2.76938</c:v>
                </c:pt>
                <c:pt idx="26">
                  <c:v>2.9355000000000002</c:v>
                </c:pt>
                <c:pt idx="27">
                  <c:v>3.16066</c:v>
                </c:pt>
                <c:pt idx="28">
                  <c:v>3.3858200000000012</c:v>
                </c:pt>
                <c:pt idx="29">
                  <c:v>3.610980000000001</c:v>
                </c:pt>
                <c:pt idx="30">
                  <c:v>3.8361399999999999</c:v>
                </c:pt>
                <c:pt idx="31">
                  <c:v>4.0613000000000001</c:v>
                </c:pt>
              </c:numCache>
            </c:numRef>
          </c:val>
          <c:smooth val="0"/>
          <c:extLst>
            <c:ext xmlns:c16="http://schemas.microsoft.com/office/drawing/2014/chart" uri="{C3380CC4-5D6E-409C-BE32-E72D297353CC}">
              <c16:uniqueId val="{0000000A-84DD-454F-BBEC-E00C22B29CA2}"/>
            </c:ext>
          </c:extLst>
        </c:ser>
        <c:ser>
          <c:idx val="14"/>
          <c:order val="10"/>
          <c:tx>
            <c:strRef>
              <c:f>Figure19_left!$D$36</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Figure19_left!$E$36:$AJ$36</c:f>
              <c:numCache>
                <c:formatCode>0.0</c:formatCode>
                <c:ptCount val="32"/>
                <c:pt idx="0">
                  <c:v>0</c:v>
                </c:pt>
                <c:pt idx="1">
                  <c:v>0</c:v>
                </c:pt>
                <c:pt idx="2">
                  <c:v>1.3440000000000001E-2</c:v>
                </c:pt>
                <c:pt idx="3">
                  <c:v>2.6880000000000001E-2</c:v>
                </c:pt>
                <c:pt idx="4">
                  <c:v>4.0320000000000002E-2</c:v>
                </c:pt>
                <c:pt idx="5">
                  <c:v>5.3760000000000002E-2</c:v>
                </c:pt>
                <c:pt idx="6">
                  <c:v>6.7199999999999996E-2</c:v>
                </c:pt>
                <c:pt idx="7">
                  <c:v>0.13175999999999999</c:v>
                </c:pt>
                <c:pt idx="8">
                  <c:v>0.19631999999999999</c:v>
                </c:pt>
                <c:pt idx="9">
                  <c:v>0.26088000000000011</c:v>
                </c:pt>
                <c:pt idx="10">
                  <c:v>0.32544000000000012</c:v>
                </c:pt>
                <c:pt idx="11">
                  <c:v>0.39</c:v>
                </c:pt>
                <c:pt idx="12">
                  <c:v>0.50262000000000007</c:v>
                </c:pt>
                <c:pt idx="13">
                  <c:v>0.61524000000000001</c:v>
                </c:pt>
                <c:pt idx="14">
                  <c:v>0.72786000000000006</c:v>
                </c:pt>
                <c:pt idx="15">
                  <c:v>0.84048000000000012</c:v>
                </c:pt>
                <c:pt idx="16">
                  <c:v>0.95309999999999995</c:v>
                </c:pt>
                <c:pt idx="17">
                  <c:v>1.0999000000000001</c:v>
                </c:pt>
                <c:pt idx="18">
                  <c:v>1.2466999999999999</c:v>
                </c:pt>
                <c:pt idx="19">
                  <c:v>1.3935</c:v>
                </c:pt>
                <c:pt idx="20">
                  <c:v>1.5403</c:v>
                </c:pt>
                <c:pt idx="21">
                  <c:v>1.6871</c:v>
                </c:pt>
                <c:pt idx="22">
                  <c:v>1.8579600000000001</c:v>
                </c:pt>
                <c:pt idx="23">
                  <c:v>2.0288200000000001</c:v>
                </c:pt>
                <c:pt idx="24">
                  <c:v>2.1996799999999999</c:v>
                </c:pt>
                <c:pt idx="25">
                  <c:v>2.3705400000000001</c:v>
                </c:pt>
                <c:pt idx="26">
                  <c:v>2.5413999999999999</c:v>
                </c:pt>
                <c:pt idx="27">
                  <c:v>2.7603599999999999</c:v>
                </c:pt>
                <c:pt idx="28">
                  <c:v>2.97932</c:v>
                </c:pt>
                <c:pt idx="29">
                  <c:v>3.19828</c:v>
                </c:pt>
                <c:pt idx="30">
                  <c:v>3.4172400000000001</c:v>
                </c:pt>
                <c:pt idx="31">
                  <c:v>3.6362000000000001</c:v>
                </c:pt>
              </c:numCache>
            </c:numRef>
          </c:val>
          <c:smooth val="0"/>
          <c:extLst>
            <c:ext xmlns:c16="http://schemas.microsoft.com/office/drawing/2014/chart" uri="{C3380CC4-5D6E-409C-BE32-E72D297353CC}">
              <c16:uniqueId val="{0000000B-84DD-454F-BBEC-E00C22B29CA2}"/>
            </c:ext>
          </c:extLst>
        </c:ser>
        <c:ser>
          <c:idx val="16"/>
          <c:order val="11"/>
          <c:tx>
            <c:strRef>
              <c:f>Figure19_left!$D$37</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Figure19_left!$E$37:$AJ$37</c:f>
              <c:numCache>
                <c:formatCode>0.0</c:formatCode>
                <c:ptCount val="32"/>
                <c:pt idx="0">
                  <c:v>5.2200000000000003E-2</c:v>
                </c:pt>
                <c:pt idx="1">
                  <c:v>6.1100000000000002E-2</c:v>
                </c:pt>
                <c:pt idx="2">
                  <c:v>0.10094</c:v>
                </c:pt>
                <c:pt idx="3">
                  <c:v>0.14077999999999999</c:v>
                </c:pt>
                <c:pt idx="4">
                  <c:v>0.18062</c:v>
                </c:pt>
                <c:pt idx="5">
                  <c:v>0.22045999999999999</c:v>
                </c:pt>
                <c:pt idx="6">
                  <c:v>0.26029999999999998</c:v>
                </c:pt>
                <c:pt idx="7">
                  <c:v>0.33231999999999989</c:v>
                </c:pt>
                <c:pt idx="8">
                  <c:v>0.40433999999999998</c:v>
                </c:pt>
                <c:pt idx="9">
                  <c:v>0.47636000000000001</c:v>
                </c:pt>
                <c:pt idx="10">
                  <c:v>0.54837999999999998</c:v>
                </c:pt>
                <c:pt idx="11">
                  <c:v>0.62039999999999995</c:v>
                </c:pt>
                <c:pt idx="12">
                  <c:v>0.72442000000000006</c:v>
                </c:pt>
                <c:pt idx="13">
                  <c:v>0.82844000000000007</c:v>
                </c:pt>
                <c:pt idx="14">
                  <c:v>0.93246000000000007</c:v>
                </c:pt>
                <c:pt idx="15">
                  <c:v>1.0364800000000001</c:v>
                </c:pt>
                <c:pt idx="16">
                  <c:v>1.1405000000000001</c:v>
                </c:pt>
                <c:pt idx="17">
                  <c:v>1.2674000000000001</c:v>
                </c:pt>
                <c:pt idx="18">
                  <c:v>1.3943000000000001</c:v>
                </c:pt>
                <c:pt idx="19">
                  <c:v>1.5212000000000001</c:v>
                </c:pt>
                <c:pt idx="20">
                  <c:v>1.6480999999999999</c:v>
                </c:pt>
                <c:pt idx="21">
                  <c:v>1.7749999999999999</c:v>
                </c:pt>
                <c:pt idx="22">
                  <c:v>1.9323600000000001</c:v>
                </c:pt>
                <c:pt idx="23">
                  <c:v>2.0897199999999998</c:v>
                </c:pt>
                <c:pt idx="24">
                  <c:v>2.24708</c:v>
                </c:pt>
                <c:pt idx="25">
                  <c:v>2.4044400000000001</c:v>
                </c:pt>
                <c:pt idx="26">
                  <c:v>2.5617999999999999</c:v>
                </c:pt>
                <c:pt idx="27">
                  <c:v>2.7234400000000001</c:v>
                </c:pt>
                <c:pt idx="28">
                  <c:v>2.8850799999999999</c:v>
                </c:pt>
                <c:pt idx="29">
                  <c:v>3.046720000000001</c:v>
                </c:pt>
                <c:pt idx="30">
                  <c:v>3.2083599999999999</c:v>
                </c:pt>
                <c:pt idx="31">
                  <c:v>3.37</c:v>
                </c:pt>
              </c:numCache>
            </c:numRef>
          </c:val>
          <c:smooth val="0"/>
          <c:extLst>
            <c:ext xmlns:c16="http://schemas.microsoft.com/office/drawing/2014/chart" uri="{C3380CC4-5D6E-409C-BE32-E72D297353CC}">
              <c16:uniqueId val="{0000000D-84DD-454F-BBEC-E00C22B29CA2}"/>
            </c:ext>
          </c:extLst>
        </c:ser>
        <c:ser>
          <c:idx val="17"/>
          <c:order val="12"/>
          <c:tx>
            <c:strRef>
              <c:f>Figure19_left!$D$38</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Figure19_left!$E$38:$AJ$38</c:f>
              <c:numCache>
                <c:formatCode>0.0</c:formatCode>
                <c:ptCount val="32"/>
                <c:pt idx="0">
                  <c:v>5.2200000000000003E-2</c:v>
                </c:pt>
                <c:pt idx="1">
                  <c:v>6.1100000000000002E-2</c:v>
                </c:pt>
                <c:pt idx="2">
                  <c:v>0.10100000000000001</c:v>
                </c:pt>
                <c:pt idx="3">
                  <c:v>0.1409</c:v>
                </c:pt>
                <c:pt idx="4">
                  <c:v>0.18079999999999999</c:v>
                </c:pt>
                <c:pt idx="5">
                  <c:v>0.22070000000000001</c:v>
                </c:pt>
                <c:pt idx="6">
                  <c:v>0.2606</c:v>
                </c:pt>
                <c:pt idx="7">
                  <c:v>0.33262000000000003</c:v>
                </c:pt>
                <c:pt idx="8">
                  <c:v>0.40464000000000011</c:v>
                </c:pt>
                <c:pt idx="9">
                  <c:v>0.47666000000000008</c:v>
                </c:pt>
                <c:pt idx="10">
                  <c:v>0.54868000000000006</c:v>
                </c:pt>
                <c:pt idx="11">
                  <c:v>0.62070000000000003</c:v>
                </c:pt>
                <c:pt idx="12">
                  <c:v>0.72504000000000013</c:v>
                </c:pt>
                <c:pt idx="13">
                  <c:v>0.82938000000000012</c:v>
                </c:pt>
                <c:pt idx="14">
                  <c:v>0.93372000000000022</c:v>
                </c:pt>
                <c:pt idx="15">
                  <c:v>1.03806</c:v>
                </c:pt>
                <c:pt idx="16">
                  <c:v>1.1424000000000001</c:v>
                </c:pt>
                <c:pt idx="17">
                  <c:v>1.2695399999999999</c:v>
                </c:pt>
                <c:pt idx="18">
                  <c:v>1.3966799999999999</c:v>
                </c:pt>
                <c:pt idx="19">
                  <c:v>1.52382</c:v>
                </c:pt>
                <c:pt idx="20">
                  <c:v>1.65096</c:v>
                </c:pt>
                <c:pt idx="21">
                  <c:v>1.7781</c:v>
                </c:pt>
                <c:pt idx="22">
                  <c:v>1.9359200000000001</c:v>
                </c:pt>
                <c:pt idx="23">
                  <c:v>2.0937399999999999</c:v>
                </c:pt>
                <c:pt idx="24">
                  <c:v>2.25156</c:v>
                </c:pt>
                <c:pt idx="25">
                  <c:v>2.4093800000000001</c:v>
                </c:pt>
                <c:pt idx="26">
                  <c:v>2.5672000000000001</c:v>
                </c:pt>
                <c:pt idx="27">
                  <c:v>2.7279200000000001</c:v>
                </c:pt>
                <c:pt idx="28">
                  <c:v>2.888640000000001</c:v>
                </c:pt>
                <c:pt idx="29">
                  <c:v>3.0493600000000001</c:v>
                </c:pt>
                <c:pt idx="30">
                  <c:v>3.21008</c:v>
                </c:pt>
                <c:pt idx="31">
                  <c:v>3.3708</c:v>
                </c:pt>
              </c:numCache>
            </c:numRef>
          </c:val>
          <c:smooth val="0"/>
          <c:extLst>
            <c:ext xmlns:c16="http://schemas.microsoft.com/office/drawing/2014/chart" uri="{C3380CC4-5D6E-409C-BE32-E72D297353CC}">
              <c16:uniqueId val="{0000000E-84DD-454F-BBEC-E00C22B29CA2}"/>
            </c:ext>
          </c:extLst>
        </c:ser>
        <c:ser>
          <c:idx val="20"/>
          <c:order val="13"/>
          <c:tx>
            <c:strRef>
              <c:f>Figure19_left!$D$39</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Figure19_left!$E$39:$AJ$39</c:f>
              <c:numCache>
                <c:formatCode>0.0</c:formatCode>
                <c:ptCount val="32"/>
                <c:pt idx="0">
                  <c:v>5.2200000000000003E-2</c:v>
                </c:pt>
                <c:pt idx="1">
                  <c:v>6.1100000000000002E-2</c:v>
                </c:pt>
                <c:pt idx="2">
                  <c:v>0.10134</c:v>
                </c:pt>
                <c:pt idx="3">
                  <c:v>0.14158000000000001</c:v>
                </c:pt>
                <c:pt idx="4">
                  <c:v>0.18182000000000001</c:v>
                </c:pt>
                <c:pt idx="5">
                  <c:v>0.22206000000000001</c:v>
                </c:pt>
                <c:pt idx="6">
                  <c:v>0.26229999999999998</c:v>
                </c:pt>
                <c:pt idx="7">
                  <c:v>0.33744000000000002</c:v>
                </c:pt>
                <c:pt idx="8">
                  <c:v>0.41258000000000011</c:v>
                </c:pt>
                <c:pt idx="9">
                  <c:v>0.4877200000000001</c:v>
                </c:pt>
                <c:pt idx="10">
                  <c:v>0.56286000000000003</c:v>
                </c:pt>
                <c:pt idx="11">
                  <c:v>0.63800000000000001</c:v>
                </c:pt>
                <c:pt idx="12">
                  <c:v>0.74034000000000011</c:v>
                </c:pt>
                <c:pt idx="13">
                  <c:v>0.8426800000000001</c:v>
                </c:pt>
                <c:pt idx="14">
                  <c:v>0.94502000000000019</c:v>
                </c:pt>
                <c:pt idx="15">
                  <c:v>1.0473600000000001</c:v>
                </c:pt>
                <c:pt idx="16">
                  <c:v>1.1496999999999999</c:v>
                </c:pt>
                <c:pt idx="17">
                  <c:v>1.2559800000000001</c:v>
                </c:pt>
                <c:pt idx="18">
                  <c:v>1.36226</c:v>
                </c:pt>
                <c:pt idx="19">
                  <c:v>1.46854</c:v>
                </c:pt>
                <c:pt idx="20">
                  <c:v>1.5748200000000001</c:v>
                </c:pt>
                <c:pt idx="21">
                  <c:v>1.6811</c:v>
                </c:pt>
                <c:pt idx="22">
                  <c:v>1.80322</c:v>
                </c:pt>
                <c:pt idx="23">
                  <c:v>1.9253400000000001</c:v>
                </c:pt>
                <c:pt idx="24">
                  <c:v>2.0474600000000009</c:v>
                </c:pt>
                <c:pt idx="25">
                  <c:v>2.1695799999999998</c:v>
                </c:pt>
                <c:pt idx="26">
                  <c:v>2.2917000000000001</c:v>
                </c:pt>
                <c:pt idx="27">
                  <c:v>2.4397000000000002</c:v>
                </c:pt>
                <c:pt idx="28">
                  <c:v>2.5876999999999999</c:v>
                </c:pt>
                <c:pt idx="29">
                  <c:v>2.7357</c:v>
                </c:pt>
                <c:pt idx="30">
                  <c:v>2.8837000000000002</c:v>
                </c:pt>
                <c:pt idx="31">
                  <c:v>3.0316999999999998</c:v>
                </c:pt>
              </c:numCache>
            </c:numRef>
          </c:val>
          <c:smooth val="0"/>
          <c:extLst>
            <c:ext xmlns:c16="http://schemas.microsoft.com/office/drawing/2014/chart" uri="{C3380CC4-5D6E-409C-BE32-E72D297353CC}">
              <c16:uniqueId val="{00000011-84DD-454F-BBEC-E00C22B29CA2}"/>
            </c:ext>
          </c:extLst>
        </c:ser>
        <c:ser>
          <c:idx val="21"/>
          <c:order val="14"/>
          <c:tx>
            <c:strRef>
              <c:f>Figure19_left!$D$40</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Figure19_left!$E$40:$AJ$40</c:f>
              <c:numCache>
                <c:formatCode>0.0</c:formatCode>
                <c:ptCount val="32"/>
                <c:pt idx="0">
                  <c:v>5.2200000000000003E-2</c:v>
                </c:pt>
                <c:pt idx="1">
                  <c:v>6.1100000000000002E-2</c:v>
                </c:pt>
                <c:pt idx="2">
                  <c:v>0.10198</c:v>
                </c:pt>
                <c:pt idx="3">
                  <c:v>0.14285999999999999</c:v>
                </c:pt>
                <c:pt idx="4">
                  <c:v>0.18373999999999999</c:v>
                </c:pt>
                <c:pt idx="5">
                  <c:v>0.22461999999999999</c:v>
                </c:pt>
                <c:pt idx="6">
                  <c:v>0.26550000000000001</c:v>
                </c:pt>
                <c:pt idx="7">
                  <c:v>0.35367999999999999</c:v>
                </c:pt>
                <c:pt idx="8">
                  <c:v>0.44185999999999998</c:v>
                </c:pt>
                <c:pt idx="9">
                  <c:v>0.53004000000000007</c:v>
                </c:pt>
                <c:pt idx="10">
                  <c:v>0.6182200000000001</c:v>
                </c:pt>
                <c:pt idx="11">
                  <c:v>0.70640000000000003</c:v>
                </c:pt>
                <c:pt idx="12">
                  <c:v>0.84662000000000015</c:v>
                </c:pt>
                <c:pt idx="13">
                  <c:v>0.98684000000000016</c:v>
                </c:pt>
                <c:pt idx="14">
                  <c:v>1.12706</c:v>
                </c:pt>
                <c:pt idx="15">
                  <c:v>1.26728</c:v>
                </c:pt>
                <c:pt idx="16">
                  <c:v>1.4075</c:v>
                </c:pt>
                <c:pt idx="17">
                  <c:v>1.55786</c:v>
                </c:pt>
                <c:pt idx="18">
                  <c:v>1.7082200000000001</c:v>
                </c:pt>
                <c:pt idx="19">
                  <c:v>1.8585799999999999</c:v>
                </c:pt>
                <c:pt idx="20">
                  <c:v>2.0089399999999999</c:v>
                </c:pt>
                <c:pt idx="21">
                  <c:v>2.1593</c:v>
                </c:pt>
                <c:pt idx="22">
                  <c:v>2.3256000000000001</c:v>
                </c:pt>
                <c:pt idx="23">
                  <c:v>2.4918999999999998</c:v>
                </c:pt>
                <c:pt idx="24">
                  <c:v>2.6581999999999999</c:v>
                </c:pt>
                <c:pt idx="25">
                  <c:v>2.8245</c:v>
                </c:pt>
                <c:pt idx="26">
                  <c:v>2.9908000000000001</c:v>
                </c:pt>
                <c:pt idx="27">
                  <c:v>3.21292</c:v>
                </c:pt>
                <c:pt idx="28">
                  <c:v>3.4350399999999999</c:v>
                </c:pt>
                <c:pt idx="29">
                  <c:v>3.6571600000000002</c:v>
                </c:pt>
                <c:pt idx="30">
                  <c:v>3.8792800000000001</c:v>
                </c:pt>
                <c:pt idx="31">
                  <c:v>4.1013999999999999</c:v>
                </c:pt>
              </c:numCache>
            </c:numRef>
          </c:val>
          <c:smooth val="0"/>
          <c:extLst>
            <c:ext xmlns:c16="http://schemas.microsoft.com/office/drawing/2014/chart" uri="{C3380CC4-5D6E-409C-BE32-E72D297353CC}">
              <c16:uniqueId val="{00000012-84DD-454F-BBEC-E00C22B29CA2}"/>
            </c:ext>
          </c:extLst>
        </c:ser>
        <c:ser>
          <c:idx val="23"/>
          <c:order val="15"/>
          <c:tx>
            <c:strRef>
              <c:f>Figure19_left!$D$41</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Figure19_left!$E$41:$AJ$41</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0.33748</c:v>
                </c:pt>
                <c:pt idx="8">
                  <c:v>0.41086</c:v>
                </c:pt>
                <c:pt idx="9">
                  <c:v>0.48424000000000011</c:v>
                </c:pt>
                <c:pt idx="10">
                  <c:v>0.55762</c:v>
                </c:pt>
                <c:pt idx="11">
                  <c:v>0.63100000000000001</c:v>
                </c:pt>
                <c:pt idx="12">
                  <c:v>0.73846000000000001</c:v>
                </c:pt>
                <c:pt idx="13">
                  <c:v>0.84592000000000001</c:v>
                </c:pt>
                <c:pt idx="14">
                  <c:v>0.95338000000000012</c:v>
                </c:pt>
                <c:pt idx="15">
                  <c:v>1.06084</c:v>
                </c:pt>
                <c:pt idx="16">
                  <c:v>1.1682999999999999</c:v>
                </c:pt>
                <c:pt idx="17">
                  <c:v>1.32612</c:v>
                </c:pt>
                <c:pt idx="18">
                  <c:v>1.48394</c:v>
                </c:pt>
                <c:pt idx="19">
                  <c:v>1.6417600000000001</c:v>
                </c:pt>
                <c:pt idx="20">
                  <c:v>1.79958</c:v>
                </c:pt>
                <c:pt idx="21">
                  <c:v>1.9574</c:v>
                </c:pt>
                <c:pt idx="22">
                  <c:v>2.1703800000000002</c:v>
                </c:pt>
                <c:pt idx="23">
                  <c:v>2.3833600000000001</c:v>
                </c:pt>
                <c:pt idx="24">
                  <c:v>2.596340000000001</c:v>
                </c:pt>
                <c:pt idx="25">
                  <c:v>2.80932</c:v>
                </c:pt>
                <c:pt idx="26">
                  <c:v>3.0223</c:v>
                </c:pt>
                <c:pt idx="27">
                  <c:v>3.2582800000000001</c:v>
                </c:pt>
                <c:pt idx="28">
                  <c:v>3.494260000000001</c:v>
                </c:pt>
                <c:pt idx="29">
                  <c:v>3.7302400000000011</c:v>
                </c:pt>
                <c:pt idx="30">
                  <c:v>3.9662199999999999</c:v>
                </c:pt>
                <c:pt idx="31">
                  <c:v>4.2022000000000004</c:v>
                </c:pt>
              </c:numCache>
            </c:numRef>
          </c:val>
          <c:smooth val="0"/>
          <c:extLst>
            <c:ext xmlns:c16="http://schemas.microsoft.com/office/drawing/2014/chart" uri="{C3380CC4-5D6E-409C-BE32-E72D297353CC}">
              <c16:uniqueId val="{00000014-84DD-454F-BBEC-E00C22B29CA2}"/>
            </c:ext>
          </c:extLst>
        </c:ser>
        <c:ser>
          <c:idx val="24"/>
          <c:order val="16"/>
          <c:tx>
            <c:strRef>
              <c:f>Figure19_left!$D$42</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Figure19_left!$E$42:$AJ$42</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0.33748</c:v>
                </c:pt>
                <c:pt idx="8">
                  <c:v>0.41086</c:v>
                </c:pt>
                <c:pt idx="9">
                  <c:v>0.48424000000000011</c:v>
                </c:pt>
                <c:pt idx="10">
                  <c:v>0.55762</c:v>
                </c:pt>
                <c:pt idx="11">
                  <c:v>0.63100000000000001</c:v>
                </c:pt>
                <c:pt idx="12">
                  <c:v>0.73926000000000003</c:v>
                </c:pt>
                <c:pt idx="13">
                  <c:v>0.84752000000000005</c:v>
                </c:pt>
                <c:pt idx="14">
                  <c:v>0.95578000000000007</c:v>
                </c:pt>
                <c:pt idx="15">
                  <c:v>1.0640400000000001</c:v>
                </c:pt>
                <c:pt idx="16">
                  <c:v>1.1722999999999999</c:v>
                </c:pt>
                <c:pt idx="17">
                  <c:v>1.3288599999999999</c:v>
                </c:pt>
                <c:pt idx="18">
                  <c:v>1.48542</c:v>
                </c:pt>
                <c:pt idx="19">
                  <c:v>1.64198</c:v>
                </c:pt>
                <c:pt idx="20">
                  <c:v>1.79854</c:v>
                </c:pt>
                <c:pt idx="21">
                  <c:v>1.9551000000000001</c:v>
                </c:pt>
                <c:pt idx="22">
                  <c:v>2.1677</c:v>
                </c:pt>
                <c:pt idx="23">
                  <c:v>2.3803000000000001</c:v>
                </c:pt>
                <c:pt idx="24">
                  <c:v>2.5929000000000002</c:v>
                </c:pt>
                <c:pt idx="25">
                  <c:v>2.8054999999999999</c:v>
                </c:pt>
                <c:pt idx="26">
                  <c:v>3.0181</c:v>
                </c:pt>
                <c:pt idx="27">
                  <c:v>3.2539400000000001</c:v>
                </c:pt>
                <c:pt idx="28">
                  <c:v>3.489780000000001</c:v>
                </c:pt>
                <c:pt idx="29">
                  <c:v>3.725620000000001</c:v>
                </c:pt>
                <c:pt idx="30">
                  <c:v>3.9614600000000011</c:v>
                </c:pt>
                <c:pt idx="31">
                  <c:v>4.1973000000000003</c:v>
                </c:pt>
              </c:numCache>
            </c:numRef>
          </c:val>
          <c:smooth val="0"/>
          <c:extLst>
            <c:ext xmlns:c16="http://schemas.microsoft.com/office/drawing/2014/chart" uri="{C3380CC4-5D6E-409C-BE32-E72D297353CC}">
              <c16:uniqueId val="{00000015-84DD-454F-BBEC-E00C22B29CA2}"/>
            </c:ext>
          </c:extLst>
        </c:ser>
        <c:ser>
          <c:idx val="25"/>
          <c:order val="17"/>
          <c:tx>
            <c:strRef>
              <c:f>Figure19_left!$D$43</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Figure19_left!$E$43:$AJ$43</c:f>
              <c:numCache>
                <c:formatCode>0.0</c:formatCode>
                <c:ptCount val="32"/>
                <c:pt idx="0">
                  <c:v>0</c:v>
                </c:pt>
                <c:pt idx="1">
                  <c:v>0</c:v>
                </c:pt>
                <c:pt idx="2">
                  <c:v>1.3480000000000001E-2</c:v>
                </c:pt>
                <c:pt idx="3">
                  <c:v>2.6960000000000001E-2</c:v>
                </c:pt>
                <c:pt idx="4">
                  <c:v>4.0439999999999997E-2</c:v>
                </c:pt>
                <c:pt idx="5">
                  <c:v>5.3920000000000003E-2</c:v>
                </c:pt>
                <c:pt idx="6">
                  <c:v>6.7400000000000002E-2</c:v>
                </c:pt>
                <c:pt idx="7">
                  <c:v>0.13228000000000001</c:v>
                </c:pt>
                <c:pt idx="8">
                  <c:v>0.19716</c:v>
                </c:pt>
                <c:pt idx="9">
                  <c:v>0.26204</c:v>
                </c:pt>
                <c:pt idx="10">
                  <c:v>0.32691999999999999</c:v>
                </c:pt>
                <c:pt idx="11">
                  <c:v>0.39179999999999998</c:v>
                </c:pt>
                <c:pt idx="12">
                  <c:v>0.48964000000000002</c:v>
                </c:pt>
                <c:pt idx="13">
                  <c:v>0.58748</c:v>
                </c:pt>
                <c:pt idx="14">
                  <c:v>0.68532000000000004</c:v>
                </c:pt>
                <c:pt idx="15">
                  <c:v>0.78316000000000008</c:v>
                </c:pt>
                <c:pt idx="16">
                  <c:v>0.88100000000000001</c:v>
                </c:pt>
                <c:pt idx="17">
                  <c:v>1.0366</c:v>
                </c:pt>
                <c:pt idx="18">
                  <c:v>1.1921999999999999</c:v>
                </c:pt>
                <c:pt idx="19">
                  <c:v>1.3478000000000001</c:v>
                </c:pt>
                <c:pt idx="20">
                  <c:v>1.5034000000000001</c:v>
                </c:pt>
                <c:pt idx="21">
                  <c:v>1.659</c:v>
                </c:pt>
                <c:pt idx="22">
                  <c:v>1.8053600000000001</c:v>
                </c:pt>
                <c:pt idx="23">
                  <c:v>1.9517199999999999</c:v>
                </c:pt>
                <c:pt idx="24">
                  <c:v>2.0980799999999999</c:v>
                </c:pt>
                <c:pt idx="25">
                  <c:v>2.24444</c:v>
                </c:pt>
                <c:pt idx="26">
                  <c:v>2.3908</c:v>
                </c:pt>
                <c:pt idx="27">
                  <c:v>2.6112199999999999</c:v>
                </c:pt>
                <c:pt idx="28">
                  <c:v>2.8316400000000002</c:v>
                </c:pt>
                <c:pt idx="29">
                  <c:v>3.05206</c:v>
                </c:pt>
                <c:pt idx="30">
                  <c:v>3.2724799999999998</c:v>
                </c:pt>
                <c:pt idx="31">
                  <c:v>3.4929000000000001</c:v>
                </c:pt>
              </c:numCache>
            </c:numRef>
          </c:val>
          <c:smooth val="0"/>
          <c:extLst>
            <c:ext xmlns:c16="http://schemas.microsoft.com/office/drawing/2014/chart" uri="{C3380CC4-5D6E-409C-BE32-E72D297353CC}">
              <c16:uniqueId val="{00000016-84DD-454F-BBEC-E00C22B29CA2}"/>
            </c:ext>
          </c:extLst>
        </c:ser>
        <c:ser>
          <c:idx val="28"/>
          <c:order val="18"/>
          <c:tx>
            <c:strRef>
              <c:f>Figure19_left!$D$44</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Figure19_left!$E$44:$AJ$44</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0.33748</c:v>
                </c:pt>
                <c:pt idx="8">
                  <c:v>0.41086</c:v>
                </c:pt>
                <c:pt idx="9">
                  <c:v>0.48424000000000011</c:v>
                </c:pt>
                <c:pt idx="10">
                  <c:v>0.55762</c:v>
                </c:pt>
                <c:pt idx="11">
                  <c:v>0.63100000000000001</c:v>
                </c:pt>
                <c:pt idx="12">
                  <c:v>0.73964000000000008</c:v>
                </c:pt>
                <c:pt idx="13">
                  <c:v>0.84828000000000003</c:v>
                </c:pt>
                <c:pt idx="14">
                  <c:v>0.95691999999999999</c:v>
                </c:pt>
                <c:pt idx="15">
                  <c:v>1.0655600000000001</c:v>
                </c:pt>
                <c:pt idx="16">
                  <c:v>1.1741999999999999</c:v>
                </c:pt>
                <c:pt idx="17">
                  <c:v>1.3035600000000001</c:v>
                </c:pt>
                <c:pt idx="18">
                  <c:v>1.43292</c:v>
                </c:pt>
                <c:pt idx="19">
                  <c:v>1.5622799999999999</c:v>
                </c:pt>
                <c:pt idx="20">
                  <c:v>1.69164</c:v>
                </c:pt>
                <c:pt idx="21">
                  <c:v>1.821</c:v>
                </c:pt>
                <c:pt idx="22">
                  <c:v>1.96906</c:v>
                </c:pt>
                <c:pt idx="23">
                  <c:v>2.1171199999999999</c:v>
                </c:pt>
                <c:pt idx="24">
                  <c:v>2.26518</c:v>
                </c:pt>
                <c:pt idx="25">
                  <c:v>2.4132400000000001</c:v>
                </c:pt>
                <c:pt idx="26">
                  <c:v>2.5613000000000001</c:v>
                </c:pt>
                <c:pt idx="27">
                  <c:v>2.7446999999999999</c:v>
                </c:pt>
                <c:pt idx="28">
                  <c:v>2.928100000000001</c:v>
                </c:pt>
                <c:pt idx="29">
                  <c:v>3.1114999999999999</c:v>
                </c:pt>
                <c:pt idx="30">
                  <c:v>3.2949000000000002</c:v>
                </c:pt>
                <c:pt idx="31">
                  <c:v>3.4782999999999999</c:v>
                </c:pt>
              </c:numCache>
            </c:numRef>
          </c:val>
          <c:smooth val="0"/>
          <c:extLst>
            <c:ext xmlns:c16="http://schemas.microsoft.com/office/drawing/2014/chart" uri="{C3380CC4-5D6E-409C-BE32-E72D297353CC}">
              <c16:uniqueId val="{00000019-84DD-454F-BBEC-E00C22B29CA2}"/>
            </c:ext>
          </c:extLst>
        </c:ser>
        <c:ser>
          <c:idx val="29"/>
          <c:order val="19"/>
          <c:tx>
            <c:strRef>
              <c:f>Figure19_left!$D$45</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Figure19_left!$E$45:$AJ$45</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0.33748</c:v>
                </c:pt>
                <c:pt idx="8">
                  <c:v>0.41086</c:v>
                </c:pt>
                <c:pt idx="9">
                  <c:v>0.48424000000000011</c:v>
                </c:pt>
                <c:pt idx="10">
                  <c:v>0.55762</c:v>
                </c:pt>
                <c:pt idx="11">
                  <c:v>0.63100000000000001</c:v>
                </c:pt>
                <c:pt idx="12">
                  <c:v>0.76849999999999996</c:v>
                </c:pt>
                <c:pt idx="13">
                  <c:v>0.90600000000000003</c:v>
                </c:pt>
                <c:pt idx="14">
                  <c:v>1.0435000000000001</c:v>
                </c:pt>
                <c:pt idx="15">
                  <c:v>1.181</c:v>
                </c:pt>
                <c:pt idx="16">
                  <c:v>1.3185</c:v>
                </c:pt>
                <c:pt idx="17">
                  <c:v>1.4992799999999999</c:v>
                </c:pt>
                <c:pt idx="18">
                  <c:v>1.6800600000000001</c:v>
                </c:pt>
                <c:pt idx="19">
                  <c:v>1.86084</c:v>
                </c:pt>
                <c:pt idx="20">
                  <c:v>2.04162</c:v>
                </c:pt>
                <c:pt idx="21">
                  <c:v>2.2223999999999999</c:v>
                </c:pt>
                <c:pt idx="22">
                  <c:v>2.4243999999999999</c:v>
                </c:pt>
                <c:pt idx="23">
                  <c:v>2.6263999999999998</c:v>
                </c:pt>
                <c:pt idx="24">
                  <c:v>2.8283999999999998</c:v>
                </c:pt>
                <c:pt idx="25">
                  <c:v>3.0304000000000002</c:v>
                </c:pt>
                <c:pt idx="26">
                  <c:v>3.2324000000000002</c:v>
                </c:pt>
                <c:pt idx="27">
                  <c:v>3.4967000000000001</c:v>
                </c:pt>
                <c:pt idx="28">
                  <c:v>3.7610000000000001</c:v>
                </c:pt>
                <c:pt idx="29">
                  <c:v>4.0253000000000014</c:v>
                </c:pt>
                <c:pt idx="30">
                  <c:v>4.2896000000000001</c:v>
                </c:pt>
                <c:pt idx="31">
                  <c:v>4.5538999999999996</c:v>
                </c:pt>
              </c:numCache>
            </c:numRef>
          </c:val>
          <c:smooth val="0"/>
          <c:extLst>
            <c:ext xmlns:c16="http://schemas.microsoft.com/office/drawing/2014/chart" uri="{C3380CC4-5D6E-409C-BE32-E72D297353CC}">
              <c16:uniqueId val="{0000001A-84DD-454F-BBEC-E00C22B29CA2}"/>
            </c:ext>
          </c:extLst>
        </c:ser>
        <c:ser>
          <c:idx val="30"/>
          <c:order val="20"/>
          <c:tx>
            <c:strRef>
              <c:f>Figure19_left!$D$46</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Figure19_left!$E$46:$AJ$46</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0.33748</c:v>
                </c:pt>
                <c:pt idx="8">
                  <c:v>0.41086</c:v>
                </c:pt>
                <c:pt idx="9">
                  <c:v>0.48424000000000011</c:v>
                </c:pt>
                <c:pt idx="10">
                  <c:v>0.55762</c:v>
                </c:pt>
                <c:pt idx="11">
                  <c:v>0.63100000000000001</c:v>
                </c:pt>
                <c:pt idx="12">
                  <c:v>0.80480000000000007</c:v>
                </c:pt>
                <c:pt idx="13">
                  <c:v>0.97860000000000014</c:v>
                </c:pt>
                <c:pt idx="14">
                  <c:v>1.1524000000000001</c:v>
                </c:pt>
                <c:pt idx="15">
                  <c:v>1.3262</c:v>
                </c:pt>
                <c:pt idx="16">
                  <c:v>1.5</c:v>
                </c:pt>
                <c:pt idx="17">
                  <c:v>1.76328</c:v>
                </c:pt>
                <c:pt idx="18">
                  <c:v>2.0265599999999999</c:v>
                </c:pt>
                <c:pt idx="19">
                  <c:v>2.2898399999999999</c:v>
                </c:pt>
                <c:pt idx="20">
                  <c:v>2.5531199999999998</c:v>
                </c:pt>
                <c:pt idx="21">
                  <c:v>2.8163999999999998</c:v>
                </c:pt>
                <c:pt idx="22">
                  <c:v>3.1090399999999998</c:v>
                </c:pt>
                <c:pt idx="23">
                  <c:v>3.4016800000000011</c:v>
                </c:pt>
                <c:pt idx="24">
                  <c:v>3.6943200000000012</c:v>
                </c:pt>
                <c:pt idx="25">
                  <c:v>3.9869600000000012</c:v>
                </c:pt>
                <c:pt idx="26">
                  <c:v>4.2796000000000003</c:v>
                </c:pt>
                <c:pt idx="27">
                  <c:v>4.6613600000000002</c:v>
                </c:pt>
                <c:pt idx="28">
                  <c:v>5.0431200000000009</c:v>
                </c:pt>
                <c:pt idx="29">
                  <c:v>5.4248800000000008</c:v>
                </c:pt>
                <c:pt idx="30">
                  <c:v>5.8066400000000007</c:v>
                </c:pt>
                <c:pt idx="31">
                  <c:v>6.1883999999999997</c:v>
                </c:pt>
              </c:numCache>
            </c:numRef>
          </c:val>
          <c:smooth val="0"/>
          <c:extLst>
            <c:ext xmlns:c16="http://schemas.microsoft.com/office/drawing/2014/chart" uri="{C3380CC4-5D6E-409C-BE32-E72D297353CC}">
              <c16:uniqueId val="{0000001B-84DD-454F-BBEC-E00C22B29CA2}"/>
            </c:ext>
          </c:extLst>
        </c:ser>
        <c:ser>
          <c:idx val="31"/>
          <c:order val="21"/>
          <c:tx>
            <c:strRef>
              <c:f>Figure19_left!$D$47</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Figure19_left!$E$47:$AJ$47</c:f>
              <c:numCache>
                <c:formatCode>0.0</c:formatCode>
                <c:ptCount val="32"/>
                <c:pt idx="0">
                  <c:v>7.1300000000000002E-2</c:v>
                </c:pt>
                <c:pt idx="1">
                  <c:v>7.6499999999999999E-2</c:v>
                </c:pt>
                <c:pt idx="2">
                  <c:v>0.11438</c:v>
                </c:pt>
                <c:pt idx="3">
                  <c:v>0.15226000000000001</c:v>
                </c:pt>
                <c:pt idx="4">
                  <c:v>0.19014</c:v>
                </c:pt>
                <c:pt idx="5">
                  <c:v>0.22802</c:v>
                </c:pt>
                <c:pt idx="6">
                  <c:v>0.26590000000000003</c:v>
                </c:pt>
                <c:pt idx="7">
                  <c:v>0.37140000000000012</c:v>
                </c:pt>
                <c:pt idx="8">
                  <c:v>0.4769000000000001</c:v>
                </c:pt>
                <c:pt idx="9">
                  <c:v>0.58240000000000003</c:v>
                </c:pt>
                <c:pt idx="10">
                  <c:v>0.68790000000000007</c:v>
                </c:pt>
                <c:pt idx="11">
                  <c:v>0.79339999999999999</c:v>
                </c:pt>
                <c:pt idx="12">
                  <c:v>0.9249400000000001</c:v>
                </c:pt>
                <c:pt idx="13">
                  <c:v>1.0564800000000001</c:v>
                </c:pt>
                <c:pt idx="14">
                  <c:v>1.1880200000000001</c:v>
                </c:pt>
                <c:pt idx="15">
                  <c:v>1.3195600000000001</c:v>
                </c:pt>
                <c:pt idx="16">
                  <c:v>1.4511000000000001</c:v>
                </c:pt>
                <c:pt idx="17">
                  <c:v>1.5742799999999999</c:v>
                </c:pt>
                <c:pt idx="18">
                  <c:v>1.69746</c:v>
                </c:pt>
                <c:pt idx="19">
                  <c:v>1.82064</c:v>
                </c:pt>
                <c:pt idx="20">
                  <c:v>1.9438200000000001</c:v>
                </c:pt>
                <c:pt idx="21">
                  <c:v>2.0670000000000002</c:v>
                </c:pt>
                <c:pt idx="22">
                  <c:v>2.1970999999999998</c:v>
                </c:pt>
                <c:pt idx="23">
                  <c:v>2.3271999999999999</c:v>
                </c:pt>
                <c:pt idx="24">
                  <c:v>2.4573</c:v>
                </c:pt>
                <c:pt idx="25">
                  <c:v>2.5874000000000001</c:v>
                </c:pt>
                <c:pt idx="26">
                  <c:v>2.7174999999999998</c:v>
                </c:pt>
                <c:pt idx="27">
                  <c:v>2.8207399999999998</c:v>
                </c:pt>
                <c:pt idx="28">
                  <c:v>2.9239799999999998</c:v>
                </c:pt>
                <c:pt idx="29">
                  <c:v>3.0272199999999998</c:v>
                </c:pt>
                <c:pt idx="30">
                  <c:v>3.1304599999999998</c:v>
                </c:pt>
                <c:pt idx="31">
                  <c:v>3.2336999999999998</c:v>
                </c:pt>
              </c:numCache>
            </c:numRef>
          </c:val>
          <c:smooth val="0"/>
          <c:extLst>
            <c:ext xmlns:c16="http://schemas.microsoft.com/office/drawing/2014/chart" uri="{C3380CC4-5D6E-409C-BE32-E72D297353CC}">
              <c16:uniqueId val="{0000001C-84DD-454F-BBEC-E00C22B29CA2}"/>
            </c:ext>
          </c:extLst>
        </c:ser>
        <c:ser>
          <c:idx val="32"/>
          <c:order val="22"/>
          <c:tx>
            <c:strRef>
              <c:f>Figure19_left!$D$48</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Figure19_left!$E$48:$AJ$48</c:f>
              <c:numCache>
                <c:formatCode>0.0</c:formatCode>
                <c:ptCount val="32"/>
                <c:pt idx="0">
                  <c:v>7.1300000000000002E-2</c:v>
                </c:pt>
                <c:pt idx="1">
                  <c:v>7.6499999999999999E-2</c:v>
                </c:pt>
                <c:pt idx="2">
                  <c:v>0.11298</c:v>
                </c:pt>
                <c:pt idx="3">
                  <c:v>0.14946000000000001</c:v>
                </c:pt>
                <c:pt idx="4">
                  <c:v>0.18593999999999999</c:v>
                </c:pt>
                <c:pt idx="5">
                  <c:v>0.22242000000000001</c:v>
                </c:pt>
                <c:pt idx="6">
                  <c:v>0.25890000000000002</c:v>
                </c:pt>
                <c:pt idx="7">
                  <c:v>0.36198000000000002</c:v>
                </c:pt>
                <c:pt idx="8">
                  <c:v>0.46505999999999997</c:v>
                </c:pt>
                <c:pt idx="9">
                  <c:v>0.56814000000000009</c:v>
                </c:pt>
                <c:pt idx="10">
                  <c:v>0.67122000000000004</c:v>
                </c:pt>
                <c:pt idx="11">
                  <c:v>0.77429999999999999</c:v>
                </c:pt>
                <c:pt idx="12">
                  <c:v>0.90416000000000007</c:v>
                </c:pt>
                <c:pt idx="13">
                  <c:v>1.0340199999999999</c:v>
                </c:pt>
                <c:pt idx="14">
                  <c:v>1.16388</c:v>
                </c:pt>
                <c:pt idx="15">
                  <c:v>1.2937399999999999</c:v>
                </c:pt>
                <c:pt idx="16">
                  <c:v>1.4236</c:v>
                </c:pt>
                <c:pt idx="17">
                  <c:v>1.54182</c:v>
                </c:pt>
                <c:pt idx="18">
                  <c:v>1.66004</c:v>
                </c:pt>
                <c:pt idx="19">
                  <c:v>1.77826</c:v>
                </c:pt>
                <c:pt idx="20">
                  <c:v>1.8964799999999999</c:v>
                </c:pt>
                <c:pt idx="21">
                  <c:v>2.0146999999999999</c:v>
                </c:pt>
                <c:pt idx="22">
                  <c:v>2.1348400000000001</c:v>
                </c:pt>
                <c:pt idx="23">
                  <c:v>2.2549800000000011</c:v>
                </c:pt>
                <c:pt idx="24">
                  <c:v>2.3751199999999999</c:v>
                </c:pt>
                <c:pt idx="25">
                  <c:v>2.49526</c:v>
                </c:pt>
                <c:pt idx="26">
                  <c:v>2.6154000000000002</c:v>
                </c:pt>
                <c:pt idx="27">
                  <c:v>2.704600000000001</c:v>
                </c:pt>
                <c:pt idx="28">
                  <c:v>2.7938000000000009</c:v>
                </c:pt>
                <c:pt idx="29">
                  <c:v>2.883</c:v>
                </c:pt>
                <c:pt idx="30">
                  <c:v>2.9722</c:v>
                </c:pt>
                <c:pt idx="31">
                  <c:v>3.0613999999999999</c:v>
                </c:pt>
              </c:numCache>
            </c:numRef>
          </c:val>
          <c:smooth val="0"/>
          <c:extLst>
            <c:ext xmlns:c16="http://schemas.microsoft.com/office/drawing/2014/chart" uri="{C3380CC4-5D6E-409C-BE32-E72D297353CC}">
              <c16:uniqueId val="{0000001D-84DD-454F-BBEC-E00C22B29CA2}"/>
            </c:ext>
          </c:extLst>
        </c:ser>
        <c:ser>
          <c:idx val="33"/>
          <c:order val="23"/>
          <c:tx>
            <c:strRef>
              <c:f>Figure19_left!$D$49</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Figure19_left!$E$49:$AJ$49</c:f>
              <c:numCache>
                <c:formatCode>0.0</c:formatCode>
                <c:ptCount val="32"/>
                <c:pt idx="0">
                  <c:v>7.1300000000000002E-2</c:v>
                </c:pt>
                <c:pt idx="1">
                  <c:v>7.6499999999999999E-2</c:v>
                </c:pt>
                <c:pt idx="2">
                  <c:v>0.11228</c:v>
                </c:pt>
                <c:pt idx="3">
                  <c:v>0.14806</c:v>
                </c:pt>
                <c:pt idx="4">
                  <c:v>0.18384000000000009</c:v>
                </c:pt>
                <c:pt idx="5">
                  <c:v>0.21962000000000001</c:v>
                </c:pt>
                <c:pt idx="6">
                  <c:v>0.25540000000000002</c:v>
                </c:pt>
                <c:pt idx="7">
                  <c:v>0.35486000000000012</c:v>
                </c:pt>
                <c:pt idx="8">
                  <c:v>0.45432000000000011</c:v>
                </c:pt>
                <c:pt idx="9">
                  <c:v>0.55378000000000005</c:v>
                </c:pt>
                <c:pt idx="10">
                  <c:v>0.65324000000000004</c:v>
                </c:pt>
                <c:pt idx="11">
                  <c:v>0.75270000000000004</c:v>
                </c:pt>
                <c:pt idx="12">
                  <c:v>0.87906000000000006</c:v>
                </c:pt>
                <c:pt idx="13">
                  <c:v>1.00542</c:v>
                </c:pt>
                <c:pt idx="14">
                  <c:v>1.13178</c:v>
                </c:pt>
                <c:pt idx="15">
                  <c:v>1.25814</c:v>
                </c:pt>
                <c:pt idx="16">
                  <c:v>1.3845000000000001</c:v>
                </c:pt>
                <c:pt idx="17">
                  <c:v>1.5005200000000001</c:v>
                </c:pt>
                <c:pt idx="18">
                  <c:v>1.6165400000000001</c:v>
                </c:pt>
                <c:pt idx="19">
                  <c:v>1.7325600000000001</c:v>
                </c:pt>
                <c:pt idx="20">
                  <c:v>1.8485799999999999</c:v>
                </c:pt>
                <c:pt idx="21">
                  <c:v>1.9645999999999999</c:v>
                </c:pt>
                <c:pt idx="22">
                  <c:v>2.0847000000000002</c:v>
                </c:pt>
                <c:pt idx="23">
                  <c:v>2.2048000000000001</c:v>
                </c:pt>
                <c:pt idx="24">
                  <c:v>2.3249</c:v>
                </c:pt>
                <c:pt idx="25">
                  <c:v>2.4449999999999998</c:v>
                </c:pt>
                <c:pt idx="26">
                  <c:v>2.5651000000000002</c:v>
                </c:pt>
                <c:pt idx="27">
                  <c:v>2.65998</c:v>
                </c:pt>
                <c:pt idx="28">
                  <c:v>2.7548599999999999</c:v>
                </c:pt>
                <c:pt idx="29">
                  <c:v>2.8497400000000002</c:v>
                </c:pt>
                <c:pt idx="30">
                  <c:v>2.94462</c:v>
                </c:pt>
                <c:pt idx="31">
                  <c:v>3.0394999999999999</c:v>
                </c:pt>
              </c:numCache>
            </c:numRef>
          </c:val>
          <c:smooth val="0"/>
          <c:extLst>
            <c:ext xmlns:c16="http://schemas.microsoft.com/office/drawing/2014/chart" uri="{C3380CC4-5D6E-409C-BE32-E72D297353CC}">
              <c16:uniqueId val="{0000001E-84DD-454F-BBEC-E00C22B29CA2}"/>
            </c:ext>
          </c:extLst>
        </c:ser>
        <c:ser>
          <c:idx val="34"/>
          <c:order val="24"/>
          <c:tx>
            <c:strRef>
              <c:f>Figure19_left!$D$50</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Figure19_left!$E$50:$AJ$50</c:f>
              <c:numCache>
                <c:formatCode>0.0</c:formatCode>
                <c:ptCount val="32"/>
                <c:pt idx="0">
                  <c:v>7.1300000000000002E-2</c:v>
                </c:pt>
                <c:pt idx="1">
                  <c:v>7.6499999999999999E-2</c:v>
                </c:pt>
                <c:pt idx="2">
                  <c:v>0.1159</c:v>
                </c:pt>
                <c:pt idx="3">
                  <c:v>0.15529999999999999</c:v>
                </c:pt>
                <c:pt idx="4">
                  <c:v>0.19470000000000001</c:v>
                </c:pt>
                <c:pt idx="5">
                  <c:v>0.2341</c:v>
                </c:pt>
                <c:pt idx="6">
                  <c:v>0.27350000000000002</c:v>
                </c:pt>
                <c:pt idx="7">
                  <c:v>0.38197999999999999</c:v>
                </c:pt>
                <c:pt idx="8">
                  <c:v>0.49046000000000001</c:v>
                </c:pt>
                <c:pt idx="9">
                  <c:v>0.59894000000000003</c:v>
                </c:pt>
                <c:pt idx="10">
                  <c:v>0.70741999999999994</c:v>
                </c:pt>
                <c:pt idx="11">
                  <c:v>0.81589999999999996</c:v>
                </c:pt>
                <c:pt idx="12">
                  <c:v>0.94843999999999995</c:v>
                </c:pt>
                <c:pt idx="13">
                  <c:v>1.0809800000000001</c:v>
                </c:pt>
                <c:pt idx="14">
                  <c:v>1.2135199999999999</c:v>
                </c:pt>
                <c:pt idx="15">
                  <c:v>1.34606</c:v>
                </c:pt>
                <c:pt idx="16">
                  <c:v>1.4785999999999999</c:v>
                </c:pt>
                <c:pt idx="17">
                  <c:v>1.6006400000000001</c:v>
                </c:pt>
                <c:pt idx="18">
                  <c:v>1.72268</c:v>
                </c:pt>
                <c:pt idx="19">
                  <c:v>1.8447199999999999</c:v>
                </c:pt>
                <c:pt idx="20">
                  <c:v>1.9667600000000001</c:v>
                </c:pt>
                <c:pt idx="21">
                  <c:v>2.0888</c:v>
                </c:pt>
                <c:pt idx="22">
                  <c:v>2.2101000000000002</c:v>
                </c:pt>
                <c:pt idx="23">
                  <c:v>2.3313999999999999</c:v>
                </c:pt>
                <c:pt idx="24">
                  <c:v>2.4527000000000001</c:v>
                </c:pt>
                <c:pt idx="25">
                  <c:v>2.5739999999999998</c:v>
                </c:pt>
                <c:pt idx="26">
                  <c:v>2.6953</c:v>
                </c:pt>
                <c:pt idx="27">
                  <c:v>2.7744</c:v>
                </c:pt>
                <c:pt idx="28">
                  <c:v>2.8534999999999999</c:v>
                </c:pt>
                <c:pt idx="29">
                  <c:v>2.9325999999999999</c:v>
                </c:pt>
                <c:pt idx="30">
                  <c:v>3.0116999999999998</c:v>
                </c:pt>
                <c:pt idx="31">
                  <c:v>3.0908000000000002</c:v>
                </c:pt>
              </c:numCache>
            </c:numRef>
          </c:val>
          <c:smooth val="0"/>
          <c:extLst>
            <c:ext xmlns:c16="http://schemas.microsoft.com/office/drawing/2014/chart" uri="{C3380CC4-5D6E-409C-BE32-E72D297353CC}">
              <c16:uniqueId val="{0000001F-84DD-454F-BBEC-E00C22B29CA2}"/>
            </c:ext>
          </c:extLst>
        </c:ser>
        <c:ser>
          <c:idx val="35"/>
          <c:order val="25"/>
          <c:tx>
            <c:strRef>
              <c:f>Figure19_left!$D$51</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Figure19_left!$E$51:$AJ$51</c:f>
              <c:numCache>
                <c:formatCode>0.0</c:formatCode>
                <c:ptCount val="32"/>
                <c:pt idx="0">
                  <c:v>6.88E-2</c:v>
                </c:pt>
                <c:pt idx="1">
                  <c:v>7.3400000000000007E-2</c:v>
                </c:pt>
                <c:pt idx="2">
                  <c:v>0.11355999999999999</c:v>
                </c:pt>
                <c:pt idx="3">
                  <c:v>0.15372</c:v>
                </c:pt>
                <c:pt idx="4">
                  <c:v>0.19388</c:v>
                </c:pt>
                <c:pt idx="5">
                  <c:v>0.23404</c:v>
                </c:pt>
                <c:pt idx="6">
                  <c:v>0.2742</c:v>
                </c:pt>
                <c:pt idx="7">
                  <c:v>0.38240000000000002</c:v>
                </c:pt>
                <c:pt idx="8">
                  <c:v>0.49059999999999998</c:v>
                </c:pt>
                <c:pt idx="9">
                  <c:v>0.59880000000000011</c:v>
                </c:pt>
                <c:pt idx="10">
                  <c:v>0.70700000000000007</c:v>
                </c:pt>
                <c:pt idx="11">
                  <c:v>0.81520000000000004</c:v>
                </c:pt>
                <c:pt idx="12">
                  <c:v>0.9368200000000001</c:v>
                </c:pt>
                <c:pt idx="13">
                  <c:v>1.05844</c:v>
                </c:pt>
                <c:pt idx="14">
                  <c:v>1.1800600000000001</c:v>
                </c:pt>
                <c:pt idx="15">
                  <c:v>1.3016799999999999</c:v>
                </c:pt>
                <c:pt idx="16">
                  <c:v>1.4233</c:v>
                </c:pt>
                <c:pt idx="17">
                  <c:v>1.5269200000000001</c:v>
                </c:pt>
                <c:pt idx="18">
                  <c:v>1.6305400000000001</c:v>
                </c:pt>
                <c:pt idx="19">
                  <c:v>1.7341599999999999</c:v>
                </c:pt>
                <c:pt idx="20">
                  <c:v>1.83778</c:v>
                </c:pt>
                <c:pt idx="21">
                  <c:v>1.9414</c:v>
                </c:pt>
                <c:pt idx="22">
                  <c:v>2.0348199999999999</c:v>
                </c:pt>
                <c:pt idx="23">
                  <c:v>2.1282399999999999</c:v>
                </c:pt>
                <c:pt idx="24">
                  <c:v>2.22166</c:v>
                </c:pt>
                <c:pt idx="25">
                  <c:v>2.31508</c:v>
                </c:pt>
                <c:pt idx="26">
                  <c:v>2.4085000000000001</c:v>
                </c:pt>
                <c:pt idx="27">
                  <c:v>2.4653</c:v>
                </c:pt>
                <c:pt idx="28">
                  <c:v>2.5221</c:v>
                </c:pt>
                <c:pt idx="29">
                  <c:v>2.5789</c:v>
                </c:pt>
                <c:pt idx="30">
                  <c:v>2.6356999999999999</c:v>
                </c:pt>
                <c:pt idx="31">
                  <c:v>2.6924999999999999</c:v>
                </c:pt>
              </c:numCache>
            </c:numRef>
          </c:val>
          <c:smooth val="0"/>
          <c:extLst>
            <c:ext xmlns:c16="http://schemas.microsoft.com/office/drawing/2014/chart" uri="{C3380CC4-5D6E-409C-BE32-E72D297353CC}">
              <c16:uniqueId val="{00000020-84DD-454F-BBEC-E00C22B29CA2}"/>
            </c:ext>
          </c:extLst>
        </c:ser>
        <c:ser>
          <c:idx val="36"/>
          <c:order val="26"/>
          <c:tx>
            <c:strRef>
              <c:f>Figure19_left!$D$52</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Figure19_left!$E$52:$AJ$52</c:f>
              <c:numCache>
                <c:formatCode>0.0</c:formatCode>
                <c:ptCount val="32"/>
                <c:pt idx="0">
                  <c:v>0</c:v>
                </c:pt>
                <c:pt idx="1">
                  <c:v>0</c:v>
                </c:pt>
                <c:pt idx="2">
                  <c:v>1.346E-2</c:v>
                </c:pt>
                <c:pt idx="3">
                  <c:v>2.6919999999999999E-2</c:v>
                </c:pt>
                <c:pt idx="4">
                  <c:v>4.0380000000000013E-2</c:v>
                </c:pt>
                <c:pt idx="5">
                  <c:v>5.3839999999999999E-2</c:v>
                </c:pt>
                <c:pt idx="6">
                  <c:v>6.7299999999999999E-2</c:v>
                </c:pt>
                <c:pt idx="7">
                  <c:v>0.13220000000000001</c:v>
                </c:pt>
                <c:pt idx="8">
                  <c:v>0.1971</c:v>
                </c:pt>
                <c:pt idx="9">
                  <c:v>0.26200000000000001</c:v>
                </c:pt>
                <c:pt idx="10">
                  <c:v>0.32690000000000002</c:v>
                </c:pt>
                <c:pt idx="11">
                  <c:v>0.39179999999999998</c:v>
                </c:pt>
                <c:pt idx="12">
                  <c:v>0.48877999999999999</c:v>
                </c:pt>
                <c:pt idx="13">
                  <c:v>0.58576000000000006</c:v>
                </c:pt>
                <c:pt idx="14">
                  <c:v>0.68274000000000012</c:v>
                </c:pt>
                <c:pt idx="15">
                  <c:v>0.77972000000000008</c:v>
                </c:pt>
                <c:pt idx="16">
                  <c:v>0.87670000000000003</c:v>
                </c:pt>
                <c:pt idx="17">
                  <c:v>1.0305800000000001</c:v>
                </c:pt>
                <c:pt idx="18">
                  <c:v>1.1844600000000001</c:v>
                </c:pt>
                <c:pt idx="19">
                  <c:v>1.3383400000000001</c:v>
                </c:pt>
                <c:pt idx="20">
                  <c:v>1.4922200000000001</c:v>
                </c:pt>
                <c:pt idx="21">
                  <c:v>1.6460999999999999</c:v>
                </c:pt>
                <c:pt idx="22">
                  <c:v>1.8072999999999999</c:v>
                </c:pt>
                <c:pt idx="23">
                  <c:v>1.9684999999999999</c:v>
                </c:pt>
                <c:pt idx="24">
                  <c:v>2.1297000000000001</c:v>
                </c:pt>
                <c:pt idx="25">
                  <c:v>2.2909000000000002</c:v>
                </c:pt>
                <c:pt idx="26">
                  <c:v>2.4521000000000002</c:v>
                </c:pt>
                <c:pt idx="27">
                  <c:v>2.65632</c:v>
                </c:pt>
                <c:pt idx="28">
                  <c:v>2.8605399999999999</c:v>
                </c:pt>
                <c:pt idx="29">
                  <c:v>3.0647600000000002</c:v>
                </c:pt>
                <c:pt idx="30">
                  <c:v>3.26898</c:v>
                </c:pt>
                <c:pt idx="31">
                  <c:v>3.4731999999999998</c:v>
                </c:pt>
              </c:numCache>
            </c:numRef>
          </c:val>
          <c:smooth val="0"/>
          <c:extLst>
            <c:ext xmlns:c16="http://schemas.microsoft.com/office/drawing/2014/chart" uri="{C3380CC4-5D6E-409C-BE32-E72D297353CC}">
              <c16:uniqueId val="{00000021-84DD-454F-BBEC-E00C22B29CA2}"/>
            </c:ext>
          </c:extLst>
        </c:ser>
        <c:ser>
          <c:idx val="37"/>
          <c:order val="27"/>
          <c:tx>
            <c:strRef>
              <c:f>Figure19_left!$D$53</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Figure19_left!$E$53:$AJ$53</c:f>
              <c:numCache>
                <c:formatCode>0.0</c:formatCode>
                <c:ptCount val="32"/>
                <c:pt idx="0">
                  <c:v>8.3199999999999996E-2</c:v>
                </c:pt>
                <c:pt idx="1">
                  <c:v>9.8100000000000007E-2</c:v>
                </c:pt>
                <c:pt idx="2">
                  <c:v>0.17041999999999999</c:v>
                </c:pt>
                <c:pt idx="3">
                  <c:v>0.24274000000000001</c:v>
                </c:pt>
                <c:pt idx="4">
                  <c:v>0.31506000000000012</c:v>
                </c:pt>
                <c:pt idx="5">
                  <c:v>0.38738000000000011</c:v>
                </c:pt>
                <c:pt idx="6">
                  <c:v>0.4597</c:v>
                </c:pt>
                <c:pt idx="7">
                  <c:v>0.57518000000000002</c:v>
                </c:pt>
                <c:pt idx="8">
                  <c:v>0.69066000000000005</c:v>
                </c:pt>
                <c:pt idx="9">
                  <c:v>0.80614000000000008</c:v>
                </c:pt>
                <c:pt idx="10">
                  <c:v>0.92161999999999999</c:v>
                </c:pt>
                <c:pt idx="11">
                  <c:v>1.0370999999999999</c:v>
                </c:pt>
                <c:pt idx="12">
                  <c:v>1.1366000000000001</c:v>
                </c:pt>
                <c:pt idx="13">
                  <c:v>1.2361</c:v>
                </c:pt>
                <c:pt idx="14">
                  <c:v>1.3355999999999999</c:v>
                </c:pt>
                <c:pt idx="15">
                  <c:v>1.4351</c:v>
                </c:pt>
                <c:pt idx="16">
                  <c:v>1.5346</c:v>
                </c:pt>
                <c:pt idx="17">
                  <c:v>1.5846199999999999</c:v>
                </c:pt>
                <c:pt idx="18">
                  <c:v>1.6346400000000001</c:v>
                </c:pt>
                <c:pt idx="19">
                  <c:v>1.68466</c:v>
                </c:pt>
                <c:pt idx="20">
                  <c:v>1.73468</c:v>
                </c:pt>
                <c:pt idx="21">
                  <c:v>1.7847</c:v>
                </c:pt>
                <c:pt idx="22">
                  <c:v>1.82748</c:v>
                </c:pt>
                <c:pt idx="23">
                  <c:v>1.87026</c:v>
                </c:pt>
                <c:pt idx="24">
                  <c:v>1.9130400000000001</c:v>
                </c:pt>
                <c:pt idx="25">
                  <c:v>1.9558199999999999</c:v>
                </c:pt>
                <c:pt idx="26">
                  <c:v>1.9985999999999999</c:v>
                </c:pt>
                <c:pt idx="27">
                  <c:v>2.07416</c:v>
                </c:pt>
                <c:pt idx="28">
                  <c:v>2.1497199999999999</c:v>
                </c:pt>
                <c:pt idx="29">
                  <c:v>2.2252800000000001</c:v>
                </c:pt>
                <c:pt idx="30">
                  <c:v>2.30084</c:v>
                </c:pt>
                <c:pt idx="31">
                  <c:v>2.3763999999999998</c:v>
                </c:pt>
              </c:numCache>
            </c:numRef>
          </c:val>
          <c:smooth val="0"/>
          <c:extLst>
            <c:ext xmlns:c16="http://schemas.microsoft.com/office/drawing/2014/chart" uri="{C3380CC4-5D6E-409C-BE32-E72D297353CC}">
              <c16:uniqueId val="{00000022-84DD-454F-BBEC-E00C22B29CA2}"/>
            </c:ext>
          </c:extLst>
        </c:ser>
        <c:ser>
          <c:idx val="38"/>
          <c:order val="28"/>
          <c:tx>
            <c:strRef>
              <c:f>Figure19_left!$D$54</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Figure19_left!$E$54:$AJ$54</c:f>
              <c:numCache>
                <c:formatCode>0.0</c:formatCode>
                <c:ptCount val="32"/>
                <c:pt idx="0">
                  <c:v>6.6100000000000006E-2</c:v>
                </c:pt>
                <c:pt idx="1">
                  <c:v>6.9900000000000004E-2</c:v>
                </c:pt>
                <c:pt idx="2">
                  <c:v>9.8980000000000012E-2</c:v>
                </c:pt>
                <c:pt idx="3">
                  <c:v>0.12806000000000001</c:v>
                </c:pt>
                <c:pt idx="4">
                  <c:v>0.15714</c:v>
                </c:pt>
                <c:pt idx="5">
                  <c:v>0.18622</c:v>
                </c:pt>
                <c:pt idx="6">
                  <c:v>0.21529999999999999</c:v>
                </c:pt>
                <c:pt idx="7">
                  <c:v>0.31838</c:v>
                </c:pt>
                <c:pt idx="8">
                  <c:v>0.42146000000000011</c:v>
                </c:pt>
                <c:pt idx="9">
                  <c:v>0.52454000000000012</c:v>
                </c:pt>
                <c:pt idx="10">
                  <c:v>0.62762000000000007</c:v>
                </c:pt>
                <c:pt idx="11">
                  <c:v>0.73070000000000002</c:v>
                </c:pt>
                <c:pt idx="12">
                  <c:v>0.93222000000000005</c:v>
                </c:pt>
                <c:pt idx="13">
                  <c:v>1.13374</c:v>
                </c:pt>
                <c:pt idx="14">
                  <c:v>1.3352599999999999</c:v>
                </c:pt>
                <c:pt idx="15">
                  <c:v>1.53678</c:v>
                </c:pt>
                <c:pt idx="16">
                  <c:v>1.7383</c:v>
                </c:pt>
                <c:pt idx="17">
                  <c:v>2.0125199999999999</c:v>
                </c:pt>
                <c:pt idx="18">
                  <c:v>2.28674</c:v>
                </c:pt>
                <c:pt idx="19">
                  <c:v>2.5609600000000001</c:v>
                </c:pt>
                <c:pt idx="20">
                  <c:v>2.8351799999999998</c:v>
                </c:pt>
                <c:pt idx="21">
                  <c:v>3.1093999999999999</c:v>
                </c:pt>
                <c:pt idx="22">
                  <c:v>3.3818600000000001</c:v>
                </c:pt>
                <c:pt idx="23">
                  <c:v>3.6543199999999998</c:v>
                </c:pt>
                <c:pt idx="24">
                  <c:v>3.9267799999999999</c:v>
                </c:pt>
                <c:pt idx="25">
                  <c:v>4.1992400000000014</c:v>
                </c:pt>
                <c:pt idx="26">
                  <c:v>4.4717000000000002</c:v>
                </c:pt>
                <c:pt idx="27">
                  <c:v>4.6882600000000014</c:v>
                </c:pt>
                <c:pt idx="28">
                  <c:v>4.9048200000000008</c:v>
                </c:pt>
                <c:pt idx="29">
                  <c:v>5.1213800000000003</c:v>
                </c:pt>
                <c:pt idx="30">
                  <c:v>5.3379399999999997</c:v>
                </c:pt>
                <c:pt idx="31">
                  <c:v>5.5545</c:v>
                </c:pt>
              </c:numCache>
            </c:numRef>
          </c:val>
          <c:smooth val="0"/>
          <c:extLst>
            <c:ext xmlns:c16="http://schemas.microsoft.com/office/drawing/2014/chart" uri="{C3380CC4-5D6E-409C-BE32-E72D297353CC}">
              <c16:uniqueId val="{00000023-84DD-454F-BBEC-E00C22B29CA2}"/>
            </c:ext>
          </c:extLst>
        </c:ser>
        <c:ser>
          <c:idx val="39"/>
          <c:order val="29"/>
          <c:tx>
            <c:strRef>
              <c:f>Figure19_left!$D$55</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Figure19_left!$E$55:$AJ$55</c:f>
              <c:numCache>
                <c:formatCode>0.0</c:formatCode>
                <c:ptCount val="32"/>
                <c:pt idx="0">
                  <c:v>6.6500000000000004E-2</c:v>
                </c:pt>
                <c:pt idx="1">
                  <c:v>7.0300000000000001E-2</c:v>
                </c:pt>
                <c:pt idx="2">
                  <c:v>0.1008</c:v>
                </c:pt>
                <c:pt idx="3">
                  <c:v>0.1313</c:v>
                </c:pt>
                <c:pt idx="4">
                  <c:v>0.1618</c:v>
                </c:pt>
                <c:pt idx="5">
                  <c:v>0.1923</c:v>
                </c:pt>
                <c:pt idx="6">
                  <c:v>0.2228</c:v>
                </c:pt>
                <c:pt idx="7">
                  <c:v>0.32750000000000001</c:v>
                </c:pt>
                <c:pt idx="8">
                  <c:v>0.43219999999999997</c:v>
                </c:pt>
                <c:pt idx="9">
                  <c:v>0.53690000000000004</c:v>
                </c:pt>
                <c:pt idx="10">
                  <c:v>0.64160000000000006</c:v>
                </c:pt>
                <c:pt idx="11">
                  <c:v>0.74629999999999996</c:v>
                </c:pt>
                <c:pt idx="12">
                  <c:v>0.9043000000000001</c:v>
                </c:pt>
                <c:pt idx="13">
                  <c:v>1.0623</c:v>
                </c:pt>
                <c:pt idx="14">
                  <c:v>1.2202999999999999</c:v>
                </c:pt>
                <c:pt idx="15">
                  <c:v>1.3783000000000001</c:v>
                </c:pt>
                <c:pt idx="16">
                  <c:v>1.5363</c:v>
                </c:pt>
                <c:pt idx="17">
                  <c:v>1.6698999999999999</c:v>
                </c:pt>
                <c:pt idx="18">
                  <c:v>1.8035000000000001</c:v>
                </c:pt>
                <c:pt idx="19">
                  <c:v>1.9371</c:v>
                </c:pt>
                <c:pt idx="20">
                  <c:v>2.0707</c:v>
                </c:pt>
                <c:pt idx="21">
                  <c:v>2.2042999999999999</c:v>
                </c:pt>
                <c:pt idx="22">
                  <c:v>2.2891599999999999</c:v>
                </c:pt>
                <c:pt idx="23">
                  <c:v>2.3740199999999998</c:v>
                </c:pt>
                <c:pt idx="24">
                  <c:v>2.4588800000000011</c:v>
                </c:pt>
                <c:pt idx="25">
                  <c:v>2.543740000000001</c:v>
                </c:pt>
                <c:pt idx="26">
                  <c:v>2.6286</c:v>
                </c:pt>
                <c:pt idx="27">
                  <c:v>2.6614</c:v>
                </c:pt>
                <c:pt idx="28">
                  <c:v>2.6941999999999999</c:v>
                </c:pt>
                <c:pt idx="29">
                  <c:v>2.7269999999999999</c:v>
                </c:pt>
                <c:pt idx="30">
                  <c:v>2.7597999999999998</c:v>
                </c:pt>
                <c:pt idx="31">
                  <c:v>2.7926000000000002</c:v>
                </c:pt>
              </c:numCache>
            </c:numRef>
          </c:val>
          <c:smooth val="0"/>
          <c:extLst>
            <c:ext xmlns:c16="http://schemas.microsoft.com/office/drawing/2014/chart" uri="{C3380CC4-5D6E-409C-BE32-E72D297353CC}">
              <c16:uniqueId val="{00000024-84DD-454F-BBEC-E00C22B29CA2}"/>
            </c:ext>
          </c:extLst>
        </c:ser>
        <c:ser>
          <c:idx val="40"/>
          <c:order val="30"/>
          <c:tx>
            <c:strRef>
              <c:f>Figure19_left!$D$56</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Figure19_left!$E$56:$AJ$56</c:f>
              <c:numCache>
                <c:formatCode>0.0</c:formatCode>
                <c:ptCount val="32"/>
                <c:pt idx="0">
                  <c:v>6.6100000000000006E-2</c:v>
                </c:pt>
                <c:pt idx="1">
                  <c:v>6.9900000000000004E-2</c:v>
                </c:pt>
                <c:pt idx="2">
                  <c:v>0.10022</c:v>
                </c:pt>
                <c:pt idx="3">
                  <c:v>0.13053999999999999</c:v>
                </c:pt>
                <c:pt idx="4">
                  <c:v>0.16086</c:v>
                </c:pt>
                <c:pt idx="5">
                  <c:v>0.19117999999999999</c:v>
                </c:pt>
                <c:pt idx="6">
                  <c:v>0.2215</c:v>
                </c:pt>
                <c:pt idx="7">
                  <c:v>0.33048</c:v>
                </c:pt>
                <c:pt idx="8">
                  <c:v>0.43946000000000002</c:v>
                </c:pt>
                <c:pt idx="9">
                  <c:v>0.54844000000000004</c:v>
                </c:pt>
                <c:pt idx="10">
                  <c:v>0.65742</c:v>
                </c:pt>
                <c:pt idx="11">
                  <c:v>0.76639999999999997</c:v>
                </c:pt>
                <c:pt idx="12">
                  <c:v>0.97998000000000007</c:v>
                </c:pt>
                <c:pt idx="13">
                  <c:v>1.19356</c:v>
                </c:pt>
                <c:pt idx="14">
                  <c:v>1.4071400000000001</c:v>
                </c:pt>
                <c:pt idx="15">
                  <c:v>1.6207199999999999</c:v>
                </c:pt>
                <c:pt idx="16">
                  <c:v>1.8343</c:v>
                </c:pt>
                <c:pt idx="17">
                  <c:v>2.1143800000000001</c:v>
                </c:pt>
                <c:pt idx="18">
                  <c:v>2.39446</c:v>
                </c:pt>
                <c:pt idx="19">
                  <c:v>2.6745399999999999</c:v>
                </c:pt>
                <c:pt idx="20">
                  <c:v>2.9546199999999998</c:v>
                </c:pt>
                <c:pt idx="21">
                  <c:v>3.2347000000000001</c:v>
                </c:pt>
                <c:pt idx="22">
                  <c:v>3.5348999999999999</c:v>
                </c:pt>
                <c:pt idx="23">
                  <c:v>3.8351000000000011</c:v>
                </c:pt>
                <c:pt idx="24">
                  <c:v>4.1353000000000009</c:v>
                </c:pt>
                <c:pt idx="25">
                  <c:v>4.4355000000000002</c:v>
                </c:pt>
                <c:pt idx="26">
                  <c:v>4.7356999999999996</c:v>
                </c:pt>
                <c:pt idx="27">
                  <c:v>5.0089000000000006</c:v>
                </c:pt>
                <c:pt idx="28">
                  <c:v>5.2821000000000007</c:v>
                </c:pt>
                <c:pt idx="29">
                  <c:v>5.5553000000000008</c:v>
                </c:pt>
                <c:pt idx="30">
                  <c:v>5.8285000000000009</c:v>
                </c:pt>
                <c:pt idx="31">
                  <c:v>6.1017000000000001</c:v>
                </c:pt>
              </c:numCache>
            </c:numRef>
          </c:val>
          <c:smooth val="0"/>
          <c:extLst>
            <c:ext xmlns:c16="http://schemas.microsoft.com/office/drawing/2014/chart" uri="{C3380CC4-5D6E-409C-BE32-E72D297353CC}">
              <c16:uniqueId val="{00000025-84DD-454F-BBEC-E00C22B29CA2}"/>
            </c:ext>
          </c:extLst>
        </c:ser>
        <c:ser>
          <c:idx val="41"/>
          <c:order val="31"/>
          <c:tx>
            <c:strRef>
              <c:f>Figure19_left!$D$57</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Figure19_left!$E$57:$AJ$57</c:f>
              <c:numCache>
                <c:formatCode>0.0</c:formatCode>
                <c:ptCount val="32"/>
                <c:pt idx="0">
                  <c:v>6.6100000000000006E-2</c:v>
                </c:pt>
                <c:pt idx="1">
                  <c:v>6.9900000000000004E-2</c:v>
                </c:pt>
                <c:pt idx="2">
                  <c:v>0.10012</c:v>
                </c:pt>
                <c:pt idx="3">
                  <c:v>0.13034000000000001</c:v>
                </c:pt>
                <c:pt idx="4">
                  <c:v>0.16056000000000001</c:v>
                </c:pt>
                <c:pt idx="5">
                  <c:v>0.19078000000000001</c:v>
                </c:pt>
                <c:pt idx="6">
                  <c:v>0.221</c:v>
                </c:pt>
                <c:pt idx="7">
                  <c:v>0.33051999999999998</c:v>
                </c:pt>
                <c:pt idx="8">
                  <c:v>0.44003999999999999</c:v>
                </c:pt>
                <c:pt idx="9">
                  <c:v>0.54956000000000005</c:v>
                </c:pt>
                <c:pt idx="10">
                  <c:v>0.65908</c:v>
                </c:pt>
                <c:pt idx="11">
                  <c:v>0.76859999999999995</c:v>
                </c:pt>
                <c:pt idx="12">
                  <c:v>1.0326599999999999</c:v>
                </c:pt>
                <c:pt idx="13">
                  <c:v>1.2967200000000001</c:v>
                </c:pt>
                <c:pt idx="14">
                  <c:v>1.5607800000000001</c:v>
                </c:pt>
                <c:pt idx="15">
                  <c:v>1.82484</c:v>
                </c:pt>
                <c:pt idx="16">
                  <c:v>2.0889000000000002</c:v>
                </c:pt>
                <c:pt idx="17">
                  <c:v>2.6600600000000001</c:v>
                </c:pt>
                <c:pt idx="18">
                  <c:v>3.23122</c:v>
                </c:pt>
                <c:pt idx="19">
                  <c:v>3.8023800000000012</c:v>
                </c:pt>
                <c:pt idx="20">
                  <c:v>4.3735400000000002</c:v>
                </c:pt>
                <c:pt idx="21">
                  <c:v>4.9447000000000001</c:v>
                </c:pt>
                <c:pt idx="22">
                  <c:v>5.6081400000000006</c:v>
                </c:pt>
                <c:pt idx="23">
                  <c:v>6.271580000000001</c:v>
                </c:pt>
                <c:pt idx="24">
                  <c:v>6.9350200000000006</c:v>
                </c:pt>
                <c:pt idx="25">
                  <c:v>7.5984600000000011</c:v>
                </c:pt>
                <c:pt idx="26">
                  <c:v>8.2619000000000007</c:v>
                </c:pt>
                <c:pt idx="27">
                  <c:v>8.6467200000000002</c:v>
                </c:pt>
                <c:pt idx="28">
                  <c:v>9.0315399999999997</c:v>
                </c:pt>
                <c:pt idx="29">
                  <c:v>9.416360000000001</c:v>
                </c:pt>
                <c:pt idx="30">
                  <c:v>9.8011800000000004</c:v>
                </c:pt>
                <c:pt idx="31">
                  <c:v>10.186</c:v>
                </c:pt>
              </c:numCache>
            </c:numRef>
          </c:val>
          <c:smooth val="0"/>
          <c:extLst>
            <c:ext xmlns:c16="http://schemas.microsoft.com/office/drawing/2014/chart" uri="{C3380CC4-5D6E-409C-BE32-E72D297353CC}">
              <c16:uniqueId val="{00000026-84DD-454F-BBEC-E00C22B29CA2}"/>
            </c:ext>
          </c:extLst>
        </c:ser>
        <c:ser>
          <c:idx val="42"/>
          <c:order val="32"/>
          <c:tx>
            <c:strRef>
              <c:f>Figure19_left!$D$58</c:f>
              <c:strCache>
                <c:ptCount val="1"/>
              </c:strCache>
            </c:strRef>
          </c:tx>
          <c:spPr>
            <a:ln w="3175" cap="rnd">
              <a:solidFill>
                <a:schemeClr val="bg1">
                  <a:lumMod val="85000"/>
                </a:schemeClr>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Figure19_left!$E$58:$AJ$58</c:f>
              <c:numCache>
                <c:formatCode>0.0</c:formatCode>
                <c:ptCount val="32"/>
                <c:pt idx="0">
                  <c:v>6.6100000000000006E-2</c:v>
                </c:pt>
                <c:pt idx="1">
                  <c:v>6.9900000000000004E-2</c:v>
                </c:pt>
                <c:pt idx="2">
                  <c:v>9.9960000000000007E-2</c:v>
                </c:pt>
                <c:pt idx="3">
                  <c:v>0.13002</c:v>
                </c:pt>
                <c:pt idx="4">
                  <c:v>0.16008</c:v>
                </c:pt>
                <c:pt idx="5">
                  <c:v>0.19014</c:v>
                </c:pt>
                <c:pt idx="6">
                  <c:v>0.22020000000000001</c:v>
                </c:pt>
                <c:pt idx="7">
                  <c:v>0.32728000000000002</c:v>
                </c:pt>
                <c:pt idx="8">
                  <c:v>0.43436000000000008</c:v>
                </c:pt>
                <c:pt idx="9">
                  <c:v>0.54144000000000014</c:v>
                </c:pt>
                <c:pt idx="10">
                  <c:v>0.6485200000000001</c:v>
                </c:pt>
                <c:pt idx="11">
                  <c:v>0.75560000000000005</c:v>
                </c:pt>
                <c:pt idx="12">
                  <c:v>0.96536000000000022</c:v>
                </c:pt>
                <c:pt idx="13">
                  <c:v>1.1751199999999999</c:v>
                </c:pt>
                <c:pt idx="14">
                  <c:v>1.3848800000000001</c:v>
                </c:pt>
                <c:pt idx="15">
                  <c:v>1.5946400000000001</c:v>
                </c:pt>
                <c:pt idx="16">
                  <c:v>1.8044</c:v>
                </c:pt>
                <c:pt idx="17">
                  <c:v>2.1246800000000001</c:v>
                </c:pt>
                <c:pt idx="18">
                  <c:v>2.44496</c:v>
                </c:pt>
                <c:pt idx="19">
                  <c:v>2.7652399999999999</c:v>
                </c:pt>
                <c:pt idx="20">
                  <c:v>3.0855199999999998</c:v>
                </c:pt>
                <c:pt idx="21">
                  <c:v>3.4058000000000002</c:v>
                </c:pt>
                <c:pt idx="22">
                  <c:v>3.7667199999999998</c:v>
                </c:pt>
                <c:pt idx="23">
                  <c:v>4.1276400000000004</c:v>
                </c:pt>
                <c:pt idx="24">
                  <c:v>4.4885600000000014</c:v>
                </c:pt>
                <c:pt idx="25">
                  <c:v>4.8494800000000007</c:v>
                </c:pt>
                <c:pt idx="26">
                  <c:v>5.2103999999999999</c:v>
                </c:pt>
                <c:pt idx="27">
                  <c:v>5.5368600000000008</c:v>
                </c:pt>
                <c:pt idx="28">
                  <c:v>5.8633200000000008</c:v>
                </c:pt>
                <c:pt idx="29">
                  <c:v>6.1897800000000007</c:v>
                </c:pt>
                <c:pt idx="30">
                  <c:v>6.5162400000000007</c:v>
                </c:pt>
                <c:pt idx="31">
                  <c:v>6.8426999999999998</c:v>
                </c:pt>
              </c:numCache>
            </c:numRef>
          </c:val>
          <c:smooth val="0"/>
          <c:extLst>
            <c:ext xmlns:c16="http://schemas.microsoft.com/office/drawing/2014/chart" uri="{C3380CC4-5D6E-409C-BE32-E72D297353CC}">
              <c16:uniqueId val="{00000027-84DD-454F-BBEC-E00C22B29CA2}"/>
            </c:ext>
          </c:extLst>
        </c:ser>
        <c:ser>
          <c:idx val="0"/>
          <c:order val="33"/>
          <c:tx>
            <c:strRef>
              <c:f>Figure19_left!$D$23</c:f>
              <c:strCache>
                <c:ptCount val="1"/>
                <c:pt idx="0">
                  <c:v>Demand-side focus pathway</c:v>
                </c:pt>
              </c:strCache>
            </c:strRef>
          </c:tx>
          <c:spPr>
            <a:ln w="28575" cap="rnd">
              <a:solidFill>
                <a:srgbClr val="648ECA"/>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Figure19_left!$E$23:$AJ$23</c:f>
              <c:numCache>
                <c:formatCode>0.0</c:formatCode>
                <c:ptCount val="32"/>
                <c:pt idx="0">
                  <c:v>6.8900000000000003E-2</c:v>
                </c:pt>
                <c:pt idx="1">
                  <c:v>7.3499999999999996E-2</c:v>
                </c:pt>
                <c:pt idx="2">
                  <c:v>0.11508</c:v>
                </c:pt>
                <c:pt idx="3">
                  <c:v>0.15665999999999999</c:v>
                </c:pt>
                <c:pt idx="4">
                  <c:v>0.19824</c:v>
                </c:pt>
                <c:pt idx="5">
                  <c:v>0.23982000000000001</c:v>
                </c:pt>
                <c:pt idx="6">
                  <c:v>0.28139999999999998</c:v>
                </c:pt>
                <c:pt idx="7">
                  <c:v>0.39944000000000002</c:v>
                </c:pt>
                <c:pt idx="8">
                  <c:v>0.51748000000000005</c:v>
                </c:pt>
                <c:pt idx="9">
                  <c:v>0.63552000000000008</c:v>
                </c:pt>
                <c:pt idx="10">
                  <c:v>0.75356000000000012</c:v>
                </c:pt>
                <c:pt idx="11">
                  <c:v>0.87160000000000004</c:v>
                </c:pt>
                <c:pt idx="12">
                  <c:v>0.99076000000000009</c:v>
                </c:pt>
                <c:pt idx="13">
                  <c:v>1.10992</c:v>
                </c:pt>
                <c:pt idx="14">
                  <c:v>1.22908</c:v>
                </c:pt>
                <c:pt idx="15">
                  <c:v>1.3482400000000001</c:v>
                </c:pt>
                <c:pt idx="16">
                  <c:v>1.4674</c:v>
                </c:pt>
                <c:pt idx="17">
                  <c:v>1.5162599999999999</c:v>
                </c:pt>
                <c:pt idx="18">
                  <c:v>1.5651200000000001</c:v>
                </c:pt>
                <c:pt idx="19">
                  <c:v>1.61398</c:v>
                </c:pt>
                <c:pt idx="20">
                  <c:v>1.6628400000000001</c:v>
                </c:pt>
                <c:pt idx="21">
                  <c:v>1.7117</c:v>
                </c:pt>
                <c:pt idx="22">
                  <c:v>1.7273000000000001</c:v>
                </c:pt>
                <c:pt idx="23">
                  <c:v>1.7428999999999999</c:v>
                </c:pt>
                <c:pt idx="24">
                  <c:v>1.7585</c:v>
                </c:pt>
                <c:pt idx="25">
                  <c:v>1.7741</c:v>
                </c:pt>
                <c:pt idx="26">
                  <c:v>1.7897000000000001</c:v>
                </c:pt>
                <c:pt idx="27">
                  <c:v>1.77816</c:v>
                </c:pt>
                <c:pt idx="28">
                  <c:v>1.7666200000000001</c:v>
                </c:pt>
                <c:pt idx="29">
                  <c:v>1.75508</c:v>
                </c:pt>
                <c:pt idx="30">
                  <c:v>1.7435400000000001</c:v>
                </c:pt>
                <c:pt idx="31">
                  <c:v>1.732</c:v>
                </c:pt>
              </c:numCache>
            </c:numRef>
          </c:val>
          <c:smooth val="0"/>
          <c:extLst>
            <c:ext xmlns:c16="http://schemas.microsoft.com/office/drawing/2014/chart" uri="{C3380CC4-5D6E-409C-BE32-E72D297353CC}">
              <c16:uniqueId val="{00000028-84DD-454F-BBEC-E00C22B29CA2}"/>
            </c:ext>
          </c:extLst>
        </c:ser>
        <c:ser>
          <c:idx val="1"/>
          <c:order val="34"/>
          <c:tx>
            <c:strRef>
              <c:f>Figure19_left!$D$24</c:f>
              <c:strCache>
                <c:ptCount val="1"/>
                <c:pt idx="0">
                  <c:v>High renewable energy pathway</c:v>
                </c:pt>
              </c:strCache>
            </c:strRef>
          </c:tx>
          <c:spPr>
            <a:ln w="28575" cap="rnd">
              <a:solidFill>
                <a:srgbClr val="B04545"/>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Figure19_left!$E$24:$AJ$24</c:f>
              <c:numCache>
                <c:formatCode>0.0</c:formatCode>
                <c:ptCount val="32"/>
                <c:pt idx="0">
                  <c:v>5.2200000000000003E-2</c:v>
                </c:pt>
                <c:pt idx="1">
                  <c:v>6.1100000000000002E-2</c:v>
                </c:pt>
                <c:pt idx="2">
                  <c:v>0.1017</c:v>
                </c:pt>
                <c:pt idx="3">
                  <c:v>0.14230000000000001</c:v>
                </c:pt>
                <c:pt idx="4">
                  <c:v>0.18290000000000001</c:v>
                </c:pt>
                <c:pt idx="5">
                  <c:v>0.2235</c:v>
                </c:pt>
                <c:pt idx="6">
                  <c:v>0.2641</c:v>
                </c:pt>
                <c:pt idx="7">
                  <c:v>0.33748</c:v>
                </c:pt>
                <c:pt idx="8">
                  <c:v>0.41086</c:v>
                </c:pt>
                <c:pt idx="9">
                  <c:v>0.48424000000000011</c:v>
                </c:pt>
                <c:pt idx="10">
                  <c:v>0.55762</c:v>
                </c:pt>
                <c:pt idx="11">
                  <c:v>0.63100000000000001</c:v>
                </c:pt>
                <c:pt idx="12">
                  <c:v>0.72784000000000004</c:v>
                </c:pt>
                <c:pt idx="13">
                  <c:v>0.82468000000000008</c:v>
                </c:pt>
                <c:pt idx="14">
                  <c:v>0.92152000000000012</c:v>
                </c:pt>
                <c:pt idx="15">
                  <c:v>1.0183599999999999</c:v>
                </c:pt>
                <c:pt idx="16">
                  <c:v>1.1152</c:v>
                </c:pt>
                <c:pt idx="17">
                  <c:v>1.2133</c:v>
                </c:pt>
                <c:pt idx="18">
                  <c:v>1.3113999999999999</c:v>
                </c:pt>
                <c:pt idx="19">
                  <c:v>1.4095</c:v>
                </c:pt>
                <c:pt idx="20">
                  <c:v>1.5076000000000001</c:v>
                </c:pt>
                <c:pt idx="21">
                  <c:v>1.6056999999999999</c:v>
                </c:pt>
                <c:pt idx="22">
                  <c:v>1.7211399999999999</c:v>
                </c:pt>
                <c:pt idx="23">
                  <c:v>1.8365800000000001</c:v>
                </c:pt>
                <c:pt idx="24">
                  <c:v>1.9520200000000001</c:v>
                </c:pt>
                <c:pt idx="25">
                  <c:v>2.0674600000000001</c:v>
                </c:pt>
                <c:pt idx="26">
                  <c:v>2.1829000000000001</c:v>
                </c:pt>
                <c:pt idx="27">
                  <c:v>2.3164799999999999</c:v>
                </c:pt>
                <c:pt idx="28">
                  <c:v>2.4500600000000001</c:v>
                </c:pt>
                <c:pt idx="29">
                  <c:v>2.5836399999999999</c:v>
                </c:pt>
                <c:pt idx="30">
                  <c:v>2.7172200000000002</c:v>
                </c:pt>
                <c:pt idx="31">
                  <c:v>2.8508</c:v>
                </c:pt>
              </c:numCache>
            </c:numRef>
          </c:val>
          <c:smooth val="0"/>
          <c:extLst>
            <c:ext xmlns:c16="http://schemas.microsoft.com/office/drawing/2014/chart" uri="{C3380CC4-5D6E-409C-BE32-E72D297353CC}">
              <c16:uniqueId val="{00000029-84DD-454F-BBEC-E00C22B29CA2}"/>
            </c:ext>
          </c:extLst>
        </c:ser>
        <c:ser>
          <c:idx val="2"/>
          <c:order val="35"/>
          <c:tx>
            <c:strRef>
              <c:f>Figure19_left!$D$25</c:f>
              <c:strCache>
                <c:ptCount val="1"/>
                <c:pt idx="0">
                  <c:v>Mixed options pathway</c:v>
                </c:pt>
              </c:strCache>
            </c:strRef>
          </c:tx>
          <c:spPr>
            <a:ln w="28575" cap="rnd">
              <a:solidFill>
                <a:srgbClr val="F59E2D"/>
              </a:solidFill>
              <a:round/>
            </a:ln>
            <a:effectLst/>
          </c:spPr>
          <c:marker>
            <c:symbol val="none"/>
          </c:marker>
          <c:cat>
            <c:strRef>
              <c:f>Figure19_left!$E$22:$AJ$22</c:f>
              <c:strCache>
                <c:ptCount val="32"/>
                <c:pt idx="1">
                  <c:v>2020</c:v>
                </c:pt>
                <c:pt idx="6">
                  <c:v>2025</c:v>
                </c:pt>
                <c:pt idx="11">
                  <c:v>2030</c:v>
                </c:pt>
                <c:pt idx="16">
                  <c:v>2035</c:v>
                </c:pt>
                <c:pt idx="21">
                  <c:v>2040</c:v>
                </c:pt>
                <c:pt idx="26">
                  <c:v>2045</c:v>
                </c:pt>
                <c:pt idx="31">
                  <c:v>2050</c:v>
                </c:pt>
              </c:strCache>
            </c:strRef>
          </c:cat>
          <c:val>
            <c:numRef>
              <c:f>Figure19_left!$E$25:$AJ$25</c:f>
              <c:numCache>
                <c:formatCode>0.0</c:formatCode>
                <c:ptCount val="32"/>
                <c:pt idx="0">
                  <c:v>0</c:v>
                </c:pt>
                <c:pt idx="1">
                  <c:v>0</c:v>
                </c:pt>
                <c:pt idx="2">
                  <c:v>1.34E-2</c:v>
                </c:pt>
                <c:pt idx="3">
                  <c:v>2.6800000000000001E-2</c:v>
                </c:pt>
                <c:pt idx="4">
                  <c:v>4.0200000000000007E-2</c:v>
                </c:pt>
                <c:pt idx="5">
                  <c:v>5.3600000000000009E-2</c:v>
                </c:pt>
                <c:pt idx="6">
                  <c:v>6.7000000000000004E-2</c:v>
                </c:pt>
                <c:pt idx="7">
                  <c:v>0.14212</c:v>
                </c:pt>
                <c:pt idx="8">
                  <c:v>0.21723999999999999</c:v>
                </c:pt>
                <c:pt idx="9">
                  <c:v>0.29236000000000001</c:v>
                </c:pt>
                <c:pt idx="10">
                  <c:v>0.36747999999999997</c:v>
                </c:pt>
                <c:pt idx="11">
                  <c:v>0.44259999999999999</c:v>
                </c:pt>
                <c:pt idx="12">
                  <c:v>0.57252000000000003</c:v>
                </c:pt>
                <c:pt idx="13">
                  <c:v>0.70244000000000006</c:v>
                </c:pt>
                <c:pt idx="14">
                  <c:v>0.8323600000000001</c:v>
                </c:pt>
                <c:pt idx="15">
                  <c:v>0.96228000000000014</c:v>
                </c:pt>
                <c:pt idx="16">
                  <c:v>1.0922000000000001</c:v>
                </c:pt>
                <c:pt idx="17">
                  <c:v>1.2189399999999999</c:v>
                </c:pt>
                <c:pt idx="18">
                  <c:v>1.34568</c:v>
                </c:pt>
                <c:pt idx="19">
                  <c:v>1.4724200000000001</c:v>
                </c:pt>
                <c:pt idx="20">
                  <c:v>1.5991599999999999</c:v>
                </c:pt>
                <c:pt idx="21">
                  <c:v>1.7259</c:v>
                </c:pt>
                <c:pt idx="22">
                  <c:v>1.9210799999999999</c:v>
                </c:pt>
                <c:pt idx="23">
                  <c:v>2.11626</c:v>
                </c:pt>
                <c:pt idx="24">
                  <c:v>2.3114400000000002</c:v>
                </c:pt>
                <c:pt idx="25">
                  <c:v>2.5066199999999998</c:v>
                </c:pt>
                <c:pt idx="26">
                  <c:v>2.7018</c:v>
                </c:pt>
                <c:pt idx="27">
                  <c:v>2.9237799999999998</c:v>
                </c:pt>
                <c:pt idx="28">
                  <c:v>3.1457600000000001</c:v>
                </c:pt>
                <c:pt idx="29">
                  <c:v>3.36774</c:v>
                </c:pt>
                <c:pt idx="30">
                  <c:v>3.5897199999999998</c:v>
                </c:pt>
                <c:pt idx="31">
                  <c:v>3.8117000000000001</c:v>
                </c:pt>
              </c:numCache>
            </c:numRef>
          </c:val>
          <c:smooth val="0"/>
          <c:extLst>
            <c:ext xmlns:c16="http://schemas.microsoft.com/office/drawing/2014/chart" uri="{C3380CC4-5D6E-409C-BE32-E72D297353CC}">
              <c16:uniqueId val="{0000002A-84DD-454F-BBEC-E00C22B29CA2}"/>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EJ</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Figure19_right!$D$26</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Figure19_right!$E$26:$AJ$26</c:f>
              <c:numCache>
                <c:formatCode>0.0</c:formatCode>
                <c:ptCount val="32"/>
                <c:pt idx="0">
                  <c:v>0</c:v>
                </c:pt>
                <c:pt idx="1">
                  <c:v>0</c:v>
                </c:pt>
                <c:pt idx="2">
                  <c:v>3.482072765993828E-2</c:v>
                </c:pt>
                <c:pt idx="3">
                  <c:v>6.9641455319876561E-2</c:v>
                </c:pt>
                <c:pt idx="4">
                  <c:v>0.1044621829798149</c:v>
                </c:pt>
                <c:pt idx="5">
                  <c:v>0.13928291063975309</c:v>
                </c:pt>
                <c:pt idx="6">
                  <c:v>0.17410363829969139</c:v>
                </c:pt>
                <c:pt idx="7">
                  <c:v>0.36267858227682992</c:v>
                </c:pt>
                <c:pt idx="8">
                  <c:v>0.55125352625396851</c:v>
                </c:pt>
                <c:pt idx="9">
                  <c:v>0.73982847023110709</c:v>
                </c:pt>
                <c:pt idx="10">
                  <c:v>0.92840341420824557</c:v>
                </c:pt>
                <c:pt idx="11">
                  <c:v>1.116978358185384</c:v>
                </c:pt>
                <c:pt idx="12">
                  <c:v>1.49047974636321</c:v>
                </c:pt>
                <c:pt idx="13">
                  <c:v>1.8639811345410351</c:v>
                </c:pt>
                <c:pt idx="14">
                  <c:v>2.2374825227188602</c:v>
                </c:pt>
                <c:pt idx="15">
                  <c:v>2.6109839108966848</c:v>
                </c:pt>
                <c:pt idx="16">
                  <c:v>2.9844852990745112</c:v>
                </c:pt>
                <c:pt idx="17">
                  <c:v>3.432573343194667</c:v>
                </c:pt>
                <c:pt idx="18">
                  <c:v>3.8806613873148228</c:v>
                </c:pt>
                <c:pt idx="19">
                  <c:v>4.3287494314349786</c:v>
                </c:pt>
                <c:pt idx="20">
                  <c:v>4.7768374755551326</c:v>
                </c:pt>
                <c:pt idx="21">
                  <c:v>5.2249255196752893</c:v>
                </c:pt>
                <c:pt idx="22">
                  <c:v>5.5459262572874994</c:v>
                </c:pt>
                <c:pt idx="23">
                  <c:v>5.8669269948997096</c:v>
                </c:pt>
                <c:pt idx="24">
                  <c:v>6.1879277325119206</c:v>
                </c:pt>
                <c:pt idx="25">
                  <c:v>6.5089284701241308</c:v>
                </c:pt>
                <c:pt idx="26">
                  <c:v>6.82992920773634</c:v>
                </c:pt>
                <c:pt idx="27">
                  <c:v>7.2465861076750171</c:v>
                </c:pt>
                <c:pt idx="28">
                  <c:v>7.6632430076136941</c:v>
                </c:pt>
                <c:pt idx="29">
                  <c:v>8.0798999075523703</c:v>
                </c:pt>
                <c:pt idx="30">
                  <c:v>8.4965568074910482</c:v>
                </c:pt>
                <c:pt idx="31">
                  <c:v>8.9132137074297244</c:v>
                </c:pt>
              </c:numCache>
            </c:numRef>
          </c:val>
          <c:smooth val="0"/>
          <c:extLst>
            <c:ext xmlns:c16="http://schemas.microsoft.com/office/drawing/2014/chart" uri="{C3380CC4-5D6E-409C-BE32-E72D297353CC}">
              <c16:uniqueId val="{00000000-492A-4121-8768-325215B603DD}"/>
            </c:ext>
          </c:extLst>
        </c:ser>
        <c:ser>
          <c:idx val="4"/>
          <c:order val="1"/>
          <c:tx>
            <c:strRef>
              <c:f>Figure19_right!$D$27</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Figure19_right!$E$27:$AJ$27</c:f>
              <c:numCache>
                <c:formatCode>0.0</c:formatCode>
                <c:ptCount val="32"/>
                <c:pt idx="0">
                  <c:v>0.14849020076321731</c:v>
                </c:pt>
                <c:pt idx="1">
                  <c:v>0.15767528759479019</c:v>
                </c:pt>
                <c:pt idx="2">
                  <c:v>0.22871210020195251</c:v>
                </c:pt>
                <c:pt idx="3">
                  <c:v>0.29974891280911481</c:v>
                </c:pt>
                <c:pt idx="4">
                  <c:v>0.37078572541627708</c:v>
                </c:pt>
                <c:pt idx="5">
                  <c:v>0.44182253802343929</c:v>
                </c:pt>
                <c:pt idx="6">
                  <c:v>0.51285935063060162</c:v>
                </c:pt>
                <c:pt idx="7">
                  <c:v>0.78864205529337594</c:v>
                </c:pt>
                <c:pt idx="8">
                  <c:v>1.06442475995615</c:v>
                </c:pt>
                <c:pt idx="9">
                  <c:v>1.340207464618925</c:v>
                </c:pt>
                <c:pt idx="10">
                  <c:v>1.6159901692816989</c:v>
                </c:pt>
                <c:pt idx="11">
                  <c:v>1.891772873944473</c:v>
                </c:pt>
                <c:pt idx="12">
                  <c:v>2.5201390086407862</c:v>
                </c:pt>
                <c:pt idx="13">
                  <c:v>3.1485051433370992</c:v>
                </c:pt>
                <c:pt idx="14">
                  <c:v>3.7768712780334122</c:v>
                </c:pt>
                <c:pt idx="15">
                  <c:v>4.4052374127297247</c:v>
                </c:pt>
                <c:pt idx="16">
                  <c:v>5.0336035474260372</c:v>
                </c:pt>
                <c:pt idx="17">
                  <c:v>6.0355027216981192</c:v>
                </c:pt>
                <c:pt idx="18">
                  <c:v>7.037401895970202</c:v>
                </c:pt>
                <c:pt idx="19">
                  <c:v>8.0393010702422849</c:v>
                </c:pt>
                <c:pt idx="20">
                  <c:v>9.041200244514366</c:v>
                </c:pt>
                <c:pt idx="21">
                  <c:v>10.043099418786451</c:v>
                </c:pt>
                <c:pt idx="22">
                  <c:v>11.02329138029242</c:v>
                </c:pt>
                <c:pt idx="23">
                  <c:v>12.00348334179839</c:v>
                </c:pt>
                <c:pt idx="24">
                  <c:v>12.983675303304359</c:v>
                </c:pt>
                <c:pt idx="25">
                  <c:v>13.963867264810331</c:v>
                </c:pt>
                <c:pt idx="26">
                  <c:v>14.9440592263163</c:v>
                </c:pt>
                <c:pt idx="27">
                  <c:v>15.74250189767611</c:v>
                </c:pt>
                <c:pt idx="28">
                  <c:v>16.540944569035918</c:v>
                </c:pt>
                <c:pt idx="29">
                  <c:v>17.33938724039573</c:v>
                </c:pt>
                <c:pt idx="30">
                  <c:v>18.137829911755539</c:v>
                </c:pt>
                <c:pt idx="31">
                  <c:v>18.93627258311535</c:v>
                </c:pt>
              </c:numCache>
            </c:numRef>
          </c:val>
          <c:smooth val="0"/>
          <c:extLst>
            <c:ext xmlns:c16="http://schemas.microsoft.com/office/drawing/2014/chart" uri="{C3380CC4-5D6E-409C-BE32-E72D297353CC}">
              <c16:uniqueId val="{00000001-492A-4121-8768-325215B603DD}"/>
            </c:ext>
          </c:extLst>
        </c:ser>
        <c:ser>
          <c:idx val="5"/>
          <c:order val="2"/>
          <c:tx>
            <c:strRef>
              <c:f>Figure19_right!$D$28</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Figure19_right!$E$28:$AJ$28</c:f>
              <c:numCache>
                <c:formatCode>0.0</c:formatCode>
                <c:ptCount val="32"/>
                <c:pt idx="0">
                  <c:v>0.14849020076321731</c:v>
                </c:pt>
                <c:pt idx="1">
                  <c:v>0.15767528759479019</c:v>
                </c:pt>
                <c:pt idx="2">
                  <c:v>0.2749964578303159</c:v>
                </c:pt>
                <c:pt idx="3">
                  <c:v>0.39231762806584169</c:v>
                </c:pt>
                <c:pt idx="4">
                  <c:v>0.50963879830136738</c:v>
                </c:pt>
                <c:pt idx="5">
                  <c:v>0.62695996853689306</c:v>
                </c:pt>
                <c:pt idx="6">
                  <c:v>0.74428113877241875</c:v>
                </c:pt>
                <c:pt idx="7">
                  <c:v>1.3012453393083749</c:v>
                </c:pt>
                <c:pt idx="8">
                  <c:v>1.858209539844331</c:v>
                </c:pt>
                <c:pt idx="9">
                  <c:v>2.4151737403802871</c:v>
                </c:pt>
                <c:pt idx="10">
                  <c:v>2.9721379409162418</c:v>
                </c:pt>
                <c:pt idx="11">
                  <c:v>3.5291021414521979</c:v>
                </c:pt>
                <c:pt idx="12">
                  <c:v>5.5112134035173597</c:v>
                </c:pt>
                <c:pt idx="13">
                  <c:v>7.4933246655825219</c:v>
                </c:pt>
                <c:pt idx="14">
                  <c:v>9.4754359276476841</c:v>
                </c:pt>
                <c:pt idx="15">
                  <c:v>11.457547189712839</c:v>
                </c:pt>
                <c:pt idx="16">
                  <c:v>13.439658451778</c:v>
                </c:pt>
                <c:pt idx="17">
                  <c:v>15.61094679285358</c:v>
                </c:pt>
                <c:pt idx="18">
                  <c:v>17.782235133929159</c:v>
                </c:pt>
                <c:pt idx="19">
                  <c:v>19.953523475004729</c:v>
                </c:pt>
                <c:pt idx="20">
                  <c:v>22.1248118160803</c:v>
                </c:pt>
                <c:pt idx="21">
                  <c:v>24.29610015715588</c:v>
                </c:pt>
                <c:pt idx="22">
                  <c:v>25.08516348065006</c:v>
                </c:pt>
                <c:pt idx="23">
                  <c:v>25.874226804144239</c:v>
                </c:pt>
                <c:pt idx="24">
                  <c:v>26.66329012763843</c:v>
                </c:pt>
                <c:pt idx="25">
                  <c:v>27.452353451132609</c:v>
                </c:pt>
                <c:pt idx="26">
                  <c:v>28.241416774626789</c:v>
                </c:pt>
                <c:pt idx="27">
                  <c:v>28.709230361841371</c:v>
                </c:pt>
                <c:pt idx="28">
                  <c:v>29.17704394905595</c:v>
                </c:pt>
                <c:pt idx="29">
                  <c:v>29.644857536270528</c:v>
                </c:pt>
                <c:pt idx="30">
                  <c:v>30.112671123485111</c:v>
                </c:pt>
                <c:pt idx="31">
                  <c:v>30.58048471069969</c:v>
                </c:pt>
              </c:numCache>
            </c:numRef>
          </c:val>
          <c:smooth val="0"/>
          <c:extLst>
            <c:ext xmlns:c16="http://schemas.microsoft.com/office/drawing/2014/chart" uri="{C3380CC4-5D6E-409C-BE32-E72D297353CC}">
              <c16:uniqueId val="{00000002-492A-4121-8768-325215B603DD}"/>
            </c:ext>
          </c:extLst>
        </c:ser>
        <c:ser>
          <c:idx val="6"/>
          <c:order val="3"/>
          <c:tx>
            <c:strRef>
              <c:f>Figure19_right!$D$29</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Figure19_right!$E$29:$AJ$29</c:f>
              <c:numCache>
                <c:formatCode>0.0</c:formatCode>
                <c:ptCount val="32"/>
                <c:pt idx="0">
                  <c:v>0.1122696536416662</c:v>
                </c:pt>
                <c:pt idx="1">
                  <c:v>0.13144731888345079</c:v>
                </c:pt>
                <c:pt idx="2">
                  <c:v>0.22399843481690559</c:v>
                </c:pt>
                <c:pt idx="3">
                  <c:v>0.31654955075036029</c:v>
                </c:pt>
                <c:pt idx="4">
                  <c:v>0.40910066668381517</c:v>
                </c:pt>
                <c:pt idx="5">
                  <c:v>0.50165178261726984</c:v>
                </c:pt>
                <c:pt idx="6">
                  <c:v>0.59420289855072461</c:v>
                </c:pt>
                <c:pt idx="7">
                  <c:v>0.78738057441867304</c:v>
                </c:pt>
                <c:pt idx="8">
                  <c:v>0.98055825028662147</c:v>
                </c:pt>
                <c:pt idx="9">
                  <c:v>1.1737359261545699</c:v>
                </c:pt>
                <c:pt idx="10">
                  <c:v>1.3669136020225181</c:v>
                </c:pt>
                <c:pt idx="11">
                  <c:v>1.560091277890467</c:v>
                </c:pt>
                <c:pt idx="12">
                  <c:v>1.8746207601211879</c:v>
                </c:pt>
                <c:pt idx="13">
                  <c:v>2.189150242351908</c:v>
                </c:pt>
                <c:pt idx="14">
                  <c:v>2.503679724582629</c:v>
                </c:pt>
                <c:pt idx="15">
                  <c:v>2.81820920681335</c:v>
                </c:pt>
                <c:pt idx="16">
                  <c:v>3.13273868904407</c:v>
                </c:pt>
                <c:pt idx="17">
                  <c:v>3.528837121973659</c:v>
                </c:pt>
                <c:pt idx="18">
                  <c:v>3.924935554903247</c:v>
                </c:pt>
                <c:pt idx="19">
                  <c:v>4.3210339878328359</c:v>
                </c:pt>
                <c:pt idx="20">
                  <c:v>4.7171324207624243</c:v>
                </c:pt>
                <c:pt idx="21">
                  <c:v>5.1132308536920119</c:v>
                </c:pt>
                <c:pt idx="22">
                  <c:v>5.5941243556046834</c:v>
                </c:pt>
                <c:pt idx="23">
                  <c:v>6.0750178575173539</c:v>
                </c:pt>
                <c:pt idx="24">
                  <c:v>6.5559113594300253</c:v>
                </c:pt>
                <c:pt idx="25">
                  <c:v>7.0368048613426968</c:v>
                </c:pt>
                <c:pt idx="26">
                  <c:v>7.5176983632553656</c:v>
                </c:pt>
                <c:pt idx="27">
                  <c:v>8.015784617027176</c:v>
                </c:pt>
                <c:pt idx="28">
                  <c:v>8.5138708707989856</c:v>
                </c:pt>
                <c:pt idx="29">
                  <c:v>9.0119571245707952</c:v>
                </c:pt>
                <c:pt idx="30">
                  <c:v>9.5100433783426048</c:v>
                </c:pt>
                <c:pt idx="31">
                  <c:v>10.008129632114411</c:v>
                </c:pt>
              </c:numCache>
            </c:numRef>
          </c:val>
          <c:smooth val="0"/>
          <c:extLst>
            <c:ext xmlns:c16="http://schemas.microsoft.com/office/drawing/2014/chart" uri="{C3380CC4-5D6E-409C-BE32-E72D297353CC}">
              <c16:uniqueId val="{00000003-492A-4121-8768-325215B603DD}"/>
            </c:ext>
          </c:extLst>
        </c:ser>
        <c:ser>
          <c:idx val="7"/>
          <c:order val="4"/>
          <c:tx>
            <c:strRef>
              <c:f>Figure19_right!$D$30</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Figure19_right!$E$30:$AJ$30</c:f>
              <c:numCache>
                <c:formatCode>0.0</c:formatCode>
                <c:ptCount val="32"/>
                <c:pt idx="0">
                  <c:v>0.1122696536416662</c:v>
                </c:pt>
                <c:pt idx="1">
                  <c:v>0.13144731888345079</c:v>
                </c:pt>
                <c:pt idx="2">
                  <c:v>0.22399843481690559</c:v>
                </c:pt>
                <c:pt idx="3">
                  <c:v>0.31654955075036029</c:v>
                </c:pt>
                <c:pt idx="4">
                  <c:v>0.40910066668381517</c:v>
                </c:pt>
                <c:pt idx="5">
                  <c:v>0.50165178261726984</c:v>
                </c:pt>
                <c:pt idx="6">
                  <c:v>0.59420289855072461</c:v>
                </c:pt>
                <c:pt idx="7">
                  <c:v>0.78738057441867304</c:v>
                </c:pt>
                <c:pt idx="8">
                  <c:v>0.98055825028662147</c:v>
                </c:pt>
                <c:pt idx="9">
                  <c:v>1.1737359261545699</c:v>
                </c:pt>
                <c:pt idx="10">
                  <c:v>1.3669136020225181</c:v>
                </c:pt>
                <c:pt idx="11">
                  <c:v>1.560091277890467</c:v>
                </c:pt>
                <c:pt idx="12">
                  <c:v>1.8746207601211879</c:v>
                </c:pt>
                <c:pt idx="13">
                  <c:v>2.189150242351908</c:v>
                </c:pt>
                <c:pt idx="14">
                  <c:v>2.503679724582629</c:v>
                </c:pt>
                <c:pt idx="15">
                  <c:v>2.81820920681335</c:v>
                </c:pt>
                <c:pt idx="16">
                  <c:v>3.13273868904407</c:v>
                </c:pt>
                <c:pt idx="17">
                  <c:v>3.528837121973659</c:v>
                </c:pt>
                <c:pt idx="18">
                  <c:v>3.924935554903247</c:v>
                </c:pt>
                <c:pt idx="19">
                  <c:v>4.3210339878328359</c:v>
                </c:pt>
                <c:pt idx="20">
                  <c:v>4.7171324207624243</c:v>
                </c:pt>
                <c:pt idx="21">
                  <c:v>5.1132308536920119</c:v>
                </c:pt>
                <c:pt idx="22">
                  <c:v>5.5941243556046834</c:v>
                </c:pt>
                <c:pt idx="23">
                  <c:v>6.0750178575173539</c:v>
                </c:pt>
                <c:pt idx="24">
                  <c:v>6.5559113594300253</c:v>
                </c:pt>
                <c:pt idx="25">
                  <c:v>7.0368048613426968</c:v>
                </c:pt>
                <c:pt idx="26">
                  <c:v>7.5176983632553656</c:v>
                </c:pt>
                <c:pt idx="27">
                  <c:v>8.015784617027176</c:v>
                </c:pt>
                <c:pt idx="28">
                  <c:v>8.5138708707989856</c:v>
                </c:pt>
                <c:pt idx="29">
                  <c:v>9.0119571245707952</c:v>
                </c:pt>
                <c:pt idx="30">
                  <c:v>9.5100433783426048</c:v>
                </c:pt>
                <c:pt idx="31">
                  <c:v>10.008129632114411</c:v>
                </c:pt>
              </c:numCache>
            </c:numRef>
          </c:val>
          <c:smooth val="0"/>
          <c:extLst>
            <c:ext xmlns:c16="http://schemas.microsoft.com/office/drawing/2014/chart" uri="{C3380CC4-5D6E-409C-BE32-E72D297353CC}">
              <c16:uniqueId val="{00000004-492A-4121-8768-325215B603DD}"/>
            </c:ext>
          </c:extLst>
        </c:ser>
        <c:ser>
          <c:idx val="8"/>
          <c:order val="5"/>
          <c:tx>
            <c:strRef>
              <c:f>Figure19_right!$D$31</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Figure19_right!$E$31:$AJ$31</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0.79264466029293534</c:v>
                </c:pt>
                <c:pt idx="8">
                  <c:v>0.99563166139951331</c:v>
                </c:pt>
                <c:pt idx="9">
                  <c:v>1.1986186625060919</c:v>
                </c:pt>
                <c:pt idx="10">
                  <c:v>1.401605663612669</c:v>
                </c:pt>
                <c:pt idx="11">
                  <c:v>1.604592664719247</c:v>
                </c:pt>
                <c:pt idx="12">
                  <c:v>1.971336725623752</c:v>
                </c:pt>
                <c:pt idx="13">
                  <c:v>2.338080786528256</c:v>
                </c:pt>
                <c:pt idx="14">
                  <c:v>2.7048248474327599</c:v>
                </c:pt>
                <c:pt idx="15">
                  <c:v>3.0715689083372641</c:v>
                </c:pt>
                <c:pt idx="16">
                  <c:v>3.438312969241768</c:v>
                </c:pt>
                <c:pt idx="17">
                  <c:v>4.0116132530328201</c:v>
                </c:pt>
                <c:pt idx="18">
                  <c:v>4.5849135368238727</c:v>
                </c:pt>
                <c:pt idx="19">
                  <c:v>5.1582138206149253</c:v>
                </c:pt>
                <c:pt idx="20">
                  <c:v>5.7315141044059761</c:v>
                </c:pt>
                <c:pt idx="21">
                  <c:v>6.3048143881970287</c:v>
                </c:pt>
                <c:pt idx="22">
                  <c:v>7.0391638435499431</c:v>
                </c:pt>
                <c:pt idx="23">
                  <c:v>7.7735132989028566</c:v>
                </c:pt>
                <c:pt idx="24">
                  <c:v>8.5078627542557719</c:v>
                </c:pt>
                <c:pt idx="25">
                  <c:v>9.2422122096086845</c:v>
                </c:pt>
                <c:pt idx="26">
                  <c:v>9.9765616649615989</c:v>
                </c:pt>
                <c:pt idx="27">
                  <c:v>10.70558685214883</c:v>
                </c:pt>
                <c:pt idx="28">
                  <c:v>11.434612039336059</c:v>
                </c:pt>
                <c:pt idx="29">
                  <c:v>12.16363722652329</c:v>
                </c:pt>
                <c:pt idx="30">
                  <c:v>12.89266241371052</c:v>
                </c:pt>
                <c:pt idx="31">
                  <c:v>13.62168760089774</c:v>
                </c:pt>
              </c:numCache>
            </c:numRef>
          </c:val>
          <c:smooth val="0"/>
          <c:extLst>
            <c:ext xmlns:c16="http://schemas.microsoft.com/office/drawing/2014/chart" uri="{C3380CC4-5D6E-409C-BE32-E72D297353CC}">
              <c16:uniqueId val="{00000005-492A-4121-8768-325215B603DD}"/>
            </c:ext>
          </c:extLst>
        </c:ser>
        <c:ser>
          <c:idx val="9"/>
          <c:order val="6"/>
          <c:tx>
            <c:strRef>
              <c:f>Figure19_right!$D$32</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Figure19_right!$E$32:$AJ$32</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0.79223667332711689</c:v>
                </c:pt>
                <c:pt idx="8">
                  <c:v>0.99481568746787663</c:v>
                </c:pt>
                <c:pt idx="9">
                  <c:v>1.1973947016086359</c:v>
                </c:pt>
                <c:pt idx="10">
                  <c:v>1.3999737157493961</c:v>
                </c:pt>
                <c:pt idx="11">
                  <c:v>1.602552729890155</c:v>
                </c:pt>
                <c:pt idx="12">
                  <c:v>1.969398280952724</c:v>
                </c:pt>
                <c:pt idx="13">
                  <c:v>2.3362438320152918</c:v>
                </c:pt>
                <c:pt idx="14">
                  <c:v>2.7030893830778608</c:v>
                </c:pt>
                <c:pt idx="15">
                  <c:v>3.069934934140429</c:v>
                </c:pt>
                <c:pt idx="16">
                  <c:v>3.4367804852029979</c:v>
                </c:pt>
                <c:pt idx="17">
                  <c:v>4.0115657418402932</c:v>
                </c:pt>
                <c:pt idx="18">
                  <c:v>4.5863509984775881</c:v>
                </c:pt>
                <c:pt idx="19">
                  <c:v>5.1611362551148838</c:v>
                </c:pt>
                <c:pt idx="20">
                  <c:v>5.7359215117521787</c:v>
                </c:pt>
                <c:pt idx="21">
                  <c:v>6.3107067683894744</c:v>
                </c:pt>
                <c:pt idx="22">
                  <c:v>7.0507220406208102</c:v>
                </c:pt>
                <c:pt idx="23">
                  <c:v>7.790737312852146</c:v>
                </c:pt>
                <c:pt idx="24">
                  <c:v>8.5307525850834836</c:v>
                </c:pt>
                <c:pt idx="25">
                  <c:v>9.2707678573148193</c:v>
                </c:pt>
                <c:pt idx="26">
                  <c:v>10.01078312954616</c:v>
                </c:pt>
                <c:pt idx="27">
                  <c:v>10.749618865552531</c:v>
                </c:pt>
                <c:pt idx="28">
                  <c:v>11.48845460155891</c:v>
                </c:pt>
                <c:pt idx="29">
                  <c:v>12.227290337565289</c:v>
                </c:pt>
                <c:pt idx="30">
                  <c:v>12.96612607357166</c:v>
                </c:pt>
                <c:pt idx="31">
                  <c:v>13.704961809578039</c:v>
                </c:pt>
              </c:numCache>
            </c:numRef>
          </c:val>
          <c:smooth val="0"/>
          <c:extLst>
            <c:ext xmlns:c16="http://schemas.microsoft.com/office/drawing/2014/chart" uri="{C3380CC4-5D6E-409C-BE32-E72D297353CC}">
              <c16:uniqueId val="{00000006-492A-4121-8768-325215B603DD}"/>
            </c:ext>
          </c:extLst>
        </c:ser>
        <c:ser>
          <c:idx val="10"/>
          <c:order val="7"/>
          <c:tx>
            <c:strRef>
              <c:f>Figure19_right!$D$33</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Figure19_right!$E$33:$AJ$33</c:f>
              <c:numCache>
                <c:formatCode>0.0</c:formatCode>
                <c:ptCount val="32"/>
                <c:pt idx="0">
                  <c:v>0.28564671196294861</c:v>
                </c:pt>
                <c:pt idx="1">
                  <c:v>0.35062153526287337</c:v>
                </c:pt>
                <c:pt idx="2">
                  <c:v>0.49756716701097581</c:v>
                </c:pt>
                <c:pt idx="3">
                  <c:v>0.6445127987590783</c:v>
                </c:pt>
                <c:pt idx="4">
                  <c:v>0.79145843050718079</c:v>
                </c:pt>
                <c:pt idx="5">
                  <c:v>0.93840406225528317</c:v>
                </c:pt>
                <c:pt idx="6">
                  <c:v>1.085349694003386</c:v>
                </c:pt>
                <c:pt idx="7">
                  <c:v>1.4709099648982</c:v>
                </c:pt>
                <c:pt idx="8">
                  <c:v>1.856470235793015</c:v>
                </c:pt>
                <c:pt idx="9">
                  <c:v>2.2420305066878292</c:v>
                </c:pt>
                <c:pt idx="10">
                  <c:v>2.6275907775826428</c:v>
                </c:pt>
                <c:pt idx="11">
                  <c:v>3.0131510484774569</c:v>
                </c:pt>
                <c:pt idx="12">
                  <c:v>3.6873728882654651</c:v>
                </c:pt>
                <c:pt idx="13">
                  <c:v>4.3615947280534728</c:v>
                </c:pt>
                <c:pt idx="14">
                  <c:v>5.0358165678414801</c:v>
                </c:pt>
                <c:pt idx="15">
                  <c:v>5.7100384076294866</c:v>
                </c:pt>
                <c:pt idx="16">
                  <c:v>6.3842602474174948</c:v>
                </c:pt>
                <c:pt idx="17">
                  <c:v>7.2373359019850678</c:v>
                </c:pt>
                <c:pt idx="18">
                  <c:v>8.09041155655264</c:v>
                </c:pt>
                <c:pt idx="19">
                  <c:v>8.9434872111202139</c:v>
                </c:pt>
                <c:pt idx="20">
                  <c:v>9.7965628656877861</c:v>
                </c:pt>
                <c:pt idx="21">
                  <c:v>10.64963852025536</c:v>
                </c:pt>
                <c:pt idx="22">
                  <c:v>11.32644972374535</c:v>
                </c:pt>
                <c:pt idx="23">
                  <c:v>12.00326092723534</c:v>
                </c:pt>
                <c:pt idx="24">
                  <c:v>12.68007213072533</c:v>
                </c:pt>
                <c:pt idx="25">
                  <c:v>13.35688333421532</c:v>
                </c:pt>
                <c:pt idx="26">
                  <c:v>14.03369453770531</c:v>
                </c:pt>
                <c:pt idx="27">
                  <c:v>14.396396639065131</c:v>
                </c:pt>
                <c:pt idx="28">
                  <c:v>14.759098740424941</c:v>
                </c:pt>
                <c:pt idx="29">
                  <c:v>15.121800841784751</c:v>
                </c:pt>
                <c:pt idx="30">
                  <c:v>15.484502943144561</c:v>
                </c:pt>
                <c:pt idx="31">
                  <c:v>15.847205044504371</c:v>
                </c:pt>
              </c:numCache>
            </c:numRef>
          </c:val>
          <c:smooth val="0"/>
          <c:extLst>
            <c:ext xmlns:c16="http://schemas.microsoft.com/office/drawing/2014/chart" uri="{C3380CC4-5D6E-409C-BE32-E72D297353CC}">
              <c16:uniqueId val="{00000007-492A-4121-8768-325215B603DD}"/>
            </c:ext>
          </c:extLst>
        </c:ser>
        <c:ser>
          <c:idx val="12"/>
          <c:order val="8"/>
          <c:tx>
            <c:strRef>
              <c:f>Figure19_right!$D$34</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Figure19_right!$E$34:$AJ$34</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0.79889785322428919</c:v>
                </c:pt>
                <c:pt idx="8">
                  <c:v>1.008138047262221</c:v>
                </c:pt>
                <c:pt idx="9">
                  <c:v>1.217378241300153</c:v>
                </c:pt>
                <c:pt idx="10">
                  <c:v>1.4266184353380851</c:v>
                </c:pt>
                <c:pt idx="11">
                  <c:v>1.6358586293760169</c:v>
                </c:pt>
                <c:pt idx="12">
                  <c:v>1.9966493331671999</c:v>
                </c:pt>
                <c:pt idx="13">
                  <c:v>2.357440036958383</c:v>
                </c:pt>
                <c:pt idx="14">
                  <c:v>2.7182307407495658</c:v>
                </c:pt>
                <c:pt idx="15">
                  <c:v>3.0790214445407482</c:v>
                </c:pt>
                <c:pt idx="16">
                  <c:v>3.4398121483319311</c:v>
                </c:pt>
                <c:pt idx="17">
                  <c:v>3.9375060666347599</c:v>
                </c:pt>
                <c:pt idx="18">
                  <c:v>4.4351999849375883</c:v>
                </c:pt>
                <c:pt idx="19">
                  <c:v>4.9328939032404184</c:v>
                </c:pt>
                <c:pt idx="20">
                  <c:v>5.430587821543245</c:v>
                </c:pt>
                <c:pt idx="21">
                  <c:v>5.9282817398460734</c:v>
                </c:pt>
                <c:pt idx="22">
                  <c:v>6.508251886605847</c:v>
                </c:pt>
                <c:pt idx="23">
                  <c:v>7.0882220333656196</c:v>
                </c:pt>
                <c:pt idx="24">
                  <c:v>7.6681921801253932</c:v>
                </c:pt>
                <c:pt idx="25">
                  <c:v>8.2481623268851649</c:v>
                </c:pt>
                <c:pt idx="26">
                  <c:v>8.8281324736449385</c:v>
                </c:pt>
                <c:pt idx="27">
                  <c:v>9.4958952093985296</c:v>
                </c:pt>
                <c:pt idx="28">
                  <c:v>10.163657945152121</c:v>
                </c:pt>
                <c:pt idx="29">
                  <c:v>10.83142068090571</c:v>
                </c:pt>
                <c:pt idx="30">
                  <c:v>11.499183416659299</c:v>
                </c:pt>
                <c:pt idx="31">
                  <c:v>12.166946152412891</c:v>
                </c:pt>
              </c:numCache>
            </c:numRef>
          </c:val>
          <c:smooth val="0"/>
          <c:extLst>
            <c:ext xmlns:c16="http://schemas.microsoft.com/office/drawing/2014/chart" uri="{C3380CC4-5D6E-409C-BE32-E72D297353CC}">
              <c16:uniqueId val="{00000009-492A-4121-8768-325215B603DD}"/>
            </c:ext>
          </c:extLst>
        </c:ser>
        <c:ser>
          <c:idx val="13"/>
          <c:order val="9"/>
          <c:tx>
            <c:strRef>
              <c:f>Figure19_right!$D$35</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Figure19_right!$E$35:$AJ$35</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0.81397412637399136</c:v>
                </c:pt>
                <c:pt idx="8">
                  <c:v>1.038290593561626</c:v>
                </c:pt>
                <c:pt idx="9">
                  <c:v>1.2626070607492601</c:v>
                </c:pt>
                <c:pt idx="10">
                  <c:v>1.486923527936894</c:v>
                </c:pt>
                <c:pt idx="11">
                  <c:v>1.7112399951245281</c:v>
                </c:pt>
                <c:pt idx="12">
                  <c:v>2.186839898102626</c:v>
                </c:pt>
                <c:pt idx="13">
                  <c:v>2.662439801080724</c:v>
                </c:pt>
                <c:pt idx="14">
                  <c:v>3.1380397040588219</c:v>
                </c:pt>
                <c:pt idx="15">
                  <c:v>3.6136396070369199</c:v>
                </c:pt>
                <c:pt idx="16">
                  <c:v>4.0892395100150178</c:v>
                </c:pt>
                <c:pt idx="17">
                  <c:v>4.7772310371251017</c:v>
                </c:pt>
                <c:pt idx="18">
                  <c:v>5.4652225642351846</c:v>
                </c:pt>
                <c:pt idx="19">
                  <c:v>6.1532140913452684</c:v>
                </c:pt>
                <c:pt idx="20">
                  <c:v>6.8412056184553496</c:v>
                </c:pt>
                <c:pt idx="21">
                  <c:v>7.5291971455654334</c:v>
                </c:pt>
                <c:pt idx="22">
                  <c:v>8.2832860423501025</c:v>
                </c:pt>
                <c:pt idx="23">
                  <c:v>9.0373749391347715</c:v>
                </c:pt>
                <c:pt idx="24">
                  <c:v>9.7914638359194388</c:v>
                </c:pt>
                <c:pt idx="25">
                  <c:v>10.54555273270411</c:v>
                </c:pt>
                <c:pt idx="26">
                  <c:v>11.29964162948877</c:v>
                </c:pt>
                <c:pt idx="27">
                  <c:v>12.23923746762838</c:v>
                </c:pt>
                <c:pt idx="28">
                  <c:v>13.178833305767981</c:v>
                </c:pt>
                <c:pt idx="29">
                  <c:v>14.11842914390758</c:v>
                </c:pt>
                <c:pt idx="30">
                  <c:v>15.05802498204719</c:v>
                </c:pt>
                <c:pt idx="31">
                  <c:v>15.997620820186791</c:v>
                </c:pt>
              </c:numCache>
            </c:numRef>
          </c:val>
          <c:smooth val="0"/>
          <c:extLst>
            <c:ext xmlns:c16="http://schemas.microsoft.com/office/drawing/2014/chart" uri="{C3380CC4-5D6E-409C-BE32-E72D297353CC}">
              <c16:uniqueId val="{0000000A-492A-4121-8768-325215B603DD}"/>
            </c:ext>
          </c:extLst>
        </c:ser>
        <c:ser>
          <c:idx val="14"/>
          <c:order val="10"/>
          <c:tx>
            <c:strRef>
              <c:f>Figure19_right!$D$36</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Figure19_right!$E$36:$AJ$36</c:f>
              <c:numCache>
                <c:formatCode>0.0</c:formatCode>
                <c:ptCount val="32"/>
                <c:pt idx="0">
                  <c:v>0</c:v>
                </c:pt>
                <c:pt idx="1">
                  <c:v>0</c:v>
                </c:pt>
                <c:pt idx="2">
                  <c:v>3.3567271909887862E-2</c:v>
                </c:pt>
                <c:pt idx="3">
                  <c:v>6.7134543819775711E-2</c:v>
                </c:pt>
                <c:pt idx="4">
                  <c:v>0.10070181572966359</c:v>
                </c:pt>
                <c:pt idx="5">
                  <c:v>0.13426908763955139</c:v>
                </c:pt>
                <c:pt idx="6">
                  <c:v>0.16783635954943929</c:v>
                </c:pt>
                <c:pt idx="7">
                  <c:v>0.34435312125299677</c:v>
                </c:pt>
                <c:pt idx="8">
                  <c:v>0.52086988295655434</c:v>
                </c:pt>
                <c:pt idx="9">
                  <c:v>0.69738664466011191</c:v>
                </c:pt>
                <c:pt idx="10">
                  <c:v>0.87390340636366948</c:v>
                </c:pt>
                <c:pt idx="11">
                  <c:v>1.0504201680672269</c:v>
                </c:pt>
                <c:pt idx="12">
                  <c:v>1.3974357793619401</c:v>
                </c:pt>
                <c:pt idx="13">
                  <c:v>1.744451390656653</c:v>
                </c:pt>
                <c:pt idx="14">
                  <c:v>2.0914670019513659</c:v>
                </c:pt>
                <c:pt idx="15">
                  <c:v>2.4384826132460788</c:v>
                </c:pt>
                <c:pt idx="16">
                  <c:v>2.7854982245407909</c:v>
                </c:pt>
                <c:pt idx="17">
                  <c:v>3.2820919087189662</c:v>
                </c:pt>
                <c:pt idx="18">
                  <c:v>3.778685592897141</c:v>
                </c:pt>
                <c:pt idx="19">
                  <c:v>4.2752792770753159</c:v>
                </c:pt>
                <c:pt idx="20">
                  <c:v>4.7718729612534903</c:v>
                </c:pt>
                <c:pt idx="21">
                  <c:v>5.2684666454316647</c:v>
                </c:pt>
                <c:pt idx="22">
                  <c:v>5.8022801485464726</c:v>
                </c:pt>
                <c:pt idx="23">
                  <c:v>6.3360936516612796</c:v>
                </c:pt>
                <c:pt idx="24">
                  <c:v>6.8699071547760866</c:v>
                </c:pt>
                <c:pt idx="25">
                  <c:v>7.4037206578908954</c:v>
                </c:pt>
                <c:pt idx="26">
                  <c:v>7.9375341610057006</c:v>
                </c:pt>
                <c:pt idx="27">
                  <c:v>8.5787807114382808</c:v>
                </c:pt>
                <c:pt idx="28">
                  <c:v>9.220027261870861</c:v>
                </c:pt>
                <c:pt idx="29">
                  <c:v>9.8612738123034411</c:v>
                </c:pt>
                <c:pt idx="30">
                  <c:v>10.50252036273602</c:v>
                </c:pt>
                <c:pt idx="31">
                  <c:v>11.1437669131686</c:v>
                </c:pt>
              </c:numCache>
            </c:numRef>
          </c:val>
          <c:smooth val="0"/>
          <c:extLst>
            <c:ext xmlns:c16="http://schemas.microsoft.com/office/drawing/2014/chart" uri="{C3380CC4-5D6E-409C-BE32-E72D297353CC}">
              <c16:uniqueId val="{0000000B-492A-4121-8768-325215B603DD}"/>
            </c:ext>
          </c:extLst>
        </c:ser>
        <c:ser>
          <c:idx val="16"/>
          <c:order val="11"/>
          <c:tx>
            <c:strRef>
              <c:f>Figure19_right!$D$37</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Figure19_right!$E$37:$AJ$37</c:f>
              <c:numCache>
                <c:formatCode>0.0</c:formatCode>
                <c:ptCount val="32"/>
                <c:pt idx="0">
                  <c:v>0.1122696536416662</c:v>
                </c:pt>
                <c:pt idx="1">
                  <c:v>0.13144731888345079</c:v>
                </c:pt>
                <c:pt idx="2">
                  <c:v>0.22127379261024571</c:v>
                </c:pt>
                <c:pt idx="3">
                  <c:v>0.31110026633704052</c:v>
                </c:pt>
                <c:pt idx="4">
                  <c:v>0.40092674006383539</c:v>
                </c:pt>
                <c:pt idx="5">
                  <c:v>0.4907532137906303</c:v>
                </c:pt>
                <c:pt idx="6">
                  <c:v>0.58057968751742517</c:v>
                </c:pt>
                <c:pt idx="7">
                  <c:v>0.78014395843207907</c:v>
                </c:pt>
                <c:pt idx="8">
                  <c:v>0.97970822934673296</c:v>
                </c:pt>
                <c:pt idx="9">
                  <c:v>1.1792725002613871</c:v>
                </c:pt>
                <c:pt idx="10">
                  <c:v>1.378836771176041</c:v>
                </c:pt>
                <c:pt idx="11">
                  <c:v>1.578401042090694</c:v>
                </c:pt>
                <c:pt idx="12">
                  <c:v>1.9406698076840161</c:v>
                </c:pt>
                <c:pt idx="13">
                  <c:v>2.3029385732773382</c:v>
                </c:pt>
                <c:pt idx="14">
                  <c:v>2.6652073388706601</c:v>
                </c:pt>
                <c:pt idx="15">
                  <c:v>3.027476104463982</c:v>
                </c:pt>
                <c:pt idx="16">
                  <c:v>3.389744870057303</c:v>
                </c:pt>
                <c:pt idx="17">
                  <c:v>3.9561350292847699</c:v>
                </c:pt>
                <c:pt idx="18">
                  <c:v>4.5225251885122368</c:v>
                </c:pt>
                <c:pt idx="19">
                  <c:v>5.0889153477397038</c:v>
                </c:pt>
                <c:pt idx="20">
                  <c:v>5.6553055069671698</c:v>
                </c:pt>
                <c:pt idx="21">
                  <c:v>6.2216956661946359</c:v>
                </c:pt>
                <c:pt idx="22">
                  <c:v>6.9388885156205999</c:v>
                </c:pt>
                <c:pt idx="23">
                  <c:v>7.6560813650465631</c:v>
                </c:pt>
                <c:pt idx="24">
                  <c:v>8.3732742144725272</c:v>
                </c:pt>
                <c:pt idx="25">
                  <c:v>9.0904670638984886</c:v>
                </c:pt>
                <c:pt idx="26">
                  <c:v>9.8076599133244518</c:v>
                </c:pt>
                <c:pt idx="27">
                  <c:v>10.50734055917955</c:v>
                </c:pt>
                <c:pt idx="28">
                  <c:v>11.20702120503465</c:v>
                </c:pt>
                <c:pt idx="29">
                  <c:v>11.906701850889741</c:v>
                </c:pt>
                <c:pt idx="30">
                  <c:v>12.606382496744841</c:v>
                </c:pt>
                <c:pt idx="31">
                  <c:v>13.306063142599941</c:v>
                </c:pt>
              </c:numCache>
            </c:numRef>
          </c:val>
          <c:smooth val="0"/>
          <c:extLst>
            <c:ext xmlns:c16="http://schemas.microsoft.com/office/drawing/2014/chart" uri="{C3380CC4-5D6E-409C-BE32-E72D297353CC}">
              <c16:uniqueId val="{0000000D-492A-4121-8768-325215B603DD}"/>
            </c:ext>
          </c:extLst>
        </c:ser>
        <c:ser>
          <c:idx val="17"/>
          <c:order val="12"/>
          <c:tx>
            <c:strRef>
              <c:f>Figure19_right!$D$38</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Figure19_right!$E$38:$AJ$38</c:f>
              <c:numCache>
                <c:formatCode>0.0</c:formatCode>
                <c:ptCount val="32"/>
                <c:pt idx="0">
                  <c:v>0.1122696536416662</c:v>
                </c:pt>
                <c:pt idx="1">
                  <c:v>0.13144731888345079</c:v>
                </c:pt>
                <c:pt idx="2">
                  <c:v>0.22140917386332651</c:v>
                </c:pt>
                <c:pt idx="3">
                  <c:v>0.31137102884320228</c:v>
                </c:pt>
                <c:pt idx="4">
                  <c:v>0.40133288382307808</c:v>
                </c:pt>
                <c:pt idx="5">
                  <c:v>0.49129473880295382</c:v>
                </c:pt>
                <c:pt idx="6">
                  <c:v>0.58125659378282957</c:v>
                </c:pt>
                <c:pt idx="7">
                  <c:v>0.78081965330645675</c:v>
                </c:pt>
                <c:pt idx="8">
                  <c:v>0.98038271283008394</c:v>
                </c:pt>
                <c:pt idx="9">
                  <c:v>1.179945772353711</c:v>
                </c:pt>
                <c:pt idx="10">
                  <c:v>1.3795088318773381</c:v>
                </c:pt>
                <c:pt idx="11">
                  <c:v>1.5790718914009649</c:v>
                </c:pt>
                <c:pt idx="12">
                  <c:v>1.942261236823791</c:v>
                </c:pt>
                <c:pt idx="13">
                  <c:v>2.305450582246618</c:v>
                </c:pt>
                <c:pt idx="14">
                  <c:v>2.6686399276694441</c:v>
                </c:pt>
                <c:pt idx="15">
                  <c:v>3.0318292730922698</c:v>
                </c:pt>
                <c:pt idx="16">
                  <c:v>3.3950186185150959</c:v>
                </c:pt>
                <c:pt idx="17">
                  <c:v>3.9622651401231308</c:v>
                </c:pt>
                <c:pt idx="18">
                  <c:v>4.529511661731167</c:v>
                </c:pt>
                <c:pt idx="19">
                  <c:v>5.0967581833392019</c:v>
                </c:pt>
                <c:pt idx="20">
                  <c:v>5.6640047049472368</c:v>
                </c:pt>
                <c:pt idx="21">
                  <c:v>6.2312512265552717</c:v>
                </c:pt>
                <c:pt idx="22">
                  <c:v>6.9500582941400966</c:v>
                </c:pt>
                <c:pt idx="23">
                  <c:v>7.6688653617249241</c:v>
                </c:pt>
                <c:pt idx="24">
                  <c:v>8.3876724293097489</c:v>
                </c:pt>
                <c:pt idx="25">
                  <c:v>9.1064794968945755</c:v>
                </c:pt>
                <c:pt idx="26">
                  <c:v>9.8252865644794003</c:v>
                </c:pt>
                <c:pt idx="27">
                  <c:v>10.521275102284539</c:v>
                </c:pt>
                <c:pt idx="28">
                  <c:v>11.217263640089691</c:v>
                </c:pt>
                <c:pt idx="29">
                  <c:v>11.913252177894829</c:v>
                </c:pt>
                <c:pt idx="30">
                  <c:v>12.60924071569997</c:v>
                </c:pt>
                <c:pt idx="31">
                  <c:v>13.30522925350512</c:v>
                </c:pt>
              </c:numCache>
            </c:numRef>
          </c:val>
          <c:smooth val="0"/>
          <c:extLst>
            <c:ext xmlns:c16="http://schemas.microsoft.com/office/drawing/2014/chart" uri="{C3380CC4-5D6E-409C-BE32-E72D297353CC}">
              <c16:uniqueId val="{0000000E-492A-4121-8768-325215B603DD}"/>
            </c:ext>
          </c:extLst>
        </c:ser>
        <c:ser>
          <c:idx val="20"/>
          <c:order val="13"/>
          <c:tx>
            <c:strRef>
              <c:f>Figure19_right!$D$39</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Figure19_right!$E$39:$AJ$39</c:f>
              <c:numCache>
                <c:formatCode>0.0</c:formatCode>
                <c:ptCount val="32"/>
                <c:pt idx="0">
                  <c:v>0.1122696536416662</c:v>
                </c:pt>
                <c:pt idx="1">
                  <c:v>0.13144731888345079</c:v>
                </c:pt>
                <c:pt idx="2">
                  <c:v>0.2223890011384215</c:v>
                </c:pt>
                <c:pt idx="3">
                  <c:v>0.31333068339339221</c:v>
                </c:pt>
                <c:pt idx="4">
                  <c:v>0.404272365648363</c:v>
                </c:pt>
                <c:pt idx="5">
                  <c:v>0.49521404790333368</c:v>
                </c:pt>
                <c:pt idx="6">
                  <c:v>0.58615573015830436</c:v>
                </c:pt>
                <c:pt idx="7">
                  <c:v>0.79343559232334393</c:v>
                </c:pt>
                <c:pt idx="8">
                  <c:v>1.0007154544883829</c:v>
                </c:pt>
                <c:pt idx="9">
                  <c:v>1.207995316653423</c:v>
                </c:pt>
                <c:pt idx="10">
                  <c:v>1.415275178818463</c:v>
                </c:pt>
                <c:pt idx="11">
                  <c:v>1.6225550409835019</c:v>
                </c:pt>
                <c:pt idx="12">
                  <c:v>1.9795133082848491</c:v>
                </c:pt>
                <c:pt idx="13">
                  <c:v>2.336471575586196</c:v>
                </c:pt>
                <c:pt idx="14">
                  <c:v>2.6934298428875421</c:v>
                </c:pt>
                <c:pt idx="15">
                  <c:v>3.050388110188889</c:v>
                </c:pt>
                <c:pt idx="16">
                  <c:v>3.4073463774902351</c:v>
                </c:pt>
                <c:pt idx="17">
                  <c:v>3.901668843263451</c:v>
                </c:pt>
                <c:pt idx="18">
                  <c:v>4.395991309036666</c:v>
                </c:pt>
                <c:pt idx="19">
                  <c:v>4.8903137748098819</c:v>
                </c:pt>
                <c:pt idx="20">
                  <c:v>5.384636240583097</c:v>
                </c:pt>
                <c:pt idx="21">
                  <c:v>5.878958706356312</c:v>
                </c:pt>
                <c:pt idx="22">
                  <c:v>6.4638055490144302</c:v>
                </c:pt>
                <c:pt idx="23">
                  <c:v>7.0486523916725492</c:v>
                </c:pt>
                <c:pt idx="24">
                  <c:v>7.6334992343306673</c:v>
                </c:pt>
                <c:pt idx="25">
                  <c:v>8.2183460769887855</c:v>
                </c:pt>
                <c:pt idx="26">
                  <c:v>8.8031929196469036</c:v>
                </c:pt>
                <c:pt idx="27">
                  <c:v>9.4585884440593233</c:v>
                </c:pt>
                <c:pt idx="28">
                  <c:v>10.113983968471739</c:v>
                </c:pt>
                <c:pt idx="29">
                  <c:v>10.769379492884161</c:v>
                </c:pt>
                <c:pt idx="30">
                  <c:v>11.424775017296581</c:v>
                </c:pt>
                <c:pt idx="31">
                  <c:v>12.080170541709</c:v>
                </c:pt>
              </c:numCache>
            </c:numRef>
          </c:val>
          <c:smooth val="0"/>
          <c:extLst>
            <c:ext xmlns:c16="http://schemas.microsoft.com/office/drawing/2014/chart" uri="{C3380CC4-5D6E-409C-BE32-E72D297353CC}">
              <c16:uniqueId val="{00000011-492A-4121-8768-325215B603DD}"/>
            </c:ext>
          </c:extLst>
        </c:ser>
        <c:ser>
          <c:idx val="21"/>
          <c:order val="14"/>
          <c:tx>
            <c:strRef>
              <c:f>Figure19_right!$D$40</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Figure19_right!$E$40:$AJ$40</c:f>
              <c:numCache>
                <c:formatCode>0.0</c:formatCode>
                <c:ptCount val="32"/>
                <c:pt idx="0">
                  <c:v>0.1122696536416662</c:v>
                </c:pt>
                <c:pt idx="1">
                  <c:v>0.13144731888345079</c:v>
                </c:pt>
                <c:pt idx="2">
                  <c:v>0.22361694990973041</c:v>
                </c:pt>
                <c:pt idx="3">
                  <c:v>0.31578658093600998</c:v>
                </c:pt>
                <c:pt idx="4">
                  <c:v>0.40795621196228959</c:v>
                </c:pt>
                <c:pt idx="5">
                  <c:v>0.5001258429885691</c:v>
                </c:pt>
                <c:pt idx="6">
                  <c:v>0.59229547401484872</c:v>
                </c:pt>
                <c:pt idx="7">
                  <c:v>0.83346839786549909</c:v>
                </c:pt>
                <c:pt idx="8">
                  <c:v>1.074641321716149</c:v>
                </c:pt>
                <c:pt idx="9">
                  <c:v>1.3158142455668</c:v>
                </c:pt>
                <c:pt idx="10">
                  <c:v>1.55698716941745</c:v>
                </c:pt>
                <c:pt idx="11">
                  <c:v>1.7981600932680999</c:v>
                </c:pt>
                <c:pt idx="12">
                  <c:v>2.2869383977940152</c:v>
                </c:pt>
                <c:pt idx="13">
                  <c:v>2.775716702319929</c:v>
                </c:pt>
                <c:pt idx="14">
                  <c:v>3.264495006845844</c:v>
                </c:pt>
                <c:pt idx="15">
                  <c:v>3.7532733113717578</c:v>
                </c:pt>
                <c:pt idx="16">
                  <c:v>4.2420516158976724</c:v>
                </c:pt>
                <c:pt idx="17">
                  <c:v>4.9320754285289636</c:v>
                </c:pt>
                <c:pt idx="18">
                  <c:v>5.6220992411602548</c:v>
                </c:pt>
                <c:pt idx="19">
                  <c:v>6.312123053791546</c:v>
                </c:pt>
                <c:pt idx="20">
                  <c:v>7.0021468664228346</c:v>
                </c:pt>
                <c:pt idx="21">
                  <c:v>7.6921706790541267</c:v>
                </c:pt>
                <c:pt idx="22">
                  <c:v>8.4487996405962438</c:v>
                </c:pt>
                <c:pt idx="23">
                  <c:v>9.2054286021383618</c:v>
                </c:pt>
                <c:pt idx="24">
                  <c:v>9.962057563680478</c:v>
                </c:pt>
                <c:pt idx="25">
                  <c:v>10.718686525222591</c:v>
                </c:pt>
                <c:pt idx="26">
                  <c:v>11.47531548676471</c:v>
                </c:pt>
                <c:pt idx="27">
                  <c:v>12.403774496404029</c:v>
                </c:pt>
                <c:pt idx="28">
                  <c:v>13.33223350604335</c:v>
                </c:pt>
                <c:pt idx="29">
                  <c:v>14.26069251568267</c:v>
                </c:pt>
                <c:pt idx="30">
                  <c:v>15.189151525321989</c:v>
                </c:pt>
                <c:pt idx="31">
                  <c:v>16.117610534961312</c:v>
                </c:pt>
              </c:numCache>
            </c:numRef>
          </c:val>
          <c:smooth val="0"/>
          <c:extLst>
            <c:ext xmlns:c16="http://schemas.microsoft.com/office/drawing/2014/chart" uri="{C3380CC4-5D6E-409C-BE32-E72D297353CC}">
              <c16:uniqueId val="{00000012-492A-4121-8768-325215B603DD}"/>
            </c:ext>
          </c:extLst>
        </c:ser>
        <c:ser>
          <c:idx val="23"/>
          <c:order val="15"/>
          <c:tx>
            <c:strRef>
              <c:f>Figure19_right!$D$41</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Figure19_right!$E$41:$AJ$41</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0.79151448928261448</c:v>
                </c:pt>
                <c:pt idx="8">
                  <c:v>0.9933713193788718</c:v>
                </c:pt>
                <c:pt idx="9">
                  <c:v>1.1952281494751289</c:v>
                </c:pt>
                <c:pt idx="10">
                  <c:v>1.397084979571386</c:v>
                </c:pt>
                <c:pt idx="11">
                  <c:v>1.5989418096676431</c:v>
                </c:pt>
                <c:pt idx="12">
                  <c:v>1.937200484889017</c:v>
                </c:pt>
                <c:pt idx="13">
                  <c:v>2.2754591601103922</c:v>
                </c:pt>
                <c:pt idx="14">
                  <c:v>2.6137178353317658</c:v>
                </c:pt>
                <c:pt idx="15">
                  <c:v>2.951976510553139</c:v>
                </c:pt>
                <c:pt idx="16">
                  <c:v>3.290235185774514</c:v>
                </c:pt>
                <c:pt idx="17">
                  <c:v>3.9138339772467892</c:v>
                </c:pt>
                <c:pt idx="18">
                  <c:v>4.5374327687190643</c:v>
                </c:pt>
                <c:pt idx="19">
                  <c:v>5.1610315601913381</c:v>
                </c:pt>
                <c:pt idx="20">
                  <c:v>5.7846303516636137</c:v>
                </c:pt>
                <c:pt idx="21">
                  <c:v>6.4082291431358884</c:v>
                </c:pt>
                <c:pt idx="22">
                  <c:v>7.2434253165539024</c:v>
                </c:pt>
                <c:pt idx="23">
                  <c:v>8.0786214899719138</c:v>
                </c:pt>
                <c:pt idx="24">
                  <c:v>8.9138176633899278</c:v>
                </c:pt>
                <c:pt idx="25">
                  <c:v>9.74901383680794</c:v>
                </c:pt>
                <c:pt idx="26">
                  <c:v>10.58421001022595</c:v>
                </c:pt>
                <c:pt idx="27">
                  <c:v>11.46385610872448</c:v>
                </c:pt>
                <c:pt idx="28">
                  <c:v>12.343502207223009</c:v>
                </c:pt>
                <c:pt idx="29">
                  <c:v>13.223148305721541</c:v>
                </c:pt>
                <c:pt idx="30">
                  <c:v>14.102794404220081</c:v>
                </c:pt>
                <c:pt idx="31">
                  <c:v>14.9824405027186</c:v>
                </c:pt>
              </c:numCache>
            </c:numRef>
          </c:val>
          <c:smooth val="0"/>
          <c:extLst>
            <c:ext xmlns:c16="http://schemas.microsoft.com/office/drawing/2014/chart" uri="{C3380CC4-5D6E-409C-BE32-E72D297353CC}">
              <c16:uniqueId val="{00000014-492A-4121-8768-325215B603DD}"/>
            </c:ext>
          </c:extLst>
        </c:ser>
        <c:ser>
          <c:idx val="24"/>
          <c:order val="16"/>
          <c:tx>
            <c:strRef>
              <c:f>Figure19_right!$D$42</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Figure19_right!$E$42:$AJ$42</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0.79151448928261448</c:v>
                </c:pt>
                <c:pt idx="8">
                  <c:v>0.9933713193788718</c:v>
                </c:pt>
                <c:pt idx="9">
                  <c:v>1.1952281494751289</c:v>
                </c:pt>
                <c:pt idx="10">
                  <c:v>1.397084979571386</c:v>
                </c:pt>
                <c:pt idx="11">
                  <c:v>1.5989418096676431</c:v>
                </c:pt>
                <c:pt idx="12">
                  <c:v>1.9393902724247081</c:v>
                </c:pt>
                <c:pt idx="13">
                  <c:v>2.279838735181773</c:v>
                </c:pt>
                <c:pt idx="14">
                  <c:v>2.6202871979388371</c:v>
                </c:pt>
                <c:pt idx="15">
                  <c:v>2.9607356606959021</c:v>
                </c:pt>
                <c:pt idx="16">
                  <c:v>3.3011841234529662</c:v>
                </c:pt>
                <c:pt idx="17">
                  <c:v>3.921053630545035</c:v>
                </c:pt>
                <c:pt idx="18">
                  <c:v>4.5409231376371038</c:v>
                </c:pt>
                <c:pt idx="19">
                  <c:v>5.1607926447291721</c:v>
                </c:pt>
                <c:pt idx="20">
                  <c:v>5.7806621518212404</c:v>
                </c:pt>
                <c:pt idx="21">
                  <c:v>6.4005316589133079</c:v>
                </c:pt>
                <c:pt idx="22">
                  <c:v>7.2346810188994741</c:v>
                </c:pt>
                <c:pt idx="23">
                  <c:v>8.0688303788856395</c:v>
                </c:pt>
                <c:pt idx="24">
                  <c:v>8.9029797388718031</c:v>
                </c:pt>
                <c:pt idx="25">
                  <c:v>9.7371290988579684</c:v>
                </c:pt>
                <c:pt idx="26">
                  <c:v>10.57127845884413</c:v>
                </c:pt>
                <c:pt idx="27">
                  <c:v>11.45062517490933</c:v>
                </c:pt>
                <c:pt idx="28">
                  <c:v>12.32997189097452</c:v>
                </c:pt>
                <c:pt idx="29">
                  <c:v>13.209318607039711</c:v>
                </c:pt>
                <c:pt idx="30">
                  <c:v>14.088665323104911</c:v>
                </c:pt>
                <c:pt idx="31">
                  <c:v>14.9680120391701</c:v>
                </c:pt>
              </c:numCache>
            </c:numRef>
          </c:val>
          <c:smooth val="0"/>
          <c:extLst>
            <c:ext xmlns:c16="http://schemas.microsoft.com/office/drawing/2014/chart" uri="{C3380CC4-5D6E-409C-BE32-E72D297353CC}">
              <c16:uniqueId val="{00000015-492A-4121-8768-325215B603DD}"/>
            </c:ext>
          </c:extLst>
        </c:ser>
        <c:ser>
          <c:idx val="25"/>
          <c:order val="17"/>
          <c:tx>
            <c:strRef>
              <c:f>Figure19_right!$D$43</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Figure19_right!$E$43:$AJ$43</c:f>
              <c:numCache>
                <c:formatCode>0.0</c:formatCode>
                <c:ptCount val="32"/>
                <c:pt idx="0">
                  <c:v>0</c:v>
                </c:pt>
                <c:pt idx="1">
                  <c:v>0</c:v>
                </c:pt>
                <c:pt idx="2">
                  <c:v>3.3979566886559169E-2</c:v>
                </c:pt>
                <c:pt idx="3">
                  <c:v>6.7959133773118338E-2</c:v>
                </c:pt>
                <c:pt idx="4">
                  <c:v>0.1019387006596775</c:v>
                </c:pt>
                <c:pt idx="5">
                  <c:v>0.1359182675462367</c:v>
                </c:pt>
                <c:pt idx="6">
                  <c:v>0.1698978344327958</c:v>
                </c:pt>
                <c:pt idx="7">
                  <c:v>0.34973854499960327</c:v>
                </c:pt>
                <c:pt idx="8">
                  <c:v>0.52957925556641083</c:v>
                </c:pt>
                <c:pt idx="9">
                  <c:v>0.70941996613321845</c:v>
                </c:pt>
                <c:pt idx="10">
                  <c:v>0.88926067670002584</c:v>
                </c:pt>
                <c:pt idx="11">
                  <c:v>1.0691013872668329</c:v>
                </c:pt>
                <c:pt idx="12">
                  <c:v>1.3807837969753349</c:v>
                </c:pt>
                <c:pt idx="13">
                  <c:v>1.6924662066838361</c:v>
                </c:pt>
                <c:pt idx="14">
                  <c:v>2.004148616392337</c:v>
                </c:pt>
                <c:pt idx="15">
                  <c:v>2.315831026100839</c:v>
                </c:pt>
                <c:pt idx="16">
                  <c:v>2.6275134358093402</c:v>
                </c:pt>
                <c:pt idx="17">
                  <c:v>3.1476132621271731</c:v>
                </c:pt>
                <c:pt idx="18">
                  <c:v>3.667713088445006</c:v>
                </c:pt>
                <c:pt idx="19">
                  <c:v>4.1878129147628389</c:v>
                </c:pt>
                <c:pt idx="20">
                  <c:v>4.7079127410806718</c:v>
                </c:pt>
                <c:pt idx="21">
                  <c:v>5.2280125673985047</c:v>
                </c:pt>
                <c:pt idx="22">
                  <c:v>5.6906394551817598</c:v>
                </c:pt>
                <c:pt idx="23">
                  <c:v>6.1532663429650158</c:v>
                </c:pt>
                <c:pt idx="24">
                  <c:v>6.6158932307482701</c:v>
                </c:pt>
                <c:pt idx="25">
                  <c:v>7.0785201185315261</c:v>
                </c:pt>
                <c:pt idx="26">
                  <c:v>7.5411470063147803</c:v>
                </c:pt>
                <c:pt idx="27">
                  <c:v>8.1987750747766981</c:v>
                </c:pt>
                <c:pt idx="28">
                  <c:v>8.8564031432386159</c:v>
                </c:pt>
                <c:pt idx="29">
                  <c:v>9.5140312117005337</c:v>
                </c:pt>
                <c:pt idx="30">
                  <c:v>10.17165928016245</c:v>
                </c:pt>
                <c:pt idx="31">
                  <c:v>10.829287348624369</c:v>
                </c:pt>
              </c:numCache>
            </c:numRef>
          </c:val>
          <c:smooth val="0"/>
          <c:extLst>
            <c:ext xmlns:c16="http://schemas.microsoft.com/office/drawing/2014/chart" uri="{C3380CC4-5D6E-409C-BE32-E72D297353CC}">
              <c16:uniqueId val="{00000016-492A-4121-8768-325215B603DD}"/>
            </c:ext>
          </c:extLst>
        </c:ser>
        <c:ser>
          <c:idx val="28"/>
          <c:order val="18"/>
          <c:tx>
            <c:strRef>
              <c:f>Figure19_right!$D$44</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Figure19_right!$E$44:$AJ$44</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0.79151448928261448</c:v>
                </c:pt>
                <c:pt idx="8">
                  <c:v>0.9933713193788718</c:v>
                </c:pt>
                <c:pt idx="9">
                  <c:v>1.1952281494751289</c:v>
                </c:pt>
                <c:pt idx="10">
                  <c:v>1.397084979571386</c:v>
                </c:pt>
                <c:pt idx="11">
                  <c:v>1.5989418096676431</c:v>
                </c:pt>
                <c:pt idx="12">
                  <c:v>1.9426557362575929</c:v>
                </c:pt>
                <c:pt idx="13">
                  <c:v>2.2863696628475432</c:v>
                </c:pt>
                <c:pt idx="14">
                  <c:v>2.630083589437493</c:v>
                </c:pt>
                <c:pt idx="15">
                  <c:v>2.9737975160274428</c:v>
                </c:pt>
                <c:pt idx="16">
                  <c:v>3.3175114426173931</c:v>
                </c:pt>
                <c:pt idx="17">
                  <c:v>3.850319708693239</c:v>
                </c:pt>
                <c:pt idx="18">
                  <c:v>4.3831279747690859</c:v>
                </c:pt>
                <c:pt idx="19">
                  <c:v>4.9159362408449319</c:v>
                </c:pt>
                <c:pt idx="20">
                  <c:v>5.4487445069207778</c:v>
                </c:pt>
                <c:pt idx="21">
                  <c:v>5.9815527729966238</c:v>
                </c:pt>
                <c:pt idx="22">
                  <c:v>6.5953034536317654</c:v>
                </c:pt>
                <c:pt idx="23">
                  <c:v>7.2090541342669026</c:v>
                </c:pt>
                <c:pt idx="24">
                  <c:v>7.8228048149020442</c:v>
                </c:pt>
                <c:pt idx="25">
                  <c:v>8.4365554955371831</c:v>
                </c:pt>
                <c:pt idx="26">
                  <c:v>9.050306176172322</c:v>
                </c:pt>
                <c:pt idx="27">
                  <c:v>9.7632294655979415</c:v>
                </c:pt>
                <c:pt idx="28">
                  <c:v>10.476152755023559</c:v>
                </c:pt>
                <c:pt idx="29">
                  <c:v>11.18907604444918</c:v>
                </c:pt>
                <c:pt idx="30">
                  <c:v>11.9019993338748</c:v>
                </c:pt>
                <c:pt idx="31">
                  <c:v>12.61492262330041</c:v>
                </c:pt>
              </c:numCache>
            </c:numRef>
          </c:val>
          <c:smooth val="0"/>
          <c:extLst>
            <c:ext xmlns:c16="http://schemas.microsoft.com/office/drawing/2014/chart" uri="{C3380CC4-5D6E-409C-BE32-E72D297353CC}">
              <c16:uniqueId val="{00000019-492A-4121-8768-325215B603DD}"/>
            </c:ext>
          </c:extLst>
        </c:ser>
        <c:ser>
          <c:idx val="29"/>
          <c:order val="19"/>
          <c:tx>
            <c:strRef>
              <c:f>Figure19_right!$D$45</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Figure19_right!$E$45:$AJ$45</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0.79151448928261448</c:v>
                </c:pt>
                <c:pt idx="8">
                  <c:v>0.9933713193788718</c:v>
                </c:pt>
                <c:pt idx="9">
                  <c:v>1.1952281494751289</c:v>
                </c:pt>
                <c:pt idx="10">
                  <c:v>1.397084979571386</c:v>
                </c:pt>
                <c:pt idx="11">
                  <c:v>1.5989418096676431</c:v>
                </c:pt>
                <c:pt idx="12">
                  <c:v>2.0522495848919822</c:v>
                </c:pt>
                <c:pt idx="13">
                  <c:v>2.5055573601163208</c:v>
                </c:pt>
                <c:pt idx="14">
                  <c:v>2.9588651353406599</c:v>
                </c:pt>
                <c:pt idx="15">
                  <c:v>3.4121729105649989</c:v>
                </c:pt>
                <c:pt idx="16">
                  <c:v>3.865480685789338</c:v>
                </c:pt>
                <c:pt idx="17">
                  <c:v>4.6400222493198431</c:v>
                </c:pt>
                <c:pt idx="18">
                  <c:v>5.414563812850349</c:v>
                </c:pt>
                <c:pt idx="19">
                  <c:v>6.1891053763808541</c:v>
                </c:pt>
                <c:pt idx="20">
                  <c:v>6.9636469399113601</c:v>
                </c:pt>
                <c:pt idx="21">
                  <c:v>7.7381885034418643</c:v>
                </c:pt>
                <c:pt idx="22">
                  <c:v>8.5652725494860817</c:v>
                </c:pt>
                <c:pt idx="23">
                  <c:v>9.3923565955303001</c:v>
                </c:pt>
                <c:pt idx="24">
                  <c:v>10.21944064157452</c:v>
                </c:pt>
                <c:pt idx="25">
                  <c:v>11.04652468761874</c:v>
                </c:pt>
                <c:pt idx="26">
                  <c:v>11.87360873366295</c:v>
                </c:pt>
                <c:pt idx="27">
                  <c:v>12.868302616508471</c:v>
                </c:pt>
                <c:pt idx="28">
                  <c:v>13.86299649935399</c:v>
                </c:pt>
                <c:pt idx="29">
                  <c:v>14.857690382199509</c:v>
                </c:pt>
                <c:pt idx="30">
                  <c:v>15.85238426504503</c:v>
                </c:pt>
                <c:pt idx="31">
                  <c:v>16.847078147890549</c:v>
                </c:pt>
              </c:numCache>
            </c:numRef>
          </c:val>
          <c:smooth val="0"/>
          <c:extLst>
            <c:ext xmlns:c16="http://schemas.microsoft.com/office/drawing/2014/chart" uri="{C3380CC4-5D6E-409C-BE32-E72D297353CC}">
              <c16:uniqueId val="{0000001A-492A-4121-8768-325215B603DD}"/>
            </c:ext>
          </c:extLst>
        </c:ser>
        <c:ser>
          <c:idx val="30"/>
          <c:order val="20"/>
          <c:tx>
            <c:strRef>
              <c:f>Figure19_right!$D$46</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Figure19_right!$E$46:$AJ$46</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0.79151448928261448</c:v>
                </c:pt>
                <c:pt idx="8">
                  <c:v>0.9933713193788718</c:v>
                </c:pt>
                <c:pt idx="9">
                  <c:v>1.1952281494751289</c:v>
                </c:pt>
                <c:pt idx="10">
                  <c:v>1.397084979571386</c:v>
                </c:pt>
                <c:pt idx="11">
                  <c:v>1.5989418096676431</c:v>
                </c:pt>
                <c:pt idx="12">
                  <c:v>2.1976885679244349</c:v>
                </c:pt>
                <c:pt idx="13">
                  <c:v>2.796435326181228</c:v>
                </c:pt>
                <c:pt idx="14">
                  <c:v>3.3951820844380189</c:v>
                </c:pt>
                <c:pt idx="15">
                  <c:v>3.9939288426948112</c:v>
                </c:pt>
                <c:pt idx="16">
                  <c:v>4.592675600951603</c:v>
                </c:pt>
                <c:pt idx="17">
                  <c:v>5.6968859533923819</c:v>
                </c:pt>
                <c:pt idx="18">
                  <c:v>6.8010963058331591</c:v>
                </c:pt>
                <c:pt idx="19">
                  <c:v>7.9053066582739389</c:v>
                </c:pt>
                <c:pt idx="20">
                  <c:v>9.0095170107147151</c:v>
                </c:pt>
                <c:pt idx="21">
                  <c:v>10.11372736315549</c:v>
                </c:pt>
                <c:pt idx="22">
                  <c:v>11.20015080028832</c:v>
                </c:pt>
                <c:pt idx="23">
                  <c:v>12.28657423742114</c:v>
                </c:pt>
                <c:pt idx="24">
                  <c:v>13.372997674553959</c:v>
                </c:pt>
                <c:pt idx="25">
                  <c:v>14.45942111168678</c:v>
                </c:pt>
                <c:pt idx="26">
                  <c:v>15.5458445488196</c:v>
                </c:pt>
                <c:pt idx="27">
                  <c:v>16.887113066915141</c:v>
                </c:pt>
                <c:pt idx="28">
                  <c:v>18.228381585010691</c:v>
                </c:pt>
                <c:pt idx="29">
                  <c:v>19.56965010310623</c:v>
                </c:pt>
                <c:pt idx="30">
                  <c:v>20.91091862120177</c:v>
                </c:pt>
                <c:pt idx="31">
                  <c:v>22.252187139297309</c:v>
                </c:pt>
              </c:numCache>
            </c:numRef>
          </c:val>
          <c:smooth val="0"/>
          <c:extLst>
            <c:ext xmlns:c16="http://schemas.microsoft.com/office/drawing/2014/chart" uri="{C3380CC4-5D6E-409C-BE32-E72D297353CC}">
              <c16:uniqueId val="{0000001B-492A-4121-8768-325215B603DD}"/>
            </c:ext>
          </c:extLst>
        </c:ser>
        <c:ser>
          <c:idx val="31"/>
          <c:order val="21"/>
          <c:tx>
            <c:strRef>
              <c:f>Figure19_right!$D$47</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Figure19_right!$E$47:$AJ$47</c:f>
              <c:numCache>
                <c:formatCode>0.0</c:formatCode>
                <c:ptCount val="32"/>
                <c:pt idx="0">
                  <c:v>0.15865845707432019</c:v>
                </c:pt>
                <c:pt idx="1">
                  <c:v>0.17043365897672971</c:v>
                </c:pt>
                <c:pt idx="2">
                  <c:v>0.25869345912422742</c:v>
                </c:pt>
                <c:pt idx="3">
                  <c:v>0.34695325927172499</c:v>
                </c:pt>
                <c:pt idx="4">
                  <c:v>0.43521305941922278</c:v>
                </c:pt>
                <c:pt idx="5">
                  <c:v>0.52347285956672041</c:v>
                </c:pt>
                <c:pt idx="6">
                  <c:v>0.61173265971421809</c:v>
                </c:pt>
                <c:pt idx="7">
                  <c:v>0.86968753125323661</c:v>
                </c:pt>
                <c:pt idx="8">
                  <c:v>1.1276424027922549</c:v>
                </c:pt>
                <c:pt idx="9">
                  <c:v>1.3855972743312741</c:v>
                </c:pt>
                <c:pt idx="10">
                  <c:v>1.643552145870292</c:v>
                </c:pt>
                <c:pt idx="11">
                  <c:v>1.9015070174093101</c:v>
                </c:pt>
                <c:pt idx="12">
                  <c:v>2.2644066382552328</c:v>
                </c:pt>
                <c:pt idx="13">
                  <c:v>2.627306259101156</c:v>
                </c:pt>
                <c:pt idx="14">
                  <c:v>2.9902058799470801</c:v>
                </c:pt>
                <c:pt idx="15">
                  <c:v>3.353105500793002</c:v>
                </c:pt>
                <c:pt idx="16">
                  <c:v>3.7160051216389252</c:v>
                </c:pt>
                <c:pt idx="17">
                  <c:v>4.1547472988504683</c:v>
                </c:pt>
                <c:pt idx="18">
                  <c:v>4.5934894760620111</c:v>
                </c:pt>
                <c:pt idx="19">
                  <c:v>5.0322316532735547</c:v>
                </c:pt>
                <c:pt idx="20">
                  <c:v>5.4709738304850966</c:v>
                </c:pt>
                <c:pt idx="21">
                  <c:v>5.9097160076966402</c:v>
                </c:pt>
                <c:pt idx="22">
                  <c:v>6.3520275466800022</c:v>
                </c:pt>
                <c:pt idx="23">
                  <c:v>6.7943390856633652</c:v>
                </c:pt>
                <c:pt idx="24">
                  <c:v>7.2366506246467264</c:v>
                </c:pt>
                <c:pt idx="25">
                  <c:v>7.6789621636300884</c:v>
                </c:pt>
                <c:pt idx="26">
                  <c:v>8.1212737026134505</c:v>
                </c:pt>
                <c:pt idx="27">
                  <c:v>8.5247094754563246</c:v>
                </c:pt>
                <c:pt idx="28">
                  <c:v>8.9281452482991988</c:v>
                </c:pt>
                <c:pt idx="29">
                  <c:v>9.3315810211420729</c:v>
                </c:pt>
                <c:pt idx="30">
                  <c:v>9.735016793984947</c:v>
                </c:pt>
                <c:pt idx="31">
                  <c:v>10.138452566827819</c:v>
                </c:pt>
              </c:numCache>
            </c:numRef>
          </c:val>
          <c:smooth val="0"/>
          <c:extLst>
            <c:ext xmlns:c16="http://schemas.microsoft.com/office/drawing/2014/chart" uri="{C3380CC4-5D6E-409C-BE32-E72D297353CC}">
              <c16:uniqueId val="{0000001C-492A-4121-8768-325215B603DD}"/>
            </c:ext>
          </c:extLst>
        </c:ser>
        <c:ser>
          <c:idx val="32"/>
          <c:order val="22"/>
          <c:tx>
            <c:strRef>
              <c:f>Figure19_right!$D$48</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Figure19_right!$E$48:$AJ$48</c:f>
              <c:numCache>
                <c:formatCode>0.0</c:formatCode>
                <c:ptCount val="32"/>
                <c:pt idx="0">
                  <c:v>0.15865916317861281</c:v>
                </c:pt>
                <c:pt idx="1">
                  <c:v>0.1704344183953321</c:v>
                </c:pt>
                <c:pt idx="2">
                  <c:v>0.25519950456486601</c:v>
                </c:pt>
                <c:pt idx="3">
                  <c:v>0.33996459073439989</c:v>
                </c:pt>
                <c:pt idx="4">
                  <c:v>0.42472967690393387</c:v>
                </c:pt>
                <c:pt idx="5">
                  <c:v>0.50949476307346764</c:v>
                </c:pt>
                <c:pt idx="6">
                  <c:v>0.59425984924300157</c:v>
                </c:pt>
                <c:pt idx="7">
                  <c:v>0.84467342581727545</c:v>
                </c:pt>
                <c:pt idx="8">
                  <c:v>1.0950870023915491</c:v>
                </c:pt>
                <c:pt idx="9">
                  <c:v>1.345500578965823</c:v>
                </c:pt>
                <c:pt idx="10">
                  <c:v>1.5959141555400971</c:v>
                </c:pt>
                <c:pt idx="11">
                  <c:v>1.846327732114371</c:v>
                </c:pt>
                <c:pt idx="12">
                  <c:v>2.202648322286807</c:v>
                </c:pt>
                <c:pt idx="13">
                  <c:v>2.5589689124592438</c:v>
                </c:pt>
                <c:pt idx="14">
                  <c:v>2.9152895026316821</c:v>
                </c:pt>
                <c:pt idx="15">
                  <c:v>3.2716100928041181</c:v>
                </c:pt>
                <c:pt idx="16">
                  <c:v>3.627930682976555</c:v>
                </c:pt>
                <c:pt idx="17">
                  <c:v>4.0449991325680941</c:v>
                </c:pt>
                <c:pt idx="18">
                  <c:v>4.4620675821596336</c:v>
                </c:pt>
                <c:pt idx="19">
                  <c:v>4.8791360317511732</c:v>
                </c:pt>
                <c:pt idx="20">
                  <c:v>5.2962044813427118</c:v>
                </c:pt>
                <c:pt idx="21">
                  <c:v>5.7132729309342514</c:v>
                </c:pt>
                <c:pt idx="22">
                  <c:v>6.124195183063498</c:v>
                </c:pt>
                <c:pt idx="23">
                  <c:v>6.5351174351927446</c:v>
                </c:pt>
                <c:pt idx="24">
                  <c:v>6.9460396873219921</c:v>
                </c:pt>
                <c:pt idx="25">
                  <c:v>7.3569619394512387</c:v>
                </c:pt>
                <c:pt idx="26">
                  <c:v>7.7678841915804844</c:v>
                </c:pt>
                <c:pt idx="27">
                  <c:v>8.1232083665145822</c:v>
                </c:pt>
                <c:pt idx="28">
                  <c:v>8.478532541448681</c:v>
                </c:pt>
                <c:pt idx="29">
                  <c:v>8.8338567163827797</c:v>
                </c:pt>
                <c:pt idx="30">
                  <c:v>9.1891808913168767</c:v>
                </c:pt>
                <c:pt idx="31">
                  <c:v>9.5445050662509736</c:v>
                </c:pt>
              </c:numCache>
            </c:numRef>
          </c:val>
          <c:smooth val="0"/>
          <c:extLst>
            <c:ext xmlns:c16="http://schemas.microsoft.com/office/drawing/2014/chart" uri="{C3380CC4-5D6E-409C-BE32-E72D297353CC}">
              <c16:uniqueId val="{0000001D-492A-4121-8768-325215B603DD}"/>
            </c:ext>
          </c:extLst>
        </c:ser>
        <c:ser>
          <c:idx val="33"/>
          <c:order val="23"/>
          <c:tx>
            <c:strRef>
              <c:f>Figure19_right!$D$49</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Figure19_right!$E$49:$AJ$49</c:f>
              <c:numCache>
                <c:formatCode>0.0</c:formatCode>
                <c:ptCount val="32"/>
                <c:pt idx="0">
                  <c:v>0.1586573979296656</c:v>
                </c:pt>
                <c:pt idx="1">
                  <c:v>0.1704325198615152</c:v>
                </c:pt>
                <c:pt idx="2">
                  <c:v>0.25329731441953651</c:v>
                </c:pt>
                <c:pt idx="3">
                  <c:v>0.33616210897755772</c:v>
                </c:pt>
                <c:pt idx="4">
                  <c:v>0.41902690353557892</c:v>
                </c:pt>
                <c:pt idx="5">
                  <c:v>0.50189169809360001</c:v>
                </c:pt>
                <c:pt idx="6">
                  <c:v>0.58475649265162122</c:v>
                </c:pt>
                <c:pt idx="7">
                  <c:v>0.82416349352476259</c:v>
                </c:pt>
                <c:pt idx="8">
                  <c:v>1.0635704943979041</c:v>
                </c:pt>
                <c:pt idx="9">
                  <c:v>1.3029774952710449</c:v>
                </c:pt>
                <c:pt idx="10">
                  <c:v>1.542384496144187</c:v>
                </c:pt>
                <c:pt idx="11">
                  <c:v>1.7817914970173281</c:v>
                </c:pt>
                <c:pt idx="12">
                  <c:v>2.1250908227196699</c:v>
                </c:pt>
                <c:pt idx="13">
                  <c:v>2.4683901484220119</c:v>
                </c:pt>
                <c:pt idx="14">
                  <c:v>2.8116894741243552</c:v>
                </c:pt>
                <c:pt idx="15">
                  <c:v>3.1549887998266972</c:v>
                </c:pt>
                <c:pt idx="16">
                  <c:v>3.4982881255290388</c:v>
                </c:pt>
                <c:pt idx="17">
                  <c:v>3.901827052583045</c:v>
                </c:pt>
                <c:pt idx="18">
                  <c:v>4.3053659796370507</c:v>
                </c:pt>
                <c:pt idx="19">
                  <c:v>4.7089049066910569</c:v>
                </c:pt>
                <c:pt idx="20">
                  <c:v>5.1124438337450613</c:v>
                </c:pt>
                <c:pt idx="21">
                  <c:v>5.5159827607990666</c:v>
                </c:pt>
                <c:pt idx="22">
                  <c:v>5.9278357042330834</c:v>
                </c:pt>
                <c:pt idx="23">
                  <c:v>6.3396886476670993</c:v>
                </c:pt>
                <c:pt idx="24">
                  <c:v>6.7515415911011152</c:v>
                </c:pt>
                <c:pt idx="25">
                  <c:v>7.1633945345351302</c:v>
                </c:pt>
                <c:pt idx="26">
                  <c:v>7.5752474779691452</c:v>
                </c:pt>
                <c:pt idx="27">
                  <c:v>7.9546461491640406</c:v>
                </c:pt>
                <c:pt idx="28">
                  <c:v>8.3340448203589368</c:v>
                </c:pt>
                <c:pt idx="29">
                  <c:v>8.7134434915538321</c:v>
                </c:pt>
                <c:pt idx="30">
                  <c:v>9.0928421627487275</c:v>
                </c:pt>
                <c:pt idx="31">
                  <c:v>9.4722408339436228</c:v>
                </c:pt>
              </c:numCache>
            </c:numRef>
          </c:val>
          <c:smooth val="0"/>
          <c:extLst>
            <c:ext xmlns:c16="http://schemas.microsoft.com/office/drawing/2014/chart" uri="{C3380CC4-5D6E-409C-BE32-E72D297353CC}">
              <c16:uniqueId val="{0000001E-492A-4121-8768-325215B603DD}"/>
            </c:ext>
          </c:extLst>
        </c:ser>
        <c:ser>
          <c:idx val="34"/>
          <c:order val="24"/>
          <c:tx>
            <c:strRef>
              <c:f>Figure19_right!$D$50</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Figure19_right!$E$50:$AJ$50</c:f>
              <c:numCache>
                <c:formatCode>0.0</c:formatCode>
                <c:ptCount val="32"/>
                <c:pt idx="0">
                  <c:v>0.15868599979969511</c:v>
                </c:pt>
                <c:pt idx="1">
                  <c:v>0.17045340606011991</c:v>
                </c:pt>
                <c:pt idx="2">
                  <c:v>0.26240278577129911</c:v>
                </c:pt>
                <c:pt idx="3">
                  <c:v>0.35435216548247828</c:v>
                </c:pt>
                <c:pt idx="4">
                  <c:v>0.4463015451936575</c:v>
                </c:pt>
                <c:pt idx="5">
                  <c:v>0.53825092490483661</c:v>
                </c:pt>
                <c:pt idx="6">
                  <c:v>0.63020030461601573</c:v>
                </c:pt>
                <c:pt idx="7">
                  <c:v>0.89745130269611217</c:v>
                </c:pt>
                <c:pt idx="8">
                  <c:v>1.164702300776209</c:v>
                </c:pt>
                <c:pt idx="9">
                  <c:v>1.4319532988563051</c:v>
                </c:pt>
                <c:pt idx="10">
                  <c:v>1.699204296936401</c:v>
                </c:pt>
                <c:pt idx="11">
                  <c:v>1.9664552950164971</c:v>
                </c:pt>
                <c:pt idx="12">
                  <c:v>2.334912971240342</c:v>
                </c:pt>
                <c:pt idx="13">
                  <c:v>2.7033706474641859</c:v>
                </c:pt>
                <c:pt idx="14">
                  <c:v>3.071828323688031</c:v>
                </c:pt>
                <c:pt idx="15">
                  <c:v>3.4402859999118749</c:v>
                </c:pt>
                <c:pt idx="16">
                  <c:v>3.8087436761357201</c:v>
                </c:pt>
                <c:pt idx="17">
                  <c:v>4.2515842369723806</c:v>
                </c:pt>
                <c:pt idx="18">
                  <c:v>4.6944247978090416</c:v>
                </c:pt>
                <c:pt idx="19">
                  <c:v>5.1372653586457027</c:v>
                </c:pt>
                <c:pt idx="20">
                  <c:v>5.5801059194823637</c:v>
                </c:pt>
                <c:pt idx="21">
                  <c:v>6.0229464803190247</c:v>
                </c:pt>
                <c:pt idx="22">
                  <c:v>6.4433877067091947</c:v>
                </c:pt>
                <c:pt idx="23">
                  <c:v>6.8638289330993656</c:v>
                </c:pt>
                <c:pt idx="24">
                  <c:v>7.2842701594895356</c:v>
                </c:pt>
                <c:pt idx="25">
                  <c:v>7.7047113858797056</c:v>
                </c:pt>
                <c:pt idx="26">
                  <c:v>8.1251526122698756</c:v>
                </c:pt>
                <c:pt idx="27">
                  <c:v>8.4497969127189663</c:v>
                </c:pt>
                <c:pt idx="28">
                  <c:v>8.7744412131680569</c:v>
                </c:pt>
                <c:pt idx="29">
                  <c:v>9.0990855136171476</c:v>
                </c:pt>
                <c:pt idx="30">
                  <c:v>9.4237298140662382</c:v>
                </c:pt>
                <c:pt idx="31">
                  <c:v>9.7483741145153271</c:v>
                </c:pt>
              </c:numCache>
            </c:numRef>
          </c:val>
          <c:smooth val="0"/>
          <c:extLst>
            <c:ext xmlns:c16="http://schemas.microsoft.com/office/drawing/2014/chart" uri="{C3380CC4-5D6E-409C-BE32-E72D297353CC}">
              <c16:uniqueId val="{0000001F-492A-4121-8768-325215B603DD}"/>
            </c:ext>
          </c:extLst>
        </c:ser>
        <c:ser>
          <c:idx val="35"/>
          <c:order val="25"/>
          <c:tx>
            <c:strRef>
              <c:f>Figure19_right!$D$51</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Figure19_right!$E$51:$AJ$51</c:f>
              <c:numCache>
                <c:formatCode>0.0</c:formatCode>
                <c:ptCount val="32"/>
                <c:pt idx="0">
                  <c:v>0.1529289902685593</c:v>
                </c:pt>
                <c:pt idx="1">
                  <c:v>0.16350424799183819</c:v>
                </c:pt>
                <c:pt idx="2">
                  <c:v>0.26452361979748412</c:v>
                </c:pt>
                <c:pt idx="3">
                  <c:v>0.36554299160312997</c:v>
                </c:pt>
                <c:pt idx="4">
                  <c:v>0.46656236340877588</c:v>
                </c:pt>
                <c:pt idx="5">
                  <c:v>0.56758173521442179</c:v>
                </c:pt>
                <c:pt idx="6">
                  <c:v>0.6686011070200677</c:v>
                </c:pt>
                <c:pt idx="7">
                  <c:v>0.95667859656665133</c:v>
                </c:pt>
                <c:pt idx="8">
                  <c:v>1.244756086113235</c:v>
                </c:pt>
                <c:pt idx="9">
                  <c:v>1.532833575659819</c:v>
                </c:pt>
                <c:pt idx="10">
                  <c:v>1.820911065206402</c:v>
                </c:pt>
                <c:pt idx="11">
                  <c:v>2.1089885547529859</c:v>
                </c:pt>
                <c:pt idx="12">
                  <c:v>2.4923636818768302</c:v>
                </c:pt>
                <c:pt idx="13">
                  <c:v>2.875738809000675</c:v>
                </c:pt>
                <c:pt idx="14">
                  <c:v>3.2591139361245189</c:v>
                </c:pt>
                <c:pt idx="15">
                  <c:v>3.6424890632483629</c:v>
                </c:pt>
                <c:pt idx="16">
                  <c:v>4.0258641903722072</c:v>
                </c:pt>
                <c:pt idx="17">
                  <c:v>4.4828364268178964</c:v>
                </c:pt>
                <c:pt idx="18">
                  <c:v>4.9398086632635838</c:v>
                </c:pt>
                <c:pt idx="19">
                  <c:v>5.3967808997092721</c:v>
                </c:pt>
                <c:pt idx="20">
                  <c:v>5.8537531361549604</c:v>
                </c:pt>
                <c:pt idx="21">
                  <c:v>6.3107253726006469</c:v>
                </c:pt>
                <c:pt idx="22">
                  <c:v>6.7354471101929008</c:v>
                </c:pt>
                <c:pt idx="23">
                  <c:v>7.1601688477851546</c:v>
                </c:pt>
                <c:pt idx="24">
                  <c:v>7.5848905853774093</c:v>
                </c:pt>
                <c:pt idx="25">
                  <c:v>8.0096123229696623</c:v>
                </c:pt>
                <c:pt idx="26">
                  <c:v>8.4343340605619161</c:v>
                </c:pt>
                <c:pt idx="27">
                  <c:v>8.7373276441305947</c:v>
                </c:pt>
                <c:pt idx="28">
                  <c:v>9.0403212276992715</c:v>
                </c:pt>
                <c:pt idx="29">
                  <c:v>9.34331481126795</c:v>
                </c:pt>
                <c:pt idx="30">
                  <c:v>9.6463083948366268</c:v>
                </c:pt>
                <c:pt idx="31">
                  <c:v>9.9493019784053036</c:v>
                </c:pt>
              </c:numCache>
            </c:numRef>
          </c:val>
          <c:smooth val="0"/>
          <c:extLst>
            <c:ext xmlns:c16="http://schemas.microsoft.com/office/drawing/2014/chart" uri="{C3380CC4-5D6E-409C-BE32-E72D297353CC}">
              <c16:uniqueId val="{00000020-492A-4121-8768-325215B603DD}"/>
            </c:ext>
          </c:extLst>
        </c:ser>
        <c:ser>
          <c:idx val="36"/>
          <c:order val="26"/>
          <c:tx>
            <c:strRef>
              <c:f>Figure19_right!$D$52</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Figure19_right!$E$52:$AJ$52</c:f>
              <c:numCache>
                <c:formatCode>0.0</c:formatCode>
                <c:ptCount val="32"/>
                <c:pt idx="0">
                  <c:v>0</c:v>
                </c:pt>
                <c:pt idx="1">
                  <c:v>0</c:v>
                </c:pt>
                <c:pt idx="2">
                  <c:v>3.4084233130077177E-2</c:v>
                </c:pt>
                <c:pt idx="3">
                  <c:v>6.8168466260154367E-2</c:v>
                </c:pt>
                <c:pt idx="4">
                  <c:v>0.1022526993902316</c:v>
                </c:pt>
                <c:pt idx="5">
                  <c:v>0.13633693252030871</c:v>
                </c:pt>
                <c:pt idx="6">
                  <c:v>0.1704211656503859</c:v>
                </c:pt>
                <c:pt idx="7">
                  <c:v>0.35176435085528251</c:v>
                </c:pt>
                <c:pt idx="8">
                  <c:v>0.53310753606017891</c:v>
                </c:pt>
                <c:pt idx="9">
                  <c:v>0.71445072126507547</c:v>
                </c:pt>
                <c:pt idx="10">
                  <c:v>0.89579390646997192</c:v>
                </c:pt>
                <c:pt idx="11">
                  <c:v>1.0771370916748679</c:v>
                </c:pt>
                <c:pt idx="12">
                  <c:v>1.3922905465258011</c:v>
                </c:pt>
                <c:pt idx="13">
                  <c:v>1.707444001376734</c:v>
                </c:pt>
                <c:pt idx="14">
                  <c:v>2.0225974562276661</c:v>
                </c:pt>
                <c:pt idx="15">
                  <c:v>2.337750911078599</c:v>
                </c:pt>
                <c:pt idx="16">
                  <c:v>2.652904365929531</c:v>
                </c:pt>
                <c:pt idx="17">
                  <c:v>3.164205095093096</c:v>
                </c:pt>
                <c:pt idx="18">
                  <c:v>3.6755058242566609</c:v>
                </c:pt>
                <c:pt idx="19">
                  <c:v>4.1868065534202259</c:v>
                </c:pt>
                <c:pt idx="20">
                  <c:v>4.6981072825837904</c:v>
                </c:pt>
                <c:pt idx="21">
                  <c:v>5.2094080117473549</c:v>
                </c:pt>
                <c:pt idx="22">
                  <c:v>5.7250778757359457</c:v>
                </c:pt>
                <c:pt idx="23">
                  <c:v>6.2407477397245366</c:v>
                </c:pt>
                <c:pt idx="24">
                  <c:v>6.7564176037131256</c:v>
                </c:pt>
                <c:pt idx="25">
                  <c:v>7.2720874677017164</c:v>
                </c:pt>
                <c:pt idx="26">
                  <c:v>7.7877573316903064</c:v>
                </c:pt>
                <c:pt idx="27">
                  <c:v>8.4075832577904794</c:v>
                </c:pt>
                <c:pt idx="28">
                  <c:v>9.0274091838906543</c:v>
                </c:pt>
                <c:pt idx="29">
                  <c:v>9.6472351099908256</c:v>
                </c:pt>
                <c:pt idx="30">
                  <c:v>10.267061036091</c:v>
                </c:pt>
                <c:pt idx="31">
                  <c:v>10.88688696219117</c:v>
                </c:pt>
              </c:numCache>
            </c:numRef>
          </c:val>
          <c:smooth val="0"/>
          <c:extLst>
            <c:ext xmlns:c16="http://schemas.microsoft.com/office/drawing/2014/chart" uri="{C3380CC4-5D6E-409C-BE32-E72D297353CC}">
              <c16:uniqueId val="{00000021-492A-4121-8768-325215B603DD}"/>
            </c:ext>
          </c:extLst>
        </c:ser>
        <c:ser>
          <c:idx val="37"/>
          <c:order val="27"/>
          <c:tx>
            <c:strRef>
              <c:f>Figure19_right!$D$53</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Figure19_right!$E$53:$AJ$53</c:f>
              <c:numCache>
                <c:formatCode>0.0</c:formatCode>
                <c:ptCount val="32"/>
                <c:pt idx="0">
                  <c:v>0.18500030018077551</c:v>
                </c:pt>
                <c:pt idx="1">
                  <c:v>0.22086287364887541</c:v>
                </c:pt>
                <c:pt idx="2">
                  <c:v>0.40525405637402268</c:v>
                </c:pt>
                <c:pt idx="3">
                  <c:v>0.58964523909916999</c:v>
                </c:pt>
                <c:pt idx="4">
                  <c:v>0.77403642182431753</c:v>
                </c:pt>
                <c:pt idx="5">
                  <c:v>0.95842760454946474</c:v>
                </c:pt>
                <c:pt idx="6">
                  <c:v>1.1428187872746121</c:v>
                </c:pt>
                <c:pt idx="7">
                  <c:v>1.472808639333036</c:v>
                </c:pt>
                <c:pt idx="8">
                  <c:v>1.802798491391459</c:v>
                </c:pt>
                <c:pt idx="9">
                  <c:v>2.132788343449882</c:v>
                </c:pt>
                <c:pt idx="10">
                  <c:v>2.4627781955083061</c:v>
                </c:pt>
                <c:pt idx="11">
                  <c:v>2.7927680475667289</c:v>
                </c:pt>
                <c:pt idx="12">
                  <c:v>3.1554866654117939</c:v>
                </c:pt>
                <c:pt idx="13">
                  <c:v>3.5182052832568602</c:v>
                </c:pt>
                <c:pt idx="14">
                  <c:v>3.8809239011019261</c:v>
                </c:pt>
                <c:pt idx="15">
                  <c:v>4.2436425189469906</c:v>
                </c:pt>
                <c:pt idx="16">
                  <c:v>4.6063611367920556</c:v>
                </c:pt>
                <c:pt idx="17">
                  <c:v>4.8885400569503092</c:v>
                </c:pt>
                <c:pt idx="18">
                  <c:v>5.170718977108562</c:v>
                </c:pt>
                <c:pt idx="19">
                  <c:v>5.4528978972668156</c:v>
                </c:pt>
                <c:pt idx="20">
                  <c:v>5.7350768174250666</c:v>
                </c:pt>
                <c:pt idx="21">
                  <c:v>6.0172557375833202</c:v>
                </c:pt>
                <c:pt idx="22">
                  <c:v>6.2427130687145338</c:v>
                </c:pt>
                <c:pt idx="23">
                  <c:v>6.4681703998457483</c:v>
                </c:pt>
                <c:pt idx="24">
                  <c:v>6.6936277309769618</c:v>
                </c:pt>
                <c:pt idx="25">
                  <c:v>6.9190850621081754</c:v>
                </c:pt>
                <c:pt idx="26">
                  <c:v>7.1445423932393881</c:v>
                </c:pt>
                <c:pt idx="27">
                  <c:v>7.4908817425947678</c:v>
                </c:pt>
                <c:pt idx="28">
                  <c:v>7.8372210919501484</c:v>
                </c:pt>
                <c:pt idx="29">
                  <c:v>8.1835604413055272</c:v>
                </c:pt>
                <c:pt idx="30">
                  <c:v>8.529899790660906</c:v>
                </c:pt>
                <c:pt idx="31">
                  <c:v>8.8762391400162848</c:v>
                </c:pt>
              </c:numCache>
            </c:numRef>
          </c:val>
          <c:smooth val="0"/>
          <c:extLst>
            <c:ext xmlns:c16="http://schemas.microsoft.com/office/drawing/2014/chart" uri="{C3380CC4-5D6E-409C-BE32-E72D297353CC}">
              <c16:uniqueId val="{00000022-492A-4121-8768-325215B603DD}"/>
            </c:ext>
          </c:extLst>
        </c:ser>
        <c:ser>
          <c:idx val="38"/>
          <c:order val="28"/>
          <c:tx>
            <c:strRef>
              <c:f>Figure19_right!$D$54</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Figure19_right!$E$54:$AJ$54</c:f>
              <c:numCache>
                <c:formatCode>0.0</c:formatCode>
                <c:ptCount val="32"/>
                <c:pt idx="0">
                  <c:v>0.14759801535376629</c:v>
                </c:pt>
                <c:pt idx="1">
                  <c:v>0.15677426300396541</c:v>
                </c:pt>
                <c:pt idx="2">
                  <c:v>0.22729244527800749</c:v>
                </c:pt>
                <c:pt idx="3">
                  <c:v>0.29781062755204968</c:v>
                </c:pt>
                <c:pt idx="4">
                  <c:v>0.36832880982609201</c:v>
                </c:pt>
                <c:pt idx="5">
                  <c:v>0.43884699210013411</c:v>
                </c:pt>
                <c:pt idx="6">
                  <c:v>0.50936517437417628</c:v>
                </c:pt>
                <c:pt idx="7">
                  <c:v>0.78351072686950096</c:v>
                </c:pt>
                <c:pt idx="8">
                  <c:v>1.0576562793648261</c:v>
                </c:pt>
                <c:pt idx="9">
                  <c:v>1.3318018318601501</c:v>
                </c:pt>
                <c:pt idx="10">
                  <c:v>1.605947384355475</c:v>
                </c:pt>
                <c:pt idx="11">
                  <c:v>1.880092936850799</c:v>
                </c:pt>
                <c:pt idx="12">
                  <c:v>2.5070400306641418</c:v>
                </c:pt>
                <c:pt idx="13">
                  <c:v>3.133987124477486</c:v>
                </c:pt>
                <c:pt idx="14">
                  <c:v>3.7609342182908292</c:v>
                </c:pt>
                <c:pt idx="15">
                  <c:v>4.3878813121041711</c:v>
                </c:pt>
                <c:pt idx="16">
                  <c:v>5.0148284059175143</c:v>
                </c:pt>
                <c:pt idx="17">
                  <c:v>6.0156390575668404</c:v>
                </c:pt>
                <c:pt idx="18">
                  <c:v>7.0164497092161682</c:v>
                </c:pt>
                <c:pt idx="19">
                  <c:v>8.017260360865496</c:v>
                </c:pt>
                <c:pt idx="20">
                  <c:v>9.0180710125148202</c:v>
                </c:pt>
                <c:pt idx="21">
                  <c:v>10.01888166416415</c:v>
                </c:pt>
                <c:pt idx="22">
                  <c:v>10.991218953022731</c:v>
                </c:pt>
                <c:pt idx="23">
                  <c:v>11.963556241881321</c:v>
                </c:pt>
                <c:pt idx="24">
                  <c:v>12.9358935307399</c:v>
                </c:pt>
                <c:pt idx="25">
                  <c:v>13.90823081959849</c:v>
                </c:pt>
                <c:pt idx="26">
                  <c:v>14.880568108457069</c:v>
                </c:pt>
                <c:pt idx="27">
                  <c:v>15.666391499972571</c:v>
                </c:pt>
                <c:pt idx="28">
                  <c:v>16.452214891488062</c:v>
                </c:pt>
                <c:pt idx="29">
                  <c:v>17.238038283003551</c:v>
                </c:pt>
                <c:pt idx="30">
                  <c:v>18.023861674519051</c:v>
                </c:pt>
                <c:pt idx="31">
                  <c:v>18.80968506603454</c:v>
                </c:pt>
              </c:numCache>
            </c:numRef>
          </c:val>
          <c:smooth val="0"/>
          <c:extLst>
            <c:ext xmlns:c16="http://schemas.microsoft.com/office/drawing/2014/chart" uri="{C3380CC4-5D6E-409C-BE32-E72D297353CC}">
              <c16:uniqueId val="{00000023-492A-4121-8768-325215B603DD}"/>
            </c:ext>
          </c:extLst>
        </c:ser>
        <c:ser>
          <c:idx val="39"/>
          <c:order val="29"/>
          <c:tx>
            <c:strRef>
              <c:f>Figure19_right!$D$55</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Figure19_right!$E$55:$AJ$55</c:f>
              <c:numCache>
                <c:formatCode>0.0</c:formatCode>
                <c:ptCount val="32"/>
                <c:pt idx="0">
                  <c:v>0.14849020076321731</c:v>
                </c:pt>
                <c:pt idx="1">
                  <c:v>0.15767528759479019</c:v>
                </c:pt>
                <c:pt idx="2">
                  <c:v>0.23368865220821619</c:v>
                </c:pt>
                <c:pt idx="3">
                  <c:v>0.30970201682164222</c:v>
                </c:pt>
                <c:pt idx="4">
                  <c:v>0.38571538143506823</c:v>
                </c:pt>
                <c:pt idx="5">
                  <c:v>0.46172874604849412</c:v>
                </c:pt>
                <c:pt idx="6">
                  <c:v>0.53774211066192001</c:v>
                </c:pt>
                <c:pt idx="7">
                  <c:v>0.83445897712988326</c:v>
                </c:pt>
                <c:pt idx="8">
                  <c:v>1.131175843597847</c:v>
                </c:pt>
                <c:pt idx="9">
                  <c:v>1.4278927100658101</c:v>
                </c:pt>
                <c:pt idx="10">
                  <c:v>1.724609576533773</c:v>
                </c:pt>
                <c:pt idx="11">
                  <c:v>2.0213264430017359</c:v>
                </c:pt>
                <c:pt idx="12">
                  <c:v>2.594180297045011</c:v>
                </c:pt>
                <c:pt idx="13">
                  <c:v>3.1670341510882851</c:v>
                </c:pt>
                <c:pt idx="14">
                  <c:v>3.7398880051315602</c:v>
                </c:pt>
                <c:pt idx="15">
                  <c:v>4.3127418591748334</c:v>
                </c:pt>
                <c:pt idx="16">
                  <c:v>4.885595713218108</c:v>
                </c:pt>
                <c:pt idx="17">
                  <c:v>5.5942818651487531</c:v>
                </c:pt>
                <c:pt idx="18">
                  <c:v>6.3029680170793974</c:v>
                </c:pt>
                <c:pt idx="19">
                  <c:v>7.0116541690100416</c:v>
                </c:pt>
                <c:pt idx="20">
                  <c:v>7.7203403209406858</c:v>
                </c:pt>
                <c:pt idx="21">
                  <c:v>8.42902647287133</c:v>
                </c:pt>
                <c:pt idx="22">
                  <c:v>8.9859965338766994</c:v>
                </c:pt>
                <c:pt idx="23">
                  <c:v>9.5429665948820706</c:v>
                </c:pt>
                <c:pt idx="24">
                  <c:v>10.09993665588744</c:v>
                </c:pt>
                <c:pt idx="25">
                  <c:v>10.656906716892809</c:v>
                </c:pt>
                <c:pt idx="26">
                  <c:v>11.21387677789818</c:v>
                </c:pt>
                <c:pt idx="27">
                  <c:v>11.547966295163929</c:v>
                </c:pt>
                <c:pt idx="28">
                  <c:v>11.88205581242968</c:v>
                </c:pt>
                <c:pt idx="29">
                  <c:v>12.216145329695429</c:v>
                </c:pt>
                <c:pt idx="30">
                  <c:v>12.550234846961169</c:v>
                </c:pt>
                <c:pt idx="31">
                  <c:v>12.88432436422692</c:v>
                </c:pt>
              </c:numCache>
            </c:numRef>
          </c:val>
          <c:smooth val="0"/>
          <c:extLst>
            <c:ext xmlns:c16="http://schemas.microsoft.com/office/drawing/2014/chart" uri="{C3380CC4-5D6E-409C-BE32-E72D297353CC}">
              <c16:uniqueId val="{00000024-492A-4121-8768-325215B603DD}"/>
            </c:ext>
          </c:extLst>
        </c:ser>
        <c:ser>
          <c:idx val="40"/>
          <c:order val="30"/>
          <c:tx>
            <c:strRef>
              <c:f>Figure19_right!$D$56</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Figure19_right!$E$56:$AJ$56</c:f>
              <c:numCache>
                <c:formatCode>0.0</c:formatCode>
                <c:ptCount val="32"/>
                <c:pt idx="0">
                  <c:v>0.14759801535376629</c:v>
                </c:pt>
                <c:pt idx="1">
                  <c:v>0.15677426300396541</c:v>
                </c:pt>
                <c:pt idx="2">
                  <c:v>0.23014457186431289</c:v>
                </c:pt>
                <c:pt idx="3">
                  <c:v>0.30351488072466037</c:v>
                </c:pt>
                <c:pt idx="4">
                  <c:v>0.37688518958500788</c:v>
                </c:pt>
                <c:pt idx="5">
                  <c:v>0.4502554984453554</c:v>
                </c:pt>
                <c:pt idx="6">
                  <c:v>0.52362580730570285</c:v>
                </c:pt>
                <c:pt idx="7">
                  <c:v>0.81317786429698313</c:v>
                </c:pt>
                <c:pt idx="8">
                  <c:v>1.1027299212882631</c:v>
                </c:pt>
                <c:pt idx="9">
                  <c:v>1.3922819782795439</c:v>
                </c:pt>
                <c:pt idx="10">
                  <c:v>1.6818340352708241</c:v>
                </c:pt>
                <c:pt idx="11">
                  <c:v>1.971386092262104</c:v>
                </c:pt>
                <c:pt idx="12">
                  <c:v>2.6267588092902319</c:v>
                </c:pt>
                <c:pt idx="13">
                  <c:v>3.2821315263183588</c:v>
                </c:pt>
                <c:pt idx="14">
                  <c:v>3.937504243346488</c:v>
                </c:pt>
                <c:pt idx="15">
                  <c:v>4.592876960374614</c:v>
                </c:pt>
                <c:pt idx="16">
                  <c:v>5.2482496774027423</c:v>
                </c:pt>
                <c:pt idx="17">
                  <c:v>6.25338207995412</c:v>
                </c:pt>
                <c:pt idx="18">
                  <c:v>7.2585144825054986</c:v>
                </c:pt>
                <c:pt idx="19">
                  <c:v>8.2636468850568789</c:v>
                </c:pt>
                <c:pt idx="20">
                  <c:v>9.2687792876082558</c:v>
                </c:pt>
                <c:pt idx="21">
                  <c:v>10.273911690159631</c:v>
                </c:pt>
                <c:pt idx="22">
                  <c:v>11.30807926439754</c:v>
                </c:pt>
                <c:pt idx="23">
                  <c:v>12.34224683863544</c:v>
                </c:pt>
                <c:pt idx="24">
                  <c:v>13.37641441287334</c:v>
                </c:pt>
                <c:pt idx="25">
                  <c:v>14.41058198711125</c:v>
                </c:pt>
                <c:pt idx="26">
                  <c:v>15.44474956134915</c:v>
                </c:pt>
                <c:pt idx="27">
                  <c:v>16.42670710843997</c:v>
                </c:pt>
                <c:pt idx="28">
                  <c:v>17.408664655530789</c:v>
                </c:pt>
                <c:pt idx="29">
                  <c:v>18.3906222026216</c:v>
                </c:pt>
                <c:pt idx="30">
                  <c:v>19.372579749712411</c:v>
                </c:pt>
                <c:pt idx="31">
                  <c:v>20.35453729680323</c:v>
                </c:pt>
              </c:numCache>
            </c:numRef>
          </c:val>
          <c:smooth val="0"/>
          <c:extLst>
            <c:ext xmlns:c16="http://schemas.microsoft.com/office/drawing/2014/chart" uri="{C3380CC4-5D6E-409C-BE32-E72D297353CC}">
              <c16:uniqueId val="{00000025-492A-4121-8768-325215B603DD}"/>
            </c:ext>
          </c:extLst>
        </c:ser>
        <c:ser>
          <c:idx val="41"/>
          <c:order val="31"/>
          <c:tx>
            <c:strRef>
              <c:f>Figure19_right!$D$57</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Figure19_right!$E$57:$AJ$57</c:f>
              <c:numCache>
                <c:formatCode>0.0</c:formatCode>
                <c:ptCount val="32"/>
                <c:pt idx="0">
                  <c:v>0.14759801535376629</c:v>
                </c:pt>
                <c:pt idx="1">
                  <c:v>0.15677426300396541</c:v>
                </c:pt>
                <c:pt idx="2">
                  <c:v>0.2300172176355664</c:v>
                </c:pt>
                <c:pt idx="3">
                  <c:v>0.30326017226716739</c:v>
                </c:pt>
                <c:pt idx="4">
                  <c:v>0.37650312689876841</c:v>
                </c:pt>
                <c:pt idx="5">
                  <c:v>0.44974608153036938</c:v>
                </c:pt>
                <c:pt idx="6">
                  <c:v>0.52298903616197034</c:v>
                </c:pt>
                <c:pt idx="7">
                  <c:v>0.81409440521209797</c:v>
                </c:pt>
                <c:pt idx="8">
                  <c:v>1.105199774262225</c:v>
                </c:pt>
                <c:pt idx="9">
                  <c:v>1.396305143312353</c:v>
                </c:pt>
                <c:pt idx="10">
                  <c:v>1.687410512362481</c:v>
                </c:pt>
                <c:pt idx="11">
                  <c:v>1.978515881412608</c:v>
                </c:pt>
                <c:pt idx="12">
                  <c:v>2.7826369445779919</c:v>
                </c:pt>
                <c:pt idx="13">
                  <c:v>3.5867580077433749</c:v>
                </c:pt>
                <c:pt idx="14">
                  <c:v>4.3908790709087597</c:v>
                </c:pt>
                <c:pt idx="15">
                  <c:v>5.1950001340741423</c:v>
                </c:pt>
                <c:pt idx="16">
                  <c:v>5.9991211972395266</c:v>
                </c:pt>
                <c:pt idx="17">
                  <c:v>7.8897537731467171</c:v>
                </c:pt>
                <c:pt idx="18">
                  <c:v>9.7803863490539094</c:v>
                </c:pt>
                <c:pt idx="19">
                  <c:v>11.6710189249611</c:v>
                </c:pt>
                <c:pt idx="20">
                  <c:v>13.56165150086829</c:v>
                </c:pt>
                <c:pt idx="21">
                  <c:v>15.452284076775481</c:v>
                </c:pt>
                <c:pt idx="22">
                  <c:v>17.506031089421828</c:v>
                </c:pt>
                <c:pt idx="23">
                  <c:v>19.559778102068179</c:v>
                </c:pt>
                <c:pt idx="24">
                  <c:v>21.61352511471453</c:v>
                </c:pt>
                <c:pt idx="25">
                  <c:v>23.667272127360871</c:v>
                </c:pt>
                <c:pt idx="26">
                  <c:v>25.721019140007218</c:v>
                </c:pt>
                <c:pt idx="27">
                  <c:v>26.90075420832758</c:v>
                </c:pt>
                <c:pt idx="28">
                  <c:v>28.080489276647931</c:v>
                </c:pt>
                <c:pt idx="29">
                  <c:v>29.260224344968279</c:v>
                </c:pt>
                <c:pt idx="30">
                  <c:v>30.43995941328863</c:v>
                </c:pt>
                <c:pt idx="31">
                  <c:v>31.619694481608981</c:v>
                </c:pt>
              </c:numCache>
            </c:numRef>
          </c:val>
          <c:smooth val="0"/>
          <c:extLst>
            <c:ext xmlns:c16="http://schemas.microsoft.com/office/drawing/2014/chart" uri="{C3380CC4-5D6E-409C-BE32-E72D297353CC}">
              <c16:uniqueId val="{00000026-492A-4121-8768-325215B603DD}"/>
            </c:ext>
          </c:extLst>
        </c:ser>
        <c:ser>
          <c:idx val="42"/>
          <c:order val="32"/>
          <c:tx>
            <c:strRef>
              <c:f>Figure19_right!$D$58</c:f>
              <c:strCache>
                <c:ptCount val="1"/>
              </c:strCache>
            </c:strRef>
          </c:tx>
          <c:spPr>
            <a:ln w="3175" cap="rnd">
              <a:solidFill>
                <a:schemeClr val="bg1">
                  <a:lumMod val="85000"/>
                </a:schemeClr>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Figure19_right!$E$58:$AJ$58</c:f>
              <c:numCache>
                <c:formatCode>0.0</c:formatCode>
                <c:ptCount val="32"/>
                <c:pt idx="0">
                  <c:v>0.14759801535376629</c:v>
                </c:pt>
                <c:pt idx="1">
                  <c:v>0.15677426300396541</c:v>
                </c:pt>
                <c:pt idx="2">
                  <c:v>0.22963636340615401</c:v>
                </c:pt>
                <c:pt idx="3">
                  <c:v>0.30249846380834261</c:v>
                </c:pt>
                <c:pt idx="4">
                  <c:v>0.37536056421053121</c:v>
                </c:pt>
                <c:pt idx="5">
                  <c:v>0.44822266461271981</c:v>
                </c:pt>
                <c:pt idx="6">
                  <c:v>0.52108476501490841</c:v>
                </c:pt>
                <c:pt idx="7">
                  <c:v>0.80581704168037271</c:v>
                </c:pt>
                <c:pt idx="8">
                  <c:v>1.090549318345837</c:v>
                </c:pt>
                <c:pt idx="9">
                  <c:v>1.375281595011302</c:v>
                </c:pt>
                <c:pt idx="10">
                  <c:v>1.6600138716767661</c:v>
                </c:pt>
                <c:pt idx="11">
                  <c:v>1.9447461483422299</c:v>
                </c:pt>
                <c:pt idx="12">
                  <c:v>2.5942377610976961</c:v>
                </c:pt>
                <c:pt idx="13">
                  <c:v>3.243729373853161</c:v>
                </c:pt>
                <c:pt idx="14">
                  <c:v>3.8932209866086258</c:v>
                </c:pt>
                <c:pt idx="15">
                  <c:v>4.5427125993640924</c:v>
                </c:pt>
                <c:pt idx="16">
                  <c:v>5.192204212119556</c:v>
                </c:pt>
                <c:pt idx="17">
                  <c:v>6.3254418964893304</c:v>
                </c:pt>
                <c:pt idx="18">
                  <c:v>7.4586795808591031</c:v>
                </c:pt>
                <c:pt idx="19">
                  <c:v>8.5919172652288776</c:v>
                </c:pt>
                <c:pt idx="20">
                  <c:v>9.7251549495986502</c:v>
                </c:pt>
                <c:pt idx="21">
                  <c:v>10.858392633968419</c:v>
                </c:pt>
                <c:pt idx="22">
                  <c:v>12.085085492605909</c:v>
                </c:pt>
                <c:pt idx="23">
                  <c:v>13.311778351243399</c:v>
                </c:pt>
                <c:pt idx="24">
                  <c:v>14.538471209880891</c:v>
                </c:pt>
                <c:pt idx="25">
                  <c:v>15.76516406851837</c:v>
                </c:pt>
                <c:pt idx="26">
                  <c:v>16.991856927155862</c:v>
                </c:pt>
                <c:pt idx="27">
                  <c:v>18.079766479275911</c:v>
                </c:pt>
                <c:pt idx="28">
                  <c:v>19.16767603139596</c:v>
                </c:pt>
                <c:pt idx="29">
                  <c:v>20.255585583516009</c:v>
                </c:pt>
                <c:pt idx="30">
                  <c:v>21.343495135636061</c:v>
                </c:pt>
                <c:pt idx="31">
                  <c:v>22.43140468775611</c:v>
                </c:pt>
              </c:numCache>
            </c:numRef>
          </c:val>
          <c:smooth val="0"/>
          <c:extLst>
            <c:ext xmlns:c16="http://schemas.microsoft.com/office/drawing/2014/chart" uri="{C3380CC4-5D6E-409C-BE32-E72D297353CC}">
              <c16:uniqueId val="{00000027-492A-4121-8768-325215B603DD}"/>
            </c:ext>
          </c:extLst>
        </c:ser>
        <c:ser>
          <c:idx val="0"/>
          <c:order val="33"/>
          <c:tx>
            <c:strRef>
              <c:f>Figure19_right!$D$23</c:f>
              <c:strCache>
                <c:ptCount val="1"/>
                <c:pt idx="0">
                  <c:v>Demand-side focus pathway</c:v>
                </c:pt>
              </c:strCache>
            </c:strRef>
          </c:tx>
          <c:spPr>
            <a:ln w="28575" cap="rnd">
              <a:solidFill>
                <a:srgbClr val="648ECA"/>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Figure19_right!$E$23:$AJ$23</c:f>
              <c:numCache>
                <c:formatCode>0.0</c:formatCode>
                <c:ptCount val="32"/>
                <c:pt idx="0">
                  <c:v>0.15308491658094059</c:v>
                </c:pt>
                <c:pt idx="1">
                  <c:v>0.16364571482006759</c:v>
                </c:pt>
                <c:pt idx="2">
                  <c:v>0.27032978787222478</c:v>
                </c:pt>
                <c:pt idx="3">
                  <c:v>0.37701386092438199</c:v>
                </c:pt>
                <c:pt idx="4">
                  <c:v>0.48369793397653932</c:v>
                </c:pt>
                <c:pt idx="5">
                  <c:v>0.59038200702869648</c:v>
                </c:pt>
                <c:pt idx="6">
                  <c:v>0.69706608008085369</c:v>
                </c:pt>
                <c:pt idx="7">
                  <c:v>1.0342886336214601</c:v>
                </c:pt>
                <c:pt idx="8">
                  <c:v>1.371511187162066</c:v>
                </c:pt>
                <c:pt idx="9">
                  <c:v>1.7087337407026719</c:v>
                </c:pt>
                <c:pt idx="10">
                  <c:v>2.0459562942432781</c:v>
                </c:pt>
                <c:pt idx="11">
                  <c:v>2.383178847783884</c:v>
                </c:pt>
                <c:pt idx="12">
                  <c:v>2.8242359006609878</c:v>
                </c:pt>
                <c:pt idx="13">
                  <c:v>3.265292953538093</c:v>
                </c:pt>
                <c:pt idx="14">
                  <c:v>3.7063500064151969</c:v>
                </c:pt>
                <c:pt idx="15">
                  <c:v>4.1474070592923002</c:v>
                </c:pt>
                <c:pt idx="16">
                  <c:v>4.5884641121694054</c:v>
                </c:pt>
                <c:pt idx="17">
                  <c:v>4.922013979794003</c:v>
                </c:pt>
                <c:pt idx="18">
                  <c:v>5.2555638474186006</c:v>
                </c:pt>
                <c:pt idx="19">
                  <c:v>5.5891137150432009</c:v>
                </c:pt>
                <c:pt idx="20">
                  <c:v>5.9226635826677976</c:v>
                </c:pt>
                <c:pt idx="21">
                  <c:v>6.2562134502923969</c:v>
                </c:pt>
                <c:pt idx="22">
                  <c:v>6.4679866313034466</c:v>
                </c:pt>
                <c:pt idx="23">
                  <c:v>6.6797598123144972</c:v>
                </c:pt>
                <c:pt idx="24">
                  <c:v>6.8915329933255478</c:v>
                </c:pt>
                <c:pt idx="25">
                  <c:v>7.1033061743365966</c:v>
                </c:pt>
                <c:pt idx="26">
                  <c:v>7.3150793553476463</c:v>
                </c:pt>
                <c:pt idx="27">
                  <c:v>7.4228818153289877</c:v>
                </c:pt>
                <c:pt idx="28">
                  <c:v>7.5306842753103291</c:v>
                </c:pt>
                <c:pt idx="29">
                  <c:v>7.6384867352916714</c:v>
                </c:pt>
                <c:pt idx="30">
                  <c:v>7.7462891952730111</c:v>
                </c:pt>
                <c:pt idx="31">
                  <c:v>7.8540916552543516</c:v>
                </c:pt>
              </c:numCache>
            </c:numRef>
          </c:val>
          <c:smooth val="0"/>
          <c:extLst>
            <c:ext xmlns:c16="http://schemas.microsoft.com/office/drawing/2014/chart" uri="{C3380CC4-5D6E-409C-BE32-E72D297353CC}">
              <c16:uniqueId val="{00000028-492A-4121-8768-325215B603DD}"/>
            </c:ext>
          </c:extLst>
        </c:ser>
        <c:ser>
          <c:idx val="1"/>
          <c:order val="34"/>
          <c:tx>
            <c:strRef>
              <c:f>Figure19_right!$D$24</c:f>
              <c:strCache>
                <c:ptCount val="1"/>
                <c:pt idx="0">
                  <c:v>High renewable energy pathway</c:v>
                </c:pt>
              </c:strCache>
            </c:strRef>
          </c:tx>
          <c:spPr>
            <a:ln w="28575" cap="rnd">
              <a:solidFill>
                <a:srgbClr val="B04545"/>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Figure19_right!$E$24:$AJ$24</c:f>
              <c:numCache>
                <c:formatCode>0.0</c:formatCode>
                <c:ptCount val="32"/>
                <c:pt idx="0">
                  <c:v>0.1122696536416662</c:v>
                </c:pt>
                <c:pt idx="1">
                  <c:v>0.13144731888345079</c:v>
                </c:pt>
                <c:pt idx="2">
                  <c:v>0.2230893869440321</c:v>
                </c:pt>
                <c:pt idx="3">
                  <c:v>0.31473145500461341</c:v>
                </c:pt>
                <c:pt idx="4">
                  <c:v>0.4063735230651947</c:v>
                </c:pt>
                <c:pt idx="5">
                  <c:v>0.49801559112577598</c:v>
                </c:pt>
                <c:pt idx="6">
                  <c:v>0.58965765918635726</c:v>
                </c:pt>
                <c:pt idx="7">
                  <c:v>0.79151448928261448</c:v>
                </c:pt>
                <c:pt idx="8">
                  <c:v>0.9933713193788718</c:v>
                </c:pt>
                <c:pt idx="9">
                  <c:v>1.1952281494751289</c:v>
                </c:pt>
                <c:pt idx="10">
                  <c:v>1.397084979571386</c:v>
                </c:pt>
                <c:pt idx="11">
                  <c:v>1.5989418096676431</c:v>
                </c:pt>
                <c:pt idx="12">
                  <c:v>1.9352480025376011</c:v>
                </c:pt>
                <c:pt idx="13">
                  <c:v>2.2715541954075591</c:v>
                </c:pt>
                <c:pt idx="14">
                  <c:v>2.607860388277516</c:v>
                </c:pt>
                <c:pt idx="15">
                  <c:v>2.9441665811474742</c:v>
                </c:pt>
                <c:pt idx="16">
                  <c:v>3.280472774017432</c:v>
                </c:pt>
                <c:pt idx="17">
                  <c:v>3.7359700794013451</c:v>
                </c:pt>
                <c:pt idx="18">
                  <c:v>4.191467384785259</c:v>
                </c:pt>
                <c:pt idx="19">
                  <c:v>4.6469646901691721</c:v>
                </c:pt>
                <c:pt idx="20">
                  <c:v>5.1024619955530852</c:v>
                </c:pt>
                <c:pt idx="21">
                  <c:v>5.5579593009369983</c:v>
                </c:pt>
                <c:pt idx="22">
                  <c:v>6.1092949519194537</c:v>
                </c:pt>
                <c:pt idx="23">
                  <c:v>6.6606306029019091</c:v>
                </c:pt>
                <c:pt idx="24">
                  <c:v>7.2119662538843636</c:v>
                </c:pt>
                <c:pt idx="25">
                  <c:v>7.7633019048668181</c:v>
                </c:pt>
                <c:pt idx="26">
                  <c:v>8.3146375558492718</c:v>
                </c:pt>
                <c:pt idx="27">
                  <c:v>8.9213468454691895</c:v>
                </c:pt>
                <c:pt idx="28">
                  <c:v>9.5280561350891055</c:v>
                </c:pt>
                <c:pt idx="29">
                  <c:v>10.13476542470902</c:v>
                </c:pt>
                <c:pt idx="30">
                  <c:v>10.741474714328939</c:v>
                </c:pt>
                <c:pt idx="31">
                  <c:v>11.348184003948861</c:v>
                </c:pt>
              </c:numCache>
            </c:numRef>
          </c:val>
          <c:smooth val="0"/>
          <c:extLst>
            <c:ext xmlns:c16="http://schemas.microsoft.com/office/drawing/2014/chart" uri="{C3380CC4-5D6E-409C-BE32-E72D297353CC}">
              <c16:uniqueId val="{00000029-492A-4121-8768-325215B603DD}"/>
            </c:ext>
          </c:extLst>
        </c:ser>
        <c:ser>
          <c:idx val="2"/>
          <c:order val="35"/>
          <c:tx>
            <c:strRef>
              <c:f>Figure19_right!$D$25</c:f>
              <c:strCache>
                <c:ptCount val="1"/>
                <c:pt idx="0">
                  <c:v>Mixed options pathway</c:v>
                </c:pt>
              </c:strCache>
            </c:strRef>
          </c:tx>
          <c:spPr>
            <a:ln w="28575" cap="rnd">
              <a:solidFill>
                <a:srgbClr val="F59E2D"/>
              </a:solidFill>
              <a:round/>
            </a:ln>
            <a:effectLst/>
          </c:spPr>
          <c:marker>
            <c:symbol val="none"/>
          </c:marker>
          <c:cat>
            <c:strRef>
              <c:f>Figure19_right!$E$22:$AJ$22</c:f>
              <c:strCache>
                <c:ptCount val="32"/>
                <c:pt idx="1">
                  <c:v>2020</c:v>
                </c:pt>
                <c:pt idx="6">
                  <c:v>2025</c:v>
                </c:pt>
                <c:pt idx="11">
                  <c:v>2030</c:v>
                </c:pt>
                <c:pt idx="16">
                  <c:v>2035</c:v>
                </c:pt>
                <c:pt idx="21">
                  <c:v>2040</c:v>
                </c:pt>
                <c:pt idx="26">
                  <c:v>2045</c:v>
                </c:pt>
                <c:pt idx="31">
                  <c:v>2050</c:v>
                </c:pt>
              </c:strCache>
            </c:strRef>
          </c:cat>
          <c:val>
            <c:numRef>
              <c:f>Figure19_right!$E$25:$AJ$25</c:f>
              <c:numCache>
                <c:formatCode>0.0</c:formatCode>
                <c:ptCount val="32"/>
                <c:pt idx="0">
                  <c:v>0</c:v>
                </c:pt>
                <c:pt idx="1">
                  <c:v>0</c:v>
                </c:pt>
                <c:pt idx="2">
                  <c:v>3.3765566177989891E-2</c:v>
                </c:pt>
                <c:pt idx="3">
                  <c:v>6.7531132355979781E-2</c:v>
                </c:pt>
                <c:pt idx="4">
                  <c:v>0.10129669853396971</c:v>
                </c:pt>
                <c:pt idx="5">
                  <c:v>0.13506226471195959</c:v>
                </c:pt>
                <c:pt idx="6">
                  <c:v>0.16882783088994949</c:v>
                </c:pt>
                <c:pt idx="7">
                  <c:v>0.3764861529129534</c:v>
                </c:pt>
                <c:pt idx="8">
                  <c:v>0.58414447493595745</c:v>
                </c:pt>
                <c:pt idx="9">
                  <c:v>0.79180279695896139</c:v>
                </c:pt>
                <c:pt idx="10">
                  <c:v>0.99946111898196532</c:v>
                </c:pt>
                <c:pt idx="11">
                  <c:v>1.207119441004969</c:v>
                </c:pt>
                <c:pt idx="12">
                  <c:v>1.618888104662572</c:v>
                </c:pt>
                <c:pt idx="13">
                  <c:v>2.0306567683201751</c:v>
                </c:pt>
                <c:pt idx="14">
                  <c:v>2.4424254319777781</c:v>
                </c:pt>
                <c:pt idx="15">
                  <c:v>2.8541940956353811</c:v>
                </c:pt>
                <c:pt idx="16">
                  <c:v>3.2659627592929832</c:v>
                </c:pt>
                <c:pt idx="17">
                  <c:v>3.6868191585268559</c:v>
                </c:pt>
                <c:pt idx="18">
                  <c:v>4.1076755577607296</c:v>
                </c:pt>
                <c:pt idx="19">
                  <c:v>4.5285319569946019</c:v>
                </c:pt>
                <c:pt idx="20">
                  <c:v>4.9493883562284751</c:v>
                </c:pt>
                <c:pt idx="21">
                  <c:v>5.3702447554623474</c:v>
                </c:pt>
                <c:pt idx="22">
                  <c:v>5.9736708375089824</c:v>
                </c:pt>
                <c:pt idx="23">
                  <c:v>6.5770969195556166</c:v>
                </c:pt>
                <c:pt idx="24">
                  <c:v>7.1805230016022508</c:v>
                </c:pt>
                <c:pt idx="25">
                  <c:v>7.7839490836488849</c:v>
                </c:pt>
                <c:pt idx="26">
                  <c:v>8.3873751656955182</c:v>
                </c:pt>
                <c:pt idx="27">
                  <c:v>9.0222425948611136</c:v>
                </c:pt>
                <c:pt idx="28">
                  <c:v>9.6571100240267107</c:v>
                </c:pt>
                <c:pt idx="29">
                  <c:v>10.29197745319231</c:v>
                </c:pt>
                <c:pt idx="30">
                  <c:v>10.9268448823579</c:v>
                </c:pt>
                <c:pt idx="31">
                  <c:v>11.56171231152349</c:v>
                </c:pt>
              </c:numCache>
            </c:numRef>
          </c:val>
          <c:smooth val="0"/>
          <c:extLst>
            <c:ext xmlns:c16="http://schemas.microsoft.com/office/drawing/2014/chart" uri="{C3380CC4-5D6E-409C-BE32-E72D297353CC}">
              <c16:uniqueId val="{0000002A-492A-4121-8768-325215B603DD}"/>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Figure20!$E$27</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Figure20!$F$27:$AK$27</c:f>
              <c:numCache>
                <c:formatCode>0.0</c:formatCode>
                <c:ptCount val="32"/>
                <c:pt idx="0">
                  <c:v>5.6295999999999999</c:v>
                </c:pt>
                <c:pt idx="1">
                  <c:v>5.4614000000000003</c:v>
                </c:pt>
                <c:pt idx="2">
                  <c:v>5.5498600000000007</c:v>
                </c:pt>
                <c:pt idx="3">
                  <c:v>5.6383200000000002</c:v>
                </c:pt>
                <c:pt idx="4">
                  <c:v>5.7267800000000006</c:v>
                </c:pt>
                <c:pt idx="5">
                  <c:v>5.8152399999999993</c:v>
                </c:pt>
                <c:pt idx="6">
                  <c:v>5.9036999999999997</c:v>
                </c:pt>
                <c:pt idx="7">
                  <c:v>5.9562200000000001</c:v>
                </c:pt>
                <c:pt idx="8">
                  <c:v>6.0087400000000004</c:v>
                </c:pt>
                <c:pt idx="9">
                  <c:v>6.0612600000000008</c:v>
                </c:pt>
                <c:pt idx="10">
                  <c:v>6.1137800000000002</c:v>
                </c:pt>
                <c:pt idx="11">
                  <c:v>6.1662999999999997</c:v>
                </c:pt>
                <c:pt idx="12">
                  <c:v>6.1118199999999998</c:v>
                </c:pt>
                <c:pt idx="13">
                  <c:v>6.0573400000000008</c:v>
                </c:pt>
                <c:pt idx="14">
                  <c:v>6.002860000000001</c:v>
                </c:pt>
                <c:pt idx="15">
                  <c:v>5.9483800000000002</c:v>
                </c:pt>
                <c:pt idx="16">
                  <c:v>5.8939000000000004</c:v>
                </c:pt>
                <c:pt idx="17">
                  <c:v>5.8281800000000006</c:v>
                </c:pt>
                <c:pt idx="18">
                  <c:v>5.7624600000000008</c:v>
                </c:pt>
                <c:pt idx="19">
                  <c:v>5.6967400000000001</c:v>
                </c:pt>
                <c:pt idx="20">
                  <c:v>5.6310199999999986</c:v>
                </c:pt>
                <c:pt idx="21">
                  <c:v>5.5652999999999997</c:v>
                </c:pt>
                <c:pt idx="22">
                  <c:v>5.5314399999999999</c:v>
                </c:pt>
                <c:pt idx="23">
                  <c:v>5.4975800000000001</c:v>
                </c:pt>
                <c:pt idx="24">
                  <c:v>5.4637200000000004</c:v>
                </c:pt>
                <c:pt idx="25">
                  <c:v>5.4298599999999997</c:v>
                </c:pt>
                <c:pt idx="26">
                  <c:v>5.3959999999999999</c:v>
                </c:pt>
                <c:pt idx="27">
                  <c:v>5.38286</c:v>
                </c:pt>
                <c:pt idx="28">
                  <c:v>5.3697200000000009</c:v>
                </c:pt>
                <c:pt idx="29">
                  <c:v>5.356580000000001</c:v>
                </c:pt>
                <c:pt idx="30">
                  <c:v>5.3434400000000002</c:v>
                </c:pt>
                <c:pt idx="31">
                  <c:v>5.3303000000000003</c:v>
                </c:pt>
              </c:numCache>
            </c:numRef>
          </c:val>
          <c:smooth val="0"/>
          <c:extLst>
            <c:ext xmlns:c16="http://schemas.microsoft.com/office/drawing/2014/chart" uri="{C3380CC4-5D6E-409C-BE32-E72D297353CC}">
              <c16:uniqueId val="{00000000-8146-4003-8105-D1B1E2F3FA8B}"/>
            </c:ext>
          </c:extLst>
        </c:ser>
        <c:ser>
          <c:idx val="4"/>
          <c:order val="1"/>
          <c:tx>
            <c:strRef>
              <c:f>Figure20!$E$28</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Figure20!$F$28:$AK$28</c:f>
              <c:numCache>
                <c:formatCode>0.0</c:formatCode>
                <c:ptCount val="32"/>
                <c:pt idx="0">
                  <c:v>5.6295999999999999</c:v>
                </c:pt>
                <c:pt idx="1">
                  <c:v>5.9076000000000004</c:v>
                </c:pt>
                <c:pt idx="2">
                  <c:v>6.1632000000000007</c:v>
                </c:pt>
                <c:pt idx="3">
                  <c:v>6.4188000000000009</c:v>
                </c:pt>
                <c:pt idx="4">
                  <c:v>6.6744000000000003</c:v>
                </c:pt>
                <c:pt idx="5">
                  <c:v>6.9300000000000006</c:v>
                </c:pt>
                <c:pt idx="6">
                  <c:v>7.1856</c:v>
                </c:pt>
                <c:pt idx="7">
                  <c:v>7.3633200000000008</c:v>
                </c:pt>
                <c:pt idx="8">
                  <c:v>7.5410400000000006</c:v>
                </c:pt>
                <c:pt idx="9">
                  <c:v>7.7187600000000014</c:v>
                </c:pt>
                <c:pt idx="10">
                  <c:v>7.8964800000000004</c:v>
                </c:pt>
                <c:pt idx="11">
                  <c:v>8.0741999999999994</c:v>
                </c:pt>
                <c:pt idx="12">
                  <c:v>8.1696000000000009</c:v>
                </c:pt>
                <c:pt idx="13">
                  <c:v>8.2650000000000006</c:v>
                </c:pt>
                <c:pt idx="14">
                  <c:v>8.3604000000000003</c:v>
                </c:pt>
                <c:pt idx="15">
                  <c:v>8.4558</c:v>
                </c:pt>
                <c:pt idx="16">
                  <c:v>8.5511999999999997</c:v>
                </c:pt>
                <c:pt idx="17">
                  <c:v>8.7102800000000009</c:v>
                </c:pt>
                <c:pt idx="18">
                  <c:v>8.8693600000000004</c:v>
                </c:pt>
                <c:pt idx="19">
                  <c:v>9.0284400000000016</c:v>
                </c:pt>
                <c:pt idx="20">
                  <c:v>9.187520000000001</c:v>
                </c:pt>
                <c:pt idx="21">
                  <c:v>9.3466000000000005</c:v>
                </c:pt>
                <c:pt idx="22">
                  <c:v>9.4826000000000015</c:v>
                </c:pt>
                <c:pt idx="23">
                  <c:v>9.6186000000000007</c:v>
                </c:pt>
                <c:pt idx="24">
                  <c:v>9.7545999999999999</c:v>
                </c:pt>
                <c:pt idx="25">
                  <c:v>9.8906000000000009</c:v>
                </c:pt>
                <c:pt idx="26">
                  <c:v>10.0266</c:v>
                </c:pt>
                <c:pt idx="27">
                  <c:v>10.11748</c:v>
                </c:pt>
                <c:pt idx="28">
                  <c:v>10.208360000000001</c:v>
                </c:pt>
                <c:pt idx="29">
                  <c:v>10.299239999999999</c:v>
                </c:pt>
                <c:pt idx="30">
                  <c:v>10.39012</c:v>
                </c:pt>
                <c:pt idx="31">
                  <c:v>10.481</c:v>
                </c:pt>
              </c:numCache>
            </c:numRef>
          </c:val>
          <c:smooth val="0"/>
          <c:extLst>
            <c:ext xmlns:c16="http://schemas.microsoft.com/office/drawing/2014/chart" uri="{C3380CC4-5D6E-409C-BE32-E72D297353CC}">
              <c16:uniqueId val="{00000001-8146-4003-8105-D1B1E2F3FA8B}"/>
            </c:ext>
          </c:extLst>
        </c:ser>
        <c:ser>
          <c:idx val="5"/>
          <c:order val="2"/>
          <c:tx>
            <c:strRef>
              <c:f>Figure20!$E$29</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Figure20!$F$29:$AK$29</c:f>
              <c:numCache>
                <c:formatCode>0.0</c:formatCode>
                <c:ptCount val="32"/>
                <c:pt idx="0">
                  <c:v>5.6295999999999999</c:v>
                </c:pt>
                <c:pt idx="1">
                  <c:v>5.9076000000000004</c:v>
                </c:pt>
                <c:pt idx="2">
                  <c:v>6.3479599999999996</c:v>
                </c:pt>
                <c:pt idx="3">
                  <c:v>6.7883200000000006</c:v>
                </c:pt>
                <c:pt idx="4">
                  <c:v>7.2286800000000007</c:v>
                </c:pt>
                <c:pt idx="5">
                  <c:v>7.6690400000000007</c:v>
                </c:pt>
                <c:pt idx="6">
                  <c:v>8.1094000000000008</c:v>
                </c:pt>
                <c:pt idx="7">
                  <c:v>8.6455400000000004</c:v>
                </c:pt>
                <c:pt idx="8">
                  <c:v>9.1816800000000001</c:v>
                </c:pt>
                <c:pt idx="9">
                  <c:v>9.7178200000000015</c:v>
                </c:pt>
                <c:pt idx="10">
                  <c:v>10.253959999999999</c:v>
                </c:pt>
                <c:pt idx="11">
                  <c:v>10.790100000000001</c:v>
                </c:pt>
                <c:pt idx="12">
                  <c:v>11.05702</c:v>
                </c:pt>
                <c:pt idx="13">
                  <c:v>11.32394</c:v>
                </c:pt>
                <c:pt idx="14">
                  <c:v>11.590859999999999</c:v>
                </c:pt>
                <c:pt idx="15">
                  <c:v>11.85778</c:v>
                </c:pt>
                <c:pt idx="16">
                  <c:v>12.124700000000001</c:v>
                </c:pt>
                <c:pt idx="17">
                  <c:v>12.25188</c:v>
                </c:pt>
                <c:pt idx="18">
                  <c:v>12.379060000000001</c:v>
                </c:pt>
                <c:pt idx="19">
                  <c:v>12.50624</c:v>
                </c:pt>
                <c:pt idx="20">
                  <c:v>12.633419999999999</c:v>
                </c:pt>
                <c:pt idx="21">
                  <c:v>12.7606</c:v>
                </c:pt>
                <c:pt idx="22">
                  <c:v>12.811400000000001</c:v>
                </c:pt>
                <c:pt idx="23">
                  <c:v>12.8622</c:v>
                </c:pt>
                <c:pt idx="24">
                  <c:v>12.913</c:v>
                </c:pt>
                <c:pt idx="25">
                  <c:v>12.963800000000001</c:v>
                </c:pt>
                <c:pt idx="26">
                  <c:v>13.0146</c:v>
                </c:pt>
                <c:pt idx="27">
                  <c:v>13.01376</c:v>
                </c:pt>
                <c:pt idx="28">
                  <c:v>13.012919999999999</c:v>
                </c:pt>
                <c:pt idx="29">
                  <c:v>13.012079999999999</c:v>
                </c:pt>
                <c:pt idx="30">
                  <c:v>13.011240000000001</c:v>
                </c:pt>
                <c:pt idx="31">
                  <c:v>13.010400000000001</c:v>
                </c:pt>
              </c:numCache>
            </c:numRef>
          </c:val>
          <c:smooth val="0"/>
          <c:extLst>
            <c:ext xmlns:c16="http://schemas.microsoft.com/office/drawing/2014/chart" uri="{C3380CC4-5D6E-409C-BE32-E72D297353CC}">
              <c16:uniqueId val="{00000002-8146-4003-8105-D1B1E2F3FA8B}"/>
            </c:ext>
          </c:extLst>
        </c:ser>
        <c:ser>
          <c:idx val="6"/>
          <c:order val="3"/>
          <c:tx>
            <c:strRef>
              <c:f>Figure20!$E$30</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Figure20!$F$30:$AK$30</c:f>
              <c:numCache>
                <c:formatCode>0.0</c:formatCode>
                <c:ptCount val="32"/>
                <c:pt idx="0">
                  <c:v>5.6295999999999999</c:v>
                </c:pt>
                <c:pt idx="1">
                  <c:v>5.9236000000000004</c:v>
                </c:pt>
                <c:pt idx="2">
                  <c:v>6.1447000000000012</c:v>
                </c:pt>
                <c:pt idx="3">
                  <c:v>6.365800000000001</c:v>
                </c:pt>
                <c:pt idx="4">
                  <c:v>6.5869000000000018</c:v>
                </c:pt>
                <c:pt idx="5">
                  <c:v>6.8080000000000007</c:v>
                </c:pt>
                <c:pt idx="6">
                  <c:v>7.0290999999999997</c:v>
                </c:pt>
                <c:pt idx="7">
                  <c:v>7.1593600000000004</c:v>
                </c:pt>
                <c:pt idx="8">
                  <c:v>7.2896200000000011</c:v>
                </c:pt>
                <c:pt idx="9">
                  <c:v>7.4198800000000009</c:v>
                </c:pt>
                <c:pt idx="10">
                  <c:v>7.5501400000000007</c:v>
                </c:pt>
                <c:pt idx="11">
                  <c:v>7.6803999999999997</c:v>
                </c:pt>
                <c:pt idx="12">
                  <c:v>7.7633800000000006</c:v>
                </c:pt>
                <c:pt idx="13">
                  <c:v>7.8463600000000007</c:v>
                </c:pt>
                <c:pt idx="14">
                  <c:v>7.9293400000000007</c:v>
                </c:pt>
                <c:pt idx="15">
                  <c:v>8.0123200000000008</c:v>
                </c:pt>
                <c:pt idx="16">
                  <c:v>8.0952999999999999</c:v>
                </c:pt>
                <c:pt idx="17">
                  <c:v>8.204600000000001</c:v>
                </c:pt>
                <c:pt idx="18">
                  <c:v>8.3139000000000003</c:v>
                </c:pt>
                <c:pt idx="19">
                  <c:v>8.4232000000000014</c:v>
                </c:pt>
                <c:pt idx="20">
                  <c:v>8.5325000000000006</c:v>
                </c:pt>
                <c:pt idx="21">
                  <c:v>8.6417999999999999</c:v>
                </c:pt>
                <c:pt idx="22">
                  <c:v>8.7249800000000004</c:v>
                </c:pt>
                <c:pt idx="23">
                  <c:v>8.8081600000000009</c:v>
                </c:pt>
                <c:pt idx="24">
                  <c:v>8.8913400000000014</c:v>
                </c:pt>
                <c:pt idx="25">
                  <c:v>8.9745200000000001</c:v>
                </c:pt>
                <c:pt idx="26">
                  <c:v>9.0577000000000005</c:v>
                </c:pt>
                <c:pt idx="27">
                  <c:v>9.1490200000000002</c:v>
                </c:pt>
                <c:pt idx="28">
                  <c:v>9.2403400000000016</c:v>
                </c:pt>
                <c:pt idx="29">
                  <c:v>9.3316600000000012</c:v>
                </c:pt>
                <c:pt idx="30">
                  <c:v>9.4229800000000008</c:v>
                </c:pt>
                <c:pt idx="31">
                  <c:v>9.5143000000000004</c:v>
                </c:pt>
              </c:numCache>
            </c:numRef>
          </c:val>
          <c:smooth val="0"/>
          <c:extLst>
            <c:ext xmlns:c16="http://schemas.microsoft.com/office/drawing/2014/chart" uri="{C3380CC4-5D6E-409C-BE32-E72D297353CC}">
              <c16:uniqueId val="{00000003-8146-4003-8105-D1B1E2F3FA8B}"/>
            </c:ext>
          </c:extLst>
        </c:ser>
        <c:ser>
          <c:idx val="7"/>
          <c:order val="4"/>
          <c:tx>
            <c:strRef>
              <c:f>Figure20!$E$31</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Figure20!$F$31:$AK$31</c:f>
              <c:numCache>
                <c:formatCode>0.0</c:formatCode>
                <c:ptCount val="32"/>
                <c:pt idx="0">
                  <c:v>5.6295999999999999</c:v>
                </c:pt>
                <c:pt idx="1">
                  <c:v>5.9236000000000004</c:v>
                </c:pt>
                <c:pt idx="2">
                  <c:v>6.1447000000000012</c:v>
                </c:pt>
                <c:pt idx="3">
                  <c:v>6.365800000000001</c:v>
                </c:pt>
                <c:pt idx="4">
                  <c:v>6.5869000000000018</c:v>
                </c:pt>
                <c:pt idx="5">
                  <c:v>6.8080000000000007</c:v>
                </c:pt>
                <c:pt idx="6">
                  <c:v>7.0290999999999997</c:v>
                </c:pt>
                <c:pt idx="7">
                  <c:v>7.1593600000000004</c:v>
                </c:pt>
                <c:pt idx="8">
                  <c:v>7.2896200000000011</c:v>
                </c:pt>
                <c:pt idx="9">
                  <c:v>7.4198800000000009</c:v>
                </c:pt>
                <c:pt idx="10">
                  <c:v>7.5501400000000007</c:v>
                </c:pt>
                <c:pt idx="11">
                  <c:v>7.6803999999999997</c:v>
                </c:pt>
                <c:pt idx="12">
                  <c:v>7.7633800000000006</c:v>
                </c:pt>
                <c:pt idx="13">
                  <c:v>7.8463600000000007</c:v>
                </c:pt>
                <c:pt idx="14">
                  <c:v>7.9293400000000007</c:v>
                </c:pt>
                <c:pt idx="15">
                  <c:v>8.0123200000000008</c:v>
                </c:pt>
                <c:pt idx="16">
                  <c:v>8.0952999999999999</c:v>
                </c:pt>
                <c:pt idx="17">
                  <c:v>8.204600000000001</c:v>
                </c:pt>
                <c:pt idx="18">
                  <c:v>8.3139000000000003</c:v>
                </c:pt>
                <c:pt idx="19">
                  <c:v>8.4232000000000014</c:v>
                </c:pt>
                <c:pt idx="20">
                  <c:v>8.5325000000000006</c:v>
                </c:pt>
                <c:pt idx="21">
                  <c:v>8.6417999999999999</c:v>
                </c:pt>
                <c:pt idx="22">
                  <c:v>8.7249800000000004</c:v>
                </c:pt>
                <c:pt idx="23">
                  <c:v>8.8081600000000009</c:v>
                </c:pt>
                <c:pt idx="24">
                  <c:v>8.8913400000000014</c:v>
                </c:pt>
                <c:pt idx="25">
                  <c:v>8.9745200000000001</c:v>
                </c:pt>
                <c:pt idx="26">
                  <c:v>9.0577000000000005</c:v>
                </c:pt>
                <c:pt idx="27">
                  <c:v>9.1490200000000002</c:v>
                </c:pt>
                <c:pt idx="28">
                  <c:v>9.2403400000000016</c:v>
                </c:pt>
                <c:pt idx="29">
                  <c:v>9.3316600000000012</c:v>
                </c:pt>
                <c:pt idx="30">
                  <c:v>9.4229800000000008</c:v>
                </c:pt>
                <c:pt idx="31">
                  <c:v>9.5143000000000004</c:v>
                </c:pt>
              </c:numCache>
            </c:numRef>
          </c:val>
          <c:smooth val="0"/>
          <c:extLst>
            <c:ext xmlns:c16="http://schemas.microsoft.com/office/drawing/2014/chart" uri="{C3380CC4-5D6E-409C-BE32-E72D297353CC}">
              <c16:uniqueId val="{00000004-8146-4003-8105-D1B1E2F3FA8B}"/>
            </c:ext>
          </c:extLst>
        </c:ser>
        <c:ser>
          <c:idx val="8"/>
          <c:order val="5"/>
          <c:tx>
            <c:strRef>
              <c:f>Figure20!$E$32</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Figure20!$F$32:$AK$32</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6.8407400000000003</c:v>
                </c:pt>
                <c:pt idx="8">
                  <c:v>6.9438800000000001</c:v>
                </c:pt>
                <c:pt idx="9">
                  <c:v>7.0470200000000016</c:v>
                </c:pt>
                <c:pt idx="10">
                  <c:v>7.1501600000000014</c:v>
                </c:pt>
                <c:pt idx="11">
                  <c:v>7.2533000000000003</c:v>
                </c:pt>
                <c:pt idx="12">
                  <c:v>7.4443999999999999</c:v>
                </c:pt>
                <c:pt idx="13">
                  <c:v>7.6355000000000013</c:v>
                </c:pt>
                <c:pt idx="14">
                  <c:v>7.8266000000000009</c:v>
                </c:pt>
                <c:pt idx="15">
                  <c:v>8.0177000000000014</c:v>
                </c:pt>
                <c:pt idx="16">
                  <c:v>8.2088000000000001</c:v>
                </c:pt>
                <c:pt idx="17">
                  <c:v>8.4309600000000007</c:v>
                </c:pt>
                <c:pt idx="18">
                  <c:v>8.6531200000000013</c:v>
                </c:pt>
                <c:pt idx="19">
                  <c:v>8.8752800000000001</c:v>
                </c:pt>
                <c:pt idx="20">
                  <c:v>9.0974400000000006</c:v>
                </c:pt>
                <c:pt idx="21">
                  <c:v>9.3195999999999994</c:v>
                </c:pt>
                <c:pt idx="22">
                  <c:v>9.4807400000000008</c:v>
                </c:pt>
                <c:pt idx="23">
                  <c:v>9.6418800000000005</c:v>
                </c:pt>
                <c:pt idx="24">
                  <c:v>9.8030200000000001</c:v>
                </c:pt>
                <c:pt idx="25">
                  <c:v>9.9641599999999997</c:v>
                </c:pt>
                <c:pt idx="26">
                  <c:v>10.125299999999999</c:v>
                </c:pt>
                <c:pt idx="27">
                  <c:v>10.2013</c:v>
                </c:pt>
                <c:pt idx="28">
                  <c:v>10.2773</c:v>
                </c:pt>
                <c:pt idx="29">
                  <c:v>10.353300000000001</c:v>
                </c:pt>
                <c:pt idx="30">
                  <c:v>10.4293</c:v>
                </c:pt>
                <c:pt idx="31">
                  <c:v>10.5053</c:v>
                </c:pt>
              </c:numCache>
            </c:numRef>
          </c:val>
          <c:smooth val="0"/>
          <c:extLst>
            <c:ext xmlns:c16="http://schemas.microsoft.com/office/drawing/2014/chart" uri="{C3380CC4-5D6E-409C-BE32-E72D297353CC}">
              <c16:uniqueId val="{00000005-8146-4003-8105-D1B1E2F3FA8B}"/>
            </c:ext>
          </c:extLst>
        </c:ser>
        <c:ser>
          <c:idx val="9"/>
          <c:order val="6"/>
          <c:tx>
            <c:strRef>
              <c:f>Figure20!$E$33</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Figure20!$F$33:$AK$33</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6.8317800000000002</c:v>
                </c:pt>
                <c:pt idx="8">
                  <c:v>6.9259599999999999</c:v>
                </c:pt>
                <c:pt idx="9">
                  <c:v>7.0201400000000014</c:v>
                </c:pt>
                <c:pt idx="10">
                  <c:v>7.1143200000000002</c:v>
                </c:pt>
                <c:pt idx="11">
                  <c:v>7.2084999999999999</c:v>
                </c:pt>
                <c:pt idx="12">
                  <c:v>7.4010800000000003</c:v>
                </c:pt>
                <c:pt idx="13">
                  <c:v>7.5936600000000016</c:v>
                </c:pt>
                <c:pt idx="14">
                  <c:v>7.7862400000000012</c:v>
                </c:pt>
                <c:pt idx="15">
                  <c:v>7.9788200000000007</c:v>
                </c:pt>
                <c:pt idx="16">
                  <c:v>8.1714000000000002</c:v>
                </c:pt>
                <c:pt idx="17">
                  <c:v>8.3979999999999997</c:v>
                </c:pt>
                <c:pt idx="18">
                  <c:v>8.6246000000000009</c:v>
                </c:pt>
                <c:pt idx="19">
                  <c:v>8.8512000000000004</c:v>
                </c:pt>
                <c:pt idx="20">
                  <c:v>9.0777999999999999</c:v>
                </c:pt>
                <c:pt idx="21">
                  <c:v>9.3043999999999993</c:v>
                </c:pt>
                <c:pt idx="22">
                  <c:v>9.4713199999999986</c:v>
                </c:pt>
                <c:pt idx="23">
                  <c:v>9.6382399999999997</c:v>
                </c:pt>
                <c:pt idx="24">
                  <c:v>9.8051600000000008</c:v>
                </c:pt>
                <c:pt idx="25">
                  <c:v>9.9720800000000001</c:v>
                </c:pt>
                <c:pt idx="26">
                  <c:v>10.138999999999999</c:v>
                </c:pt>
                <c:pt idx="27">
                  <c:v>10.22344</c:v>
                </c:pt>
                <c:pt idx="28">
                  <c:v>10.307880000000001</c:v>
                </c:pt>
                <c:pt idx="29">
                  <c:v>10.39232</c:v>
                </c:pt>
                <c:pt idx="30">
                  <c:v>10.476760000000001</c:v>
                </c:pt>
                <c:pt idx="31">
                  <c:v>10.561199999999999</c:v>
                </c:pt>
              </c:numCache>
            </c:numRef>
          </c:val>
          <c:smooth val="0"/>
          <c:extLst>
            <c:ext xmlns:c16="http://schemas.microsoft.com/office/drawing/2014/chart" uri="{C3380CC4-5D6E-409C-BE32-E72D297353CC}">
              <c16:uniqueId val="{00000006-8146-4003-8105-D1B1E2F3FA8B}"/>
            </c:ext>
          </c:extLst>
        </c:ser>
        <c:ser>
          <c:idx val="10"/>
          <c:order val="7"/>
          <c:tx>
            <c:strRef>
              <c:f>Figure20!$E$34</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Figure20!$F$34:$AK$34</c:f>
              <c:numCache>
                <c:formatCode>0.0</c:formatCode>
                <c:ptCount val="32"/>
                <c:pt idx="0">
                  <c:v>5.6295999999999999</c:v>
                </c:pt>
                <c:pt idx="1">
                  <c:v>5.8456999999999999</c:v>
                </c:pt>
                <c:pt idx="2">
                  <c:v>6.1005200000000004</c:v>
                </c:pt>
                <c:pt idx="3">
                  <c:v>6.3553400000000009</c:v>
                </c:pt>
                <c:pt idx="4">
                  <c:v>6.6101599999999996</c:v>
                </c:pt>
                <c:pt idx="5">
                  <c:v>6.864980000000001</c:v>
                </c:pt>
                <c:pt idx="6">
                  <c:v>7.1197999999999997</c:v>
                </c:pt>
                <c:pt idx="7">
                  <c:v>7.4915800000000008</c:v>
                </c:pt>
                <c:pt idx="8">
                  <c:v>7.8633600000000001</c:v>
                </c:pt>
                <c:pt idx="9">
                  <c:v>8.2351400000000012</c:v>
                </c:pt>
                <c:pt idx="10">
                  <c:v>8.6069200000000006</c:v>
                </c:pt>
                <c:pt idx="11">
                  <c:v>8.9786999999999999</c:v>
                </c:pt>
                <c:pt idx="12">
                  <c:v>9.2178599999999999</c:v>
                </c:pt>
                <c:pt idx="13">
                  <c:v>9.45702</c:v>
                </c:pt>
                <c:pt idx="14">
                  <c:v>9.6961800000000018</c:v>
                </c:pt>
                <c:pt idx="15">
                  <c:v>9.9353400000000001</c:v>
                </c:pt>
                <c:pt idx="16">
                  <c:v>10.1745</c:v>
                </c:pt>
                <c:pt idx="17">
                  <c:v>10.26436</c:v>
                </c:pt>
                <c:pt idx="18">
                  <c:v>10.35422</c:v>
                </c:pt>
                <c:pt idx="19">
                  <c:v>10.44408</c:v>
                </c:pt>
                <c:pt idx="20">
                  <c:v>10.533939999999999</c:v>
                </c:pt>
                <c:pt idx="21">
                  <c:v>10.623799999999999</c:v>
                </c:pt>
                <c:pt idx="22">
                  <c:v>10.57</c:v>
                </c:pt>
                <c:pt idx="23">
                  <c:v>10.5162</c:v>
                </c:pt>
                <c:pt idx="24">
                  <c:v>10.462400000000001</c:v>
                </c:pt>
                <c:pt idx="25">
                  <c:v>10.4086</c:v>
                </c:pt>
                <c:pt idx="26">
                  <c:v>10.354799999999999</c:v>
                </c:pt>
                <c:pt idx="27">
                  <c:v>10.27008</c:v>
                </c:pt>
                <c:pt idx="28">
                  <c:v>10.185359999999999</c:v>
                </c:pt>
                <c:pt idx="29">
                  <c:v>10.10064</c:v>
                </c:pt>
                <c:pt idx="30">
                  <c:v>10.015919999999999</c:v>
                </c:pt>
                <c:pt idx="31">
                  <c:v>9.9312000000000005</c:v>
                </c:pt>
              </c:numCache>
            </c:numRef>
          </c:val>
          <c:smooth val="0"/>
          <c:extLst>
            <c:ext xmlns:c16="http://schemas.microsoft.com/office/drawing/2014/chart" uri="{C3380CC4-5D6E-409C-BE32-E72D297353CC}">
              <c16:uniqueId val="{00000007-8146-4003-8105-D1B1E2F3FA8B}"/>
            </c:ext>
          </c:extLst>
        </c:ser>
        <c:ser>
          <c:idx val="12"/>
          <c:order val="8"/>
          <c:tx>
            <c:strRef>
              <c:f>Figure20!$E$35</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Figure20!$F$35:$AK$35</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6.76274</c:v>
                </c:pt>
                <c:pt idx="8">
                  <c:v>6.7878799999999986</c:v>
                </c:pt>
                <c:pt idx="9">
                  <c:v>6.8130199999999999</c:v>
                </c:pt>
                <c:pt idx="10">
                  <c:v>6.8381600000000002</c:v>
                </c:pt>
                <c:pt idx="11">
                  <c:v>6.8632999999999997</c:v>
                </c:pt>
                <c:pt idx="12">
                  <c:v>6.8652600000000001</c:v>
                </c:pt>
                <c:pt idx="13">
                  <c:v>6.8672200000000014</c:v>
                </c:pt>
                <c:pt idx="14">
                  <c:v>6.8691800000000001</c:v>
                </c:pt>
                <c:pt idx="15">
                  <c:v>6.8711399999999996</c:v>
                </c:pt>
                <c:pt idx="16">
                  <c:v>6.8731</c:v>
                </c:pt>
                <c:pt idx="17">
                  <c:v>6.9131800000000014</c:v>
                </c:pt>
                <c:pt idx="18">
                  <c:v>6.9532600000000002</c:v>
                </c:pt>
                <c:pt idx="19">
                  <c:v>6.9933400000000008</c:v>
                </c:pt>
                <c:pt idx="20">
                  <c:v>7.0334199999999996</c:v>
                </c:pt>
                <c:pt idx="21">
                  <c:v>7.0735000000000001</c:v>
                </c:pt>
                <c:pt idx="22">
                  <c:v>7.1223400000000003</c:v>
                </c:pt>
                <c:pt idx="23">
                  <c:v>7.1711800000000014</c:v>
                </c:pt>
                <c:pt idx="24">
                  <c:v>7.2200200000000017</c:v>
                </c:pt>
                <c:pt idx="25">
                  <c:v>7.2688600000000001</c:v>
                </c:pt>
                <c:pt idx="26">
                  <c:v>7.3177000000000003</c:v>
                </c:pt>
                <c:pt idx="27">
                  <c:v>7.3506800000000014</c:v>
                </c:pt>
                <c:pt idx="28">
                  <c:v>7.3836600000000008</c:v>
                </c:pt>
                <c:pt idx="29">
                  <c:v>7.416640000000001</c:v>
                </c:pt>
                <c:pt idx="30">
                  <c:v>7.4496200000000004</c:v>
                </c:pt>
                <c:pt idx="31">
                  <c:v>7.4825999999999997</c:v>
                </c:pt>
              </c:numCache>
            </c:numRef>
          </c:val>
          <c:smooth val="0"/>
          <c:extLst>
            <c:ext xmlns:c16="http://schemas.microsoft.com/office/drawing/2014/chart" uri="{C3380CC4-5D6E-409C-BE32-E72D297353CC}">
              <c16:uniqueId val="{00000009-8146-4003-8105-D1B1E2F3FA8B}"/>
            </c:ext>
          </c:extLst>
        </c:ser>
        <c:ser>
          <c:idx val="13"/>
          <c:order val="9"/>
          <c:tx>
            <c:strRef>
              <c:f>Figure20!$E$36</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Figure20!$F$36:$AK$36</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6.7564799999999998</c:v>
                </c:pt>
                <c:pt idx="8">
                  <c:v>6.77536</c:v>
                </c:pt>
                <c:pt idx="9">
                  <c:v>6.7942400000000003</c:v>
                </c:pt>
                <c:pt idx="10">
                  <c:v>6.8131200000000014</c:v>
                </c:pt>
                <c:pt idx="11">
                  <c:v>6.8319999999999999</c:v>
                </c:pt>
                <c:pt idx="12">
                  <c:v>6.8386800000000001</c:v>
                </c:pt>
                <c:pt idx="13">
                  <c:v>6.8453600000000012</c:v>
                </c:pt>
                <c:pt idx="14">
                  <c:v>6.8520400000000006</c:v>
                </c:pt>
                <c:pt idx="15">
                  <c:v>6.8587199999999999</c:v>
                </c:pt>
                <c:pt idx="16">
                  <c:v>6.8654000000000002</c:v>
                </c:pt>
                <c:pt idx="17">
                  <c:v>6.9080199999999996</c:v>
                </c:pt>
                <c:pt idx="18">
                  <c:v>6.9506400000000008</c:v>
                </c:pt>
                <c:pt idx="19">
                  <c:v>6.9932600000000011</c:v>
                </c:pt>
                <c:pt idx="20">
                  <c:v>7.0358800000000006</c:v>
                </c:pt>
                <c:pt idx="21">
                  <c:v>7.0785</c:v>
                </c:pt>
                <c:pt idx="22">
                  <c:v>7.1234000000000011</c:v>
                </c:pt>
                <c:pt idx="23">
                  <c:v>7.1683000000000003</c:v>
                </c:pt>
                <c:pt idx="24">
                  <c:v>7.2132000000000014</c:v>
                </c:pt>
                <c:pt idx="25">
                  <c:v>7.2581000000000007</c:v>
                </c:pt>
                <c:pt idx="26">
                  <c:v>7.3029999999999999</c:v>
                </c:pt>
                <c:pt idx="27">
                  <c:v>7.3389600000000002</c:v>
                </c:pt>
                <c:pt idx="28">
                  <c:v>7.3749200000000013</c:v>
                </c:pt>
                <c:pt idx="29">
                  <c:v>7.4108800000000006</c:v>
                </c:pt>
                <c:pt idx="30">
                  <c:v>7.4468400000000008</c:v>
                </c:pt>
                <c:pt idx="31">
                  <c:v>7.4828000000000001</c:v>
                </c:pt>
              </c:numCache>
            </c:numRef>
          </c:val>
          <c:smooth val="0"/>
          <c:extLst>
            <c:ext xmlns:c16="http://schemas.microsoft.com/office/drawing/2014/chart" uri="{C3380CC4-5D6E-409C-BE32-E72D297353CC}">
              <c16:uniqueId val="{0000000A-8146-4003-8105-D1B1E2F3FA8B}"/>
            </c:ext>
          </c:extLst>
        </c:ser>
        <c:ser>
          <c:idx val="14"/>
          <c:order val="10"/>
          <c:tx>
            <c:strRef>
              <c:f>Figure20!$E$37</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Figure20!$F$37:$AK$37</c:f>
              <c:numCache>
                <c:formatCode>0.0</c:formatCode>
                <c:ptCount val="32"/>
                <c:pt idx="0">
                  <c:v>5.6295999999999999</c:v>
                </c:pt>
                <c:pt idx="1">
                  <c:v>5.4713000000000003</c:v>
                </c:pt>
                <c:pt idx="2">
                  <c:v>5.5176800000000004</c:v>
                </c:pt>
                <c:pt idx="3">
                  <c:v>5.5640600000000013</c:v>
                </c:pt>
                <c:pt idx="4">
                  <c:v>5.6104400000000014</c:v>
                </c:pt>
                <c:pt idx="5">
                  <c:v>5.6568200000000006</c:v>
                </c:pt>
                <c:pt idx="6">
                  <c:v>5.7031999999999998</c:v>
                </c:pt>
                <c:pt idx="7">
                  <c:v>5.7332599999999996</c:v>
                </c:pt>
                <c:pt idx="8">
                  <c:v>5.7633200000000002</c:v>
                </c:pt>
                <c:pt idx="9">
                  <c:v>5.7933800000000009</c:v>
                </c:pt>
                <c:pt idx="10">
                  <c:v>5.8234400000000006</c:v>
                </c:pt>
                <c:pt idx="11">
                  <c:v>5.8535000000000004</c:v>
                </c:pt>
                <c:pt idx="12">
                  <c:v>5.8086200000000003</c:v>
                </c:pt>
                <c:pt idx="13">
                  <c:v>5.7637400000000003</c:v>
                </c:pt>
                <c:pt idx="14">
                  <c:v>5.7188600000000012</c:v>
                </c:pt>
                <c:pt idx="15">
                  <c:v>5.6739800000000002</c:v>
                </c:pt>
                <c:pt idx="16">
                  <c:v>5.6291000000000002</c:v>
                </c:pt>
                <c:pt idx="17">
                  <c:v>5.5750000000000002</c:v>
                </c:pt>
                <c:pt idx="18">
                  <c:v>5.520900000000001</c:v>
                </c:pt>
                <c:pt idx="19">
                  <c:v>5.466800000000001</c:v>
                </c:pt>
                <c:pt idx="20">
                  <c:v>5.4127000000000001</c:v>
                </c:pt>
                <c:pt idx="21">
                  <c:v>5.3586</c:v>
                </c:pt>
                <c:pt idx="22">
                  <c:v>5.3246200000000004</c:v>
                </c:pt>
                <c:pt idx="23">
                  <c:v>5.2906400000000007</c:v>
                </c:pt>
                <c:pt idx="24">
                  <c:v>5.2566600000000001</c:v>
                </c:pt>
                <c:pt idx="25">
                  <c:v>5.2226800000000004</c:v>
                </c:pt>
                <c:pt idx="26">
                  <c:v>5.1886999999999999</c:v>
                </c:pt>
                <c:pt idx="27">
                  <c:v>5.1528600000000004</c:v>
                </c:pt>
                <c:pt idx="28">
                  <c:v>5.1170200000000001</c:v>
                </c:pt>
                <c:pt idx="29">
                  <c:v>5.0811800000000007</c:v>
                </c:pt>
                <c:pt idx="30">
                  <c:v>5.0453400000000004</c:v>
                </c:pt>
                <c:pt idx="31">
                  <c:v>5.0095000000000001</c:v>
                </c:pt>
              </c:numCache>
            </c:numRef>
          </c:val>
          <c:smooth val="0"/>
          <c:extLst>
            <c:ext xmlns:c16="http://schemas.microsoft.com/office/drawing/2014/chart" uri="{C3380CC4-5D6E-409C-BE32-E72D297353CC}">
              <c16:uniqueId val="{0000000B-8146-4003-8105-D1B1E2F3FA8B}"/>
            </c:ext>
          </c:extLst>
        </c:ser>
        <c:ser>
          <c:idx val="16"/>
          <c:order val="11"/>
          <c:tx>
            <c:strRef>
              <c:f>Figure20!$E$38</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Figure20!$F$38:$AK$38</c:f>
              <c:numCache>
                <c:formatCode>0.0</c:formatCode>
                <c:ptCount val="32"/>
                <c:pt idx="0">
                  <c:v>5.6295999999999999</c:v>
                </c:pt>
                <c:pt idx="1">
                  <c:v>5.9236000000000004</c:v>
                </c:pt>
                <c:pt idx="2">
                  <c:v>6.1457200000000007</c:v>
                </c:pt>
                <c:pt idx="3">
                  <c:v>6.3678400000000011</c:v>
                </c:pt>
                <c:pt idx="4">
                  <c:v>6.5899600000000014</c:v>
                </c:pt>
                <c:pt idx="5">
                  <c:v>6.8120800000000008</c:v>
                </c:pt>
                <c:pt idx="6">
                  <c:v>7.0342000000000002</c:v>
                </c:pt>
                <c:pt idx="7">
                  <c:v>7.1933800000000003</c:v>
                </c:pt>
                <c:pt idx="8">
                  <c:v>7.3525600000000004</c:v>
                </c:pt>
                <c:pt idx="9">
                  <c:v>7.5117400000000014</c:v>
                </c:pt>
                <c:pt idx="10">
                  <c:v>7.6709199999999997</c:v>
                </c:pt>
                <c:pt idx="11">
                  <c:v>7.8300999999999998</c:v>
                </c:pt>
                <c:pt idx="12">
                  <c:v>7.9960800000000001</c:v>
                </c:pt>
                <c:pt idx="13">
                  <c:v>8.1620600000000003</c:v>
                </c:pt>
                <c:pt idx="14">
                  <c:v>8.3280400000000014</c:v>
                </c:pt>
                <c:pt idx="15">
                  <c:v>8.4940200000000008</c:v>
                </c:pt>
                <c:pt idx="16">
                  <c:v>8.66</c:v>
                </c:pt>
                <c:pt idx="17">
                  <c:v>8.8689</c:v>
                </c:pt>
                <c:pt idx="18">
                  <c:v>9.0777999999999999</c:v>
                </c:pt>
                <c:pt idx="19">
                  <c:v>9.2866999999999997</c:v>
                </c:pt>
                <c:pt idx="20">
                  <c:v>9.4955999999999996</c:v>
                </c:pt>
                <c:pt idx="21">
                  <c:v>9.7044999999999995</c:v>
                </c:pt>
                <c:pt idx="22">
                  <c:v>9.8441800000000015</c:v>
                </c:pt>
                <c:pt idx="23">
                  <c:v>9.98386</c:v>
                </c:pt>
                <c:pt idx="24">
                  <c:v>10.12354</c:v>
                </c:pt>
                <c:pt idx="25">
                  <c:v>10.26322</c:v>
                </c:pt>
                <c:pt idx="26">
                  <c:v>10.402900000000001</c:v>
                </c:pt>
                <c:pt idx="27">
                  <c:v>10.462899999999999</c:v>
                </c:pt>
                <c:pt idx="28">
                  <c:v>10.5229</c:v>
                </c:pt>
                <c:pt idx="29">
                  <c:v>10.5829</c:v>
                </c:pt>
                <c:pt idx="30">
                  <c:v>10.642899999999999</c:v>
                </c:pt>
                <c:pt idx="31">
                  <c:v>10.7029</c:v>
                </c:pt>
              </c:numCache>
            </c:numRef>
          </c:val>
          <c:smooth val="0"/>
          <c:extLst>
            <c:ext xmlns:c16="http://schemas.microsoft.com/office/drawing/2014/chart" uri="{C3380CC4-5D6E-409C-BE32-E72D297353CC}">
              <c16:uniqueId val="{0000000D-8146-4003-8105-D1B1E2F3FA8B}"/>
            </c:ext>
          </c:extLst>
        </c:ser>
        <c:ser>
          <c:idx val="17"/>
          <c:order val="12"/>
          <c:tx>
            <c:strRef>
              <c:f>Figure20!$E$39</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Figure20!$F$39:$AK$39</c:f>
              <c:numCache>
                <c:formatCode>0.0</c:formatCode>
                <c:ptCount val="32"/>
                <c:pt idx="0">
                  <c:v>5.6295999999999999</c:v>
                </c:pt>
                <c:pt idx="1">
                  <c:v>5.9236000000000004</c:v>
                </c:pt>
                <c:pt idx="2">
                  <c:v>6.1458400000000006</c:v>
                </c:pt>
                <c:pt idx="3">
                  <c:v>6.3680800000000009</c:v>
                </c:pt>
                <c:pt idx="4">
                  <c:v>6.5903200000000002</c:v>
                </c:pt>
                <c:pt idx="5">
                  <c:v>6.8125600000000004</c:v>
                </c:pt>
                <c:pt idx="6">
                  <c:v>7.0347999999999997</c:v>
                </c:pt>
                <c:pt idx="7">
                  <c:v>7.1939799999999998</c:v>
                </c:pt>
                <c:pt idx="8">
                  <c:v>7.3531600000000008</c:v>
                </c:pt>
                <c:pt idx="9">
                  <c:v>7.51234</c:v>
                </c:pt>
                <c:pt idx="10">
                  <c:v>7.6715200000000001</c:v>
                </c:pt>
                <c:pt idx="11">
                  <c:v>7.8307000000000002</c:v>
                </c:pt>
                <c:pt idx="12">
                  <c:v>7.99634</c:v>
                </c:pt>
                <c:pt idx="13">
                  <c:v>8.1619799999999998</c:v>
                </c:pt>
                <c:pt idx="14">
                  <c:v>8.3276199999999996</c:v>
                </c:pt>
                <c:pt idx="15">
                  <c:v>8.4932599999999994</c:v>
                </c:pt>
                <c:pt idx="16">
                  <c:v>8.6588999999999992</c:v>
                </c:pt>
                <c:pt idx="17">
                  <c:v>8.8676199999999987</c:v>
                </c:pt>
                <c:pt idx="18">
                  <c:v>9.0763400000000001</c:v>
                </c:pt>
                <c:pt idx="19">
                  <c:v>9.2850600000000014</c:v>
                </c:pt>
                <c:pt idx="20">
                  <c:v>9.493780000000001</c:v>
                </c:pt>
                <c:pt idx="21">
                  <c:v>9.7025000000000006</c:v>
                </c:pt>
                <c:pt idx="22">
                  <c:v>9.8420200000000015</c:v>
                </c:pt>
                <c:pt idx="23">
                  <c:v>9.9815400000000025</c:v>
                </c:pt>
                <c:pt idx="24">
                  <c:v>10.12106</c:v>
                </c:pt>
                <c:pt idx="25">
                  <c:v>10.260579999999999</c:v>
                </c:pt>
                <c:pt idx="26">
                  <c:v>10.4001</c:v>
                </c:pt>
                <c:pt idx="27">
                  <c:v>10.460039999999999</c:v>
                </c:pt>
                <c:pt idx="28">
                  <c:v>10.51998</c:v>
                </c:pt>
                <c:pt idx="29">
                  <c:v>10.57992</c:v>
                </c:pt>
                <c:pt idx="30">
                  <c:v>10.639860000000001</c:v>
                </c:pt>
                <c:pt idx="31">
                  <c:v>10.6998</c:v>
                </c:pt>
              </c:numCache>
            </c:numRef>
          </c:val>
          <c:smooth val="0"/>
          <c:extLst>
            <c:ext xmlns:c16="http://schemas.microsoft.com/office/drawing/2014/chart" uri="{C3380CC4-5D6E-409C-BE32-E72D297353CC}">
              <c16:uniqueId val="{0000000E-8146-4003-8105-D1B1E2F3FA8B}"/>
            </c:ext>
          </c:extLst>
        </c:ser>
        <c:ser>
          <c:idx val="20"/>
          <c:order val="13"/>
          <c:tx>
            <c:strRef>
              <c:f>Figure20!$E$40</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Figure20!$F$40:$AK$40</c:f>
              <c:numCache>
                <c:formatCode>0.0</c:formatCode>
                <c:ptCount val="32"/>
                <c:pt idx="0">
                  <c:v>5.6295999999999999</c:v>
                </c:pt>
                <c:pt idx="1">
                  <c:v>5.9236000000000004</c:v>
                </c:pt>
                <c:pt idx="2">
                  <c:v>6.0832000000000006</c:v>
                </c:pt>
                <c:pt idx="3">
                  <c:v>6.2428000000000008</c:v>
                </c:pt>
                <c:pt idx="4">
                  <c:v>6.4024000000000001</c:v>
                </c:pt>
                <c:pt idx="5">
                  <c:v>6.5620000000000003</c:v>
                </c:pt>
                <c:pt idx="6">
                  <c:v>6.7215999999999996</c:v>
                </c:pt>
                <c:pt idx="7">
                  <c:v>6.7461399999999996</c:v>
                </c:pt>
                <c:pt idx="8">
                  <c:v>6.7706799999999996</c:v>
                </c:pt>
                <c:pt idx="9">
                  <c:v>6.7952199999999996</c:v>
                </c:pt>
                <c:pt idx="10">
                  <c:v>6.8197599999999996</c:v>
                </c:pt>
                <c:pt idx="11">
                  <c:v>6.8442999999999996</c:v>
                </c:pt>
                <c:pt idx="12">
                  <c:v>6.84748</c:v>
                </c:pt>
                <c:pt idx="13">
                  <c:v>6.8506600000000004</c:v>
                </c:pt>
                <c:pt idx="14">
                  <c:v>6.8538399999999999</c:v>
                </c:pt>
                <c:pt idx="15">
                  <c:v>6.8570200000000003</c:v>
                </c:pt>
                <c:pt idx="16">
                  <c:v>6.8601999999999999</c:v>
                </c:pt>
                <c:pt idx="17">
                  <c:v>6.8990200000000002</c:v>
                </c:pt>
                <c:pt idx="18">
                  <c:v>6.9378399999999996</c:v>
                </c:pt>
                <c:pt idx="19">
                  <c:v>6.9766600000000007</c:v>
                </c:pt>
                <c:pt idx="20">
                  <c:v>7.0154800000000002</c:v>
                </c:pt>
                <c:pt idx="21">
                  <c:v>7.0542999999999996</c:v>
                </c:pt>
                <c:pt idx="22">
                  <c:v>7.1066799999999999</c:v>
                </c:pt>
                <c:pt idx="23">
                  <c:v>7.1590600000000002</c:v>
                </c:pt>
                <c:pt idx="24">
                  <c:v>7.2114400000000014</c:v>
                </c:pt>
                <c:pt idx="25">
                  <c:v>7.2638200000000008</c:v>
                </c:pt>
                <c:pt idx="26">
                  <c:v>7.3162000000000003</c:v>
                </c:pt>
                <c:pt idx="27">
                  <c:v>7.3454000000000006</c:v>
                </c:pt>
                <c:pt idx="28">
                  <c:v>7.3746000000000009</c:v>
                </c:pt>
                <c:pt idx="29">
                  <c:v>7.4038000000000004</c:v>
                </c:pt>
                <c:pt idx="30">
                  <c:v>7.4330000000000007</c:v>
                </c:pt>
                <c:pt idx="31">
                  <c:v>7.4622000000000002</c:v>
                </c:pt>
              </c:numCache>
            </c:numRef>
          </c:val>
          <c:smooth val="0"/>
          <c:extLst>
            <c:ext xmlns:c16="http://schemas.microsoft.com/office/drawing/2014/chart" uri="{C3380CC4-5D6E-409C-BE32-E72D297353CC}">
              <c16:uniqueId val="{00000011-8146-4003-8105-D1B1E2F3FA8B}"/>
            </c:ext>
          </c:extLst>
        </c:ser>
        <c:ser>
          <c:idx val="21"/>
          <c:order val="14"/>
          <c:tx>
            <c:strRef>
              <c:f>Figure20!$E$41</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Figure20!$F$41:$AK$41</c:f>
              <c:numCache>
                <c:formatCode>0.0</c:formatCode>
                <c:ptCount val="32"/>
                <c:pt idx="0">
                  <c:v>5.6295999999999999</c:v>
                </c:pt>
                <c:pt idx="1">
                  <c:v>5.9236000000000004</c:v>
                </c:pt>
                <c:pt idx="2">
                  <c:v>6.0498000000000012</c:v>
                </c:pt>
                <c:pt idx="3">
                  <c:v>6.176000000000001</c:v>
                </c:pt>
                <c:pt idx="4">
                  <c:v>6.3022000000000009</c:v>
                </c:pt>
                <c:pt idx="5">
                  <c:v>6.4284000000000008</c:v>
                </c:pt>
                <c:pt idx="6">
                  <c:v>6.5545999999999998</c:v>
                </c:pt>
                <c:pt idx="7">
                  <c:v>6.5866400000000009</c:v>
                </c:pt>
                <c:pt idx="8">
                  <c:v>6.6186800000000012</c:v>
                </c:pt>
                <c:pt idx="9">
                  <c:v>6.6507200000000024</c:v>
                </c:pt>
                <c:pt idx="10">
                  <c:v>6.6827600000000009</c:v>
                </c:pt>
                <c:pt idx="11">
                  <c:v>6.7148000000000003</c:v>
                </c:pt>
                <c:pt idx="12">
                  <c:v>6.7461200000000012</c:v>
                </c:pt>
                <c:pt idx="13">
                  <c:v>6.7774400000000012</c:v>
                </c:pt>
                <c:pt idx="14">
                  <c:v>6.8087600000000013</c:v>
                </c:pt>
                <c:pt idx="15">
                  <c:v>6.8400800000000004</c:v>
                </c:pt>
                <c:pt idx="16">
                  <c:v>6.8714000000000004</c:v>
                </c:pt>
                <c:pt idx="17">
                  <c:v>6.910540000000001</c:v>
                </c:pt>
                <c:pt idx="18">
                  <c:v>6.9496800000000007</c:v>
                </c:pt>
                <c:pt idx="19">
                  <c:v>6.9888200000000014</c:v>
                </c:pt>
                <c:pt idx="20">
                  <c:v>7.0279600000000002</c:v>
                </c:pt>
                <c:pt idx="21">
                  <c:v>7.0670999999999999</c:v>
                </c:pt>
                <c:pt idx="22">
                  <c:v>7.1150600000000006</c:v>
                </c:pt>
                <c:pt idx="23">
                  <c:v>7.1630200000000013</c:v>
                </c:pt>
                <c:pt idx="24">
                  <c:v>7.2109800000000011</c:v>
                </c:pt>
                <c:pt idx="25">
                  <c:v>7.2589400000000008</c:v>
                </c:pt>
                <c:pt idx="26">
                  <c:v>7.3068999999999997</c:v>
                </c:pt>
                <c:pt idx="27">
                  <c:v>7.3408400000000009</c:v>
                </c:pt>
                <c:pt idx="28">
                  <c:v>7.3747800000000012</c:v>
                </c:pt>
                <c:pt idx="29">
                  <c:v>7.4087200000000024</c:v>
                </c:pt>
                <c:pt idx="30">
                  <c:v>7.4426600000000009</c:v>
                </c:pt>
                <c:pt idx="31">
                  <c:v>7.4766000000000004</c:v>
                </c:pt>
              </c:numCache>
            </c:numRef>
          </c:val>
          <c:smooth val="0"/>
          <c:extLst>
            <c:ext xmlns:c16="http://schemas.microsoft.com/office/drawing/2014/chart" uri="{C3380CC4-5D6E-409C-BE32-E72D297353CC}">
              <c16:uniqueId val="{00000012-8146-4003-8105-D1B1E2F3FA8B}"/>
            </c:ext>
          </c:extLst>
        </c:ser>
        <c:ser>
          <c:idx val="23"/>
          <c:order val="15"/>
          <c:tx>
            <c:strRef>
              <c:f>Figure20!$E$42</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Figure20!$F$42:$AK$42</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6.7596400000000001</c:v>
                </c:pt>
                <c:pt idx="8">
                  <c:v>6.7816799999999997</c:v>
                </c:pt>
                <c:pt idx="9">
                  <c:v>6.8037200000000002</c:v>
                </c:pt>
                <c:pt idx="10">
                  <c:v>6.8257600000000007</c:v>
                </c:pt>
                <c:pt idx="11">
                  <c:v>6.8478000000000003</c:v>
                </c:pt>
                <c:pt idx="12">
                  <c:v>7.0267400000000002</c:v>
                </c:pt>
                <c:pt idx="13">
                  <c:v>7.205680000000001</c:v>
                </c:pt>
                <c:pt idx="14">
                  <c:v>7.38462</c:v>
                </c:pt>
                <c:pt idx="15">
                  <c:v>7.5635599999999998</c:v>
                </c:pt>
                <c:pt idx="16">
                  <c:v>7.7424999999999997</c:v>
                </c:pt>
                <c:pt idx="17">
                  <c:v>8.0002399999999998</c:v>
                </c:pt>
                <c:pt idx="18">
                  <c:v>8.2579799999999999</c:v>
                </c:pt>
                <c:pt idx="19">
                  <c:v>8.5157200000000017</c:v>
                </c:pt>
                <c:pt idx="20">
                  <c:v>8.77346</c:v>
                </c:pt>
                <c:pt idx="21">
                  <c:v>9.0312000000000001</c:v>
                </c:pt>
                <c:pt idx="22">
                  <c:v>9.2520600000000002</c:v>
                </c:pt>
                <c:pt idx="23">
                  <c:v>9.472920000000002</c:v>
                </c:pt>
                <c:pt idx="24">
                  <c:v>9.6937800000000021</c:v>
                </c:pt>
                <c:pt idx="25">
                  <c:v>9.9146400000000021</c:v>
                </c:pt>
                <c:pt idx="26">
                  <c:v>10.1355</c:v>
                </c:pt>
                <c:pt idx="27">
                  <c:v>10.27538</c:v>
                </c:pt>
                <c:pt idx="28">
                  <c:v>10.41526</c:v>
                </c:pt>
                <c:pt idx="29">
                  <c:v>10.55514</c:v>
                </c:pt>
                <c:pt idx="30">
                  <c:v>10.69502</c:v>
                </c:pt>
                <c:pt idx="31">
                  <c:v>10.834899999999999</c:v>
                </c:pt>
              </c:numCache>
            </c:numRef>
          </c:val>
          <c:smooth val="0"/>
          <c:extLst>
            <c:ext xmlns:c16="http://schemas.microsoft.com/office/drawing/2014/chart" uri="{C3380CC4-5D6E-409C-BE32-E72D297353CC}">
              <c16:uniqueId val="{00000014-8146-4003-8105-D1B1E2F3FA8B}"/>
            </c:ext>
          </c:extLst>
        </c:ser>
        <c:ser>
          <c:idx val="24"/>
          <c:order val="16"/>
          <c:tx>
            <c:strRef>
              <c:f>Figure20!$E$43</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Figure20!$F$43:$AK$43</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6.7596400000000001</c:v>
                </c:pt>
                <c:pt idx="8">
                  <c:v>6.7816799999999997</c:v>
                </c:pt>
                <c:pt idx="9">
                  <c:v>6.8037200000000002</c:v>
                </c:pt>
                <c:pt idx="10">
                  <c:v>6.8257600000000007</c:v>
                </c:pt>
                <c:pt idx="11">
                  <c:v>6.8478000000000003</c:v>
                </c:pt>
                <c:pt idx="12">
                  <c:v>7.0234000000000014</c:v>
                </c:pt>
                <c:pt idx="13">
                  <c:v>7.1990000000000007</c:v>
                </c:pt>
                <c:pt idx="14">
                  <c:v>7.3746000000000009</c:v>
                </c:pt>
                <c:pt idx="15">
                  <c:v>7.5502000000000002</c:v>
                </c:pt>
                <c:pt idx="16">
                  <c:v>7.7257999999999996</c:v>
                </c:pt>
                <c:pt idx="17">
                  <c:v>7.9862000000000002</c:v>
                </c:pt>
                <c:pt idx="18">
                  <c:v>8.2466000000000008</c:v>
                </c:pt>
                <c:pt idx="19">
                  <c:v>8.5070000000000014</c:v>
                </c:pt>
                <c:pt idx="20">
                  <c:v>8.7673999999999985</c:v>
                </c:pt>
                <c:pt idx="21">
                  <c:v>9.0277999999999992</c:v>
                </c:pt>
                <c:pt idx="22">
                  <c:v>9.2484799999999989</c:v>
                </c:pt>
                <c:pt idx="23">
                  <c:v>9.4691600000000005</c:v>
                </c:pt>
                <c:pt idx="24">
                  <c:v>9.6898400000000002</c:v>
                </c:pt>
                <c:pt idx="25">
                  <c:v>9.91052</c:v>
                </c:pt>
                <c:pt idx="26">
                  <c:v>10.1312</c:v>
                </c:pt>
                <c:pt idx="27">
                  <c:v>10.270799999999999</c:v>
                </c:pt>
                <c:pt idx="28">
                  <c:v>10.410399999999999</c:v>
                </c:pt>
                <c:pt idx="29">
                  <c:v>10.55</c:v>
                </c:pt>
                <c:pt idx="30">
                  <c:v>10.6896</c:v>
                </c:pt>
                <c:pt idx="31">
                  <c:v>10.8292</c:v>
                </c:pt>
              </c:numCache>
            </c:numRef>
          </c:val>
          <c:smooth val="0"/>
          <c:extLst>
            <c:ext xmlns:c16="http://schemas.microsoft.com/office/drawing/2014/chart" uri="{C3380CC4-5D6E-409C-BE32-E72D297353CC}">
              <c16:uniqueId val="{00000015-8146-4003-8105-D1B1E2F3FA8B}"/>
            </c:ext>
          </c:extLst>
        </c:ser>
        <c:ser>
          <c:idx val="25"/>
          <c:order val="17"/>
          <c:tx>
            <c:strRef>
              <c:f>Figure20!$E$44</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Figure20!$F$44:$AK$44</c:f>
              <c:numCache>
                <c:formatCode>0.0</c:formatCode>
                <c:ptCount val="32"/>
                <c:pt idx="0">
                  <c:v>5.6295999999999999</c:v>
                </c:pt>
                <c:pt idx="1">
                  <c:v>5.4635999999999996</c:v>
                </c:pt>
                <c:pt idx="2">
                  <c:v>5.5145200000000001</c:v>
                </c:pt>
                <c:pt idx="3">
                  <c:v>5.5654400000000006</c:v>
                </c:pt>
                <c:pt idx="4">
                  <c:v>5.6163600000000002</c:v>
                </c:pt>
                <c:pt idx="5">
                  <c:v>5.6672800000000008</c:v>
                </c:pt>
                <c:pt idx="6">
                  <c:v>5.7182000000000004</c:v>
                </c:pt>
                <c:pt idx="7">
                  <c:v>5.7503400000000013</c:v>
                </c:pt>
                <c:pt idx="8">
                  <c:v>5.7824800000000014</c:v>
                </c:pt>
                <c:pt idx="9">
                  <c:v>5.8146200000000006</c:v>
                </c:pt>
                <c:pt idx="10">
                  <c:v>5.8467600000000006</c:v>
                </c:pt>
                <c:pt idx="11">
                  <c:v>5.8788999999999998</c:v>
                </c:pt>
                <c:pt idx="12">
                  <c:v>5.8307399999999996</c:v>
                </c:pt>
                <c:pt idx="13">
                  <c:v>5.7825800000000012</c:v>
                </c:pt>
                <c:pt idx="14">
                  <c:v>5.7344200000000001</c:v>
                </c:pt>
                <c:pt idx="15">
                  <c:v>5.6862600000000008</c:v>
                </c:pt>
                <c:pt idx="16">
                  <c:v>5.6380999999999997</c:v>
                </c:pt>
                <c:pt idx="17">
                  <c:v>5.5816600000000003</c:v>
                </c:pt>
                <c:pt idx="18">
                  <c:v>5.5252200000000009</c:v>
                </c:pt>
                <c:pt idx="19">
                  <c:v>5.4687800000000006</c:v>
                </c:pt>
                <c:pt idx="20">
                  <c:v>5.4123400000000004</c:v>
                </c:pt>
                <c:pt idx="21">
                  <c:v>5.3559000000000001</c:v>
                </c:pt>
                <c:pt idx="22">
                  <c:v>5.3259600000000002</c:v>
                </c:pt>
                <c:pt idx="23">
                  <c:v>5.2960200000000004</c:v>
                </c:pt>
                <c:pt idx="24">
                  <c:v>5.2660800000000014</c:v>
                </c:pt>
                <c:pt idx="25">
                  <c:v>5.2361399999999998</c:v>
                </c:pt>
                <c:pt idx="26">
                  <c:v>5.2061999999999999</c:v>
                </c:pt>
                <c:pt idx="27">
                  <c:v>5.1658200000000001</c:v>
                </c:pt>
                <c:pt idx="28">
                  <c:v>5.1254400000000011</c:v>
                </c:pt>
                <c:pt idx="29">
                  <c:v>5.0850600000000004</c:v>
                </c:pt>
                <c:pt idx="30">
                  <c:v>5.0446799999999996</c:v>
                </c:pt>
                <c:pt idx="31">
                  <c:v>5.0042999999999997</c:v>
                </c:pt>
              </c:numCache>
            </c:numRef>
          </c:val>
          <c:smooth val="0"/>
          <c:extLst>
            <c:ext xmlns:c16="http://schemas.microsoft.com/office/drawing/2014/chart" uri="{C3380CC4-5D6E-409C-BE32-E72D297353CC}">
              <c16:uniqueId val="{00000016-8146-4003-8105-D1B1E2F3FA8B}"/>
            </c:ext>
          </c:extLst>
        </c:ser>
        <c:ser>
          <c:idx val="28"/>
          <c:order val="18"/>
          <c:tx>
            <c:strRef>
              <c:f>Figure20!$E$45</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Figure20!$F$45:$AK$45</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6.7596400000000001</c:v>
                </c:pt>
                <c:pt idx="8">
                  <c:v>6.7816799999999997</c:v>
                </c:pt>
                <c:pt idx="9">
                  <c:v>6.8037200000000002</c:v>
                </c:pt>
                <c:pt idx="10">
                  <c:v>6.8257600000000007</c:v>
                </c:pt>
                <c:pt idx="11">
                  <c:v>6.8478000000000003</c:v>
                </c:pt>
                <c:pt idx="12">
                  <c:v>6.8665000000000003</c:v>
                </c:pt>
                <c:pt idx="13">
                  <c:v>6.8852000000000011</c:v>
                </c:pt>
                <c:pt idx="14">
                  <c:v>6.9039000000000001</c:v>
                </c:pt>
                <c:pt idx="15">
                  <c:v>6.9226000000000001</c:v>
                </c:pt>
                <c:pt idx="16">
                  <c:v>6.9413</c:v>
                </c:pt>
                <c:pt idx="17">
                  <c:v>6.9634</c:v>
                </c:pt>
                <c:pt idx="18">
                  <c:v>6.9855</c:v>
                </c:pt>
                <c:pt idx="19">
                  <c:v>7.0076000000000001</c:v>
                </c:pt>
                <c:pt idx="20">
                  <c:v>7.0297000000000001</c:v>
                </c:pt>
                <c:pt idx="21">
                  <c:v>7.0518000000000001</c:v>
                </c:pt>
                <c:pt idx="22">
                  <c:v>7.1023200000000006</c:v>
                </c:pt>
                <c:pt idx="23">
                  <c:v>7.1528400000000012</c:v>
                </c:pt>
                <c:pt idx="24">
                  <c:v>7.2033600000000018</c:v>
                </c:pt>
                <c:pt idx="25">
                  <c:v>7.2538800000000014</c:v>
                </c:pt>
                <c:pt idx="26">
                  <c:v>7.3044000000000002</c:v>
                </c:pt>
                <c:pt idx="27">
                  <c:v>7.3414800000000007</c:v>
                </c:pt>
                <c:pt idx="28">
                  <c:v>7.3785600000000011</c:v>
                </c:pt>
                <c:pt idx="29">
                  <c:v>7.4156400000000016</c:v>
                </c:pt>
                <c:pt idx="30">
                  <c:v>7.4527200000000002</c:v>
                </c:pt>
                <c:pt idx="31">
                  <c:v>7.4897999999999998</c:v>
                </c:pt>
              </c:numCache>
            </c:numRef>
          </c:val>
          <c:smooth val="0"/>
          <c:extLst>
            <c:ext xmlns:c16="http://schemas.microsoft.com/office/drawing/2014/chart" uri="{C3380CC4-5D6E-409C-BE32-E72D297353CC}">
              <c16:uniqueId val="{00000019-8146-4003-8105-D1B1E2F3FA8B}"/>
            </c:ext>
          </c:extLst>
        </c:ser>
        <c:ser>
          <c:idx val="29"/>
          <c:order val="19"/>
          <c:tx>
            <c:strRef>
              <c:f>Figure20!$E$46</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Figure20!$F$46:$AK$46</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6.7596400000000001</c:v>
                </c:pt>
                <c:pt idx="8">
                  <c:v>6.7816799999999997</c:v>
                </c:pt>
                <c:pt idx="9">
                  <c:v>6.8037200000000002</c:v>
                </c:pt>
                <c:pt idx="10">
                  <c:v>6.8257600000000007</c:v>
                </c:pt>
                <c:pt idx="11">
                  <c:v>6.8478000000000003</c:v>
                </c:pt>
                <c:pt idx="12">
                  <c:v>6.8679400000000008</c:v>
                </c:pt>
                <c:pt idx="13">
                  <c:v>6.8880800000000004</c:v>
                </c:pt>
                <c:pt idx="14">
                  <c:v>6.90822</c:v>
                </c:pt>
                <c:pt idx="15">
                  <c:v>6.9283600000000014</c:v>
                </c:pt>
                <c:pt idx="16">
                  <c:v>6.9485000000000001</c:v>
                </c:pt>
                <c:pt idx="17">
                  <c:v>6.971000000000001</c:v>
                </c:pt>
                <c:pt idx="18">
                  <c:v>6.9935000000000009</c:v>
                </c:pt>
                <c:pt idx="19">
                  <c:v>7.0160000000000018</c:v>
                </c:pt>
                <c:pt idx="20">
                  <c:v>7.0385000000000009</c:v>
                </c:pt>
                <c:pt idx="21">
                  <c:v>7.0609999999999999</c:v>
                </c:pt>
                <c:pt idx="22">
                  <c:v>7.1070200000000003</c:v>
                </c:pt>
                <c:pt idx="23">
                  <c:v>7.1530400000000007</c:v>
                </c:pt>
                <c:pt idx="24">
                  <c:v>7.1990600000000011</c:v>
                </c:pt>
                <c:pt idx="25">
                  <c:v>7.2450800000000006</c:v>
                </c:pt>
                <c:pt idx="26">
                  <c:v>7.2911000000000001</c:v>
                </c:pt>
                <c:pt idx="27">
                  <c:v>7.3305600000000002</c:v>
                </c:pt>
                <c:pt idx="28">
                  <c:v>7.3700200000000002</c:v>
                </c:pt>
                <c:pt idx="29">
                  <c:v>7.4094800000000003</c:v>
                </c:pt>
                <c:pt idx="30">
                  <c:v>7.4489400000000003</c:v>
                </c:pt>
                <c:pt idx="31">
                  <c:v>7.4884000000000004</c:v>
                </c:pt>
              </c:numCache>
            </c:numRef>
          </c:val>
          <c:smooth val="0"/>
          <c:extLst>
            <c:ext xmlns:c16="http://schemas.microsoft.com/office/drawing/2014/chart" uri="{C3380CC4-5D6E-409C-BE32-E72D297353CC}">
              <c16:uniqueId val="{0000001A-8146-4003-8105-D1B1E2F3FA8B}"/>
            </c:ext>
          </c:extLst>
        </c:ser>
        <c:ser>
          <c:idx val="30"/>
          <c:order val="20"/>
          <c:tx>
            <c:strRef>
              <c:f>Figure20!$E$47</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Figure20!$F$47:$AK$47</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6.7596400000000001</c:v>
                </c:pt>
                <c:pt idx="8">
                  <c:v>6.7816799999999997</c:v>
                </c:pt>
                <c:pt idx="9">
                  <c:v>6.8037200000000002</c:v>
                </c:pt>
                <c:pt idx="10">
                  <c:v>6.8257600000000007</c:v>
                </c:pt>
                <c:pt idx="11">
                  <c:v>6.8478000000000003</c:v>
                </c:pt>
                <c:pt idx="12">
                  <c:v>6.8583800000000004</c:v>
                </c:pt>
                <c:pt idx="13">
                  <c:v>6.8689600000000004</c:v>
                </c:pt>
                <c:pt idx="14">
                  <c:v>6.8795400000000004</c:v>
                </c:pt>
                <c:pt idx="15">
                  <c:v>6.8901199999999996</c:v>
                </c:pt>
                <c:pt idx="16">
                  <c:v>6.9006999999999996</c:v>
                </c:pt>
                <c:pt idx="17">
                  <c:v>6.9310799999999997</c:v>
                </c:pt>
                <c:pt idx="18">
                  <c:v>6.9614600000000006</c:v>
                </c:pt>
                <c:pt idx="19">
                  <c:v>6.9918400000000007</c:v>
                </c:pt>
                <c:pt idx="20">
                  <c:v>7.0222199999999999</c:v>
                </c:pt>
                <c:pt idx="21">
                  <c:v>7.0526</c:v>
                </c:pt>
                <c:pt idx="22">
                  <c:v>7.0971799999999998</c:v>
                </c:pt>
                <c:pt idx="23">
                  <c:v>7.1417600000000014</c:v>
                </c:pt>
                <c:pt idx="24">
                  <c:v>7.1863400000000004</c:v>
                </c:pt>
                <c:pt idx="25">
                  <c:v>7.2309200000000002</c:v>
                </c:pt>
                <c:pt idx="26">
                  <c:v>7.2755000000000001</c:v>
                </c:pt>
                <c:pt idx="27">
                  <c:v>7.3143200000000004</c:v>
                </c:pt>
                <c:pt idx="28">
                  <c:v>7.3531400000000007</c:v>
                </c:pt>
                <c:pt idx="29">
                  <c:v>7.391960000000001</c:v>
                </c:pt>
                <c:pt idx="30">
                  <c:v>7.4307800000000004</c:v>
                </c:pt>
                <c:pt idx="31">
                  <c:v>7.4695999999999998</c:v>
                </c:pt>
              </c:numCache>
            </c:numRef>
          </c:val>
          <c:smooth val="0"/>
          <c:extLst>
            <c:ext xmlns:c16="http://schemas.microsoft.com/office/drawing/2014/chart" uri="{C3380CC4-5D6E-409C-BE32-E72D297353CC}">
              <c16:uniqueId val="{0000001B-8146-4003-8105-D1B1E2F3FA8B}"/>
            </c:ext>
          </c:extLst>
        </c:ser>
        <c:ser>
          <c:idx val="31"/>
          <c:order val="21"/>
          <c:tx>
            <c:strRef>
              <c:f>Figure20!$E$48</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Figure20!$F$48:$AK$48</c:f>
              <c:numCache>
                <c:formatCode>0.0</c:formatCode>
                <c:ptCount val="32"/>
                <c:pt idx="0">
                  <c:v>5.6295999999999999</c:v>
                </c:pt>
                <c:pt idx="1">
                  <c:v>5.8756000000000004</c:v>
                </c:pt>
                <c:pt idx="2">
                  <c:v>6.0951800000000009</c:v>
                </c:pt>
                <c:pt idx="3">
                  <c:v>6.3147600000000006</c:v>
                </c:pt>
                <c:pt idx="4">
                  <c:v>6.5343400000000003</c:v>
                </c:pt>
                <c:pt idx="5">
                  <c:v>6.7539200000000008</c:v>
                </c:pt>
                <c:pt idx="6">
                  <c:v>6.9734999999999996</c:v>
                </c:pt>
                <c:pt idx="7">
                  <c:v>7.1216799999999996</c:v>
                </c:pt>
                <c:pt idx="8">
                  <c:v>7.2698600000000004</c:v>
                </c:pt>
                <c:pt idx="9">
                  <c:v>7.4180400000000013</c:v>
                </c:pt>
                <c:pt idx="10">
                  <c:v>7.5662200000000013</c:v>
                </c:pt>
                <c:pt idx="11">
                  <c:v>7.7144000000000004</c:v>
                </c:pt>
                <c:pt idx="12">
                  <c:v>7.8073000000000006</c:v>
                </c:pt>
                <c:pt idx="13">
                  <c:v>7.9002000000000017</c:v>
                </c:pt>
                <c:pt idx="14">
                  <c:v>7.9931000000000019</c:v>
                </c:pt>
                <c:pt idx="15">
                  <c:v>8.0860000000000021</c:v>
                </c:pt>
                <c:pt idx="16">
                  <c:v>8.1789000000000005</c:v>
                </c:pt>
                <c:pt idx="17">
                  <c:v>8.357660000000001</c:v>
                </c:pt>
                <c:pt idx="18">
                  <c:v>8.5364200000000015</c:v>
                </c:pt>
                <c:pt idx="19">
                  <c:v>8.7151800000000001</c:v>
                </c:pt>
                <c:pt idx="20">
                  <c:v>8.8939400000000006</c:v>
                </c:pt>
                <c:pt idx="21">
                  <c:v>9.0726999999999993</c:v>
                </c:pt>
                <c:pt idx="22">
                  <c:v>9.2504000000000008</c:v>
                </c:pt>
                <c:pt idx="23">
                  <c:v>9.4281000000000006</c:v>
                </c:pt>
                <c:pt idx="24">
                  <c:v>9.6058000000000021</c:v>
                </c:pt>
                <c:pt idx="25">
                  <c:v>9.7835000000000001</c:v>
                </c:pt>
                <c:pt idx="26">
                  <c:v>9.9611999999999998</c:v>
                </c:pt>
                <c:pt idx="27">
                  <c:v>10.03248</c:v>
                </c:pt>
                <c:pt idx="28">
                  <c:v>10.103759999999999</c:v>
                </c:pt>
                <c:pt idx="29">
                  <c:v>10.175039999999999</c:v>
                </c:pt>
                <c:pt idx="30">
                  <c:v>10.246320000000001</c:v>
                </c:pt>
                <c:pt idx="31">
                  <c:v>10.317600000000001</c:v>
                </c:pt>
              </c:numCache>
            </c:numRef>
          </c:val>
          <c:smooth val="0"/>
          <c:extLst>
            <c:ext xmlns:c16="http://schemas.microsoft.com/office/drawing/2014/chart" uri="{C3380CC4-5D6E-409C-BE32-E72D297353CC}">
              <c16:uniqueId val="{0000001C-8146-4003-8105-D1B1E2F3FA8B}"/>
            </c:ext>
          </c:extLst>
        </c:ser>
        <c:ser>
          <c:idx val="32"/>
          <c:order val="22"/>
          <c:tx>
            <c:strRef>
              <c:f>Figure20!$E$49</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Figure20!$F$49:$AK$49</c:f>
              <c:numCache>
                <c:formatCode>0.0</c:formatCode>
                <c:ptCount val="32"/>
                <c:pt idx="0">
                  <c:v>5.6295999999999999</c:v>
                </c:pt>
                <c:pt idx="1">
                  <c:v>5.8757000000000001</c:v>
                </c:pt>
                <c:pt idx="2">
                  <c:v>6.0988800000000003</c:v>
                </c:pt>
                <c:pt idx="3">
                  <c:v>6.3220599999999996</c:v>
                </c:pt>
                <c:pt idx="4">
                  <c:v>6.5452400000000024</c:v>
                </c:pt>
                <c:pt idx="5">
                  <c:v>6.7684199999999999</c:v>
                </c:pt>
                <c:pt idx="6">
                  <c:v>6.9916</c:v>
                </c:pt>
                <c:pt idx="7">
                  <c:v>7.1374399999999998</c:v>
                </c:pt>
                <c:pt idx="8">
                  <c:v>7.2832800000000013</c:v>
                </c:pt>
                <c:pt idx="9">
                  <c:v>7.4291200000000002</c:v>
                </c:pt>
                <c:pt idx="10">
                  <c:v>7.5749599999999999</c:v>
                </c:pt>
                <c:pt idx="11">
                  <c:v>7.7207999999999997</c:v>
                </c:pt>
                <c:pt idx="12">
                  <c:v>7.7957800000000006</c:v>
                </c:pt>
                <c:pt idx="13">
                  <c:v>7.8707600000000006</c:v>
                </c:pt>
                <c:pt idx="14">
                  <c:v>7.9457400000000007</c:v>
                </c:pt>
                <c:pt idx="15">
                  <c:v>8.0207200000000007</c:v>
                </c:pt>
                <c:pt idx="16">
                  <c:v>8.0957000000000008</c:v>
                </c:pt>
                <c:pt idx="17">
                  <c:v>8.2607000000000017</c:v>
                </c:pt>
                <c:pt idx="18">
                  <c:v>8.4257000000000009</c:v>
                </c:pt>
                <c:pt idx="19">
                  <c:v>8.5907000000000018</c:v>
                </c:pt>
                <c:pt idx="20">
                  <c:v>8.7557000000000009</c:v>
                </c:pt>
                <c:pt idx="21">
                  <c:v>8.9207000000000001</c:v>
                </c:pt>
                <c:pt idx="22">
                  <c:v>9.0975000000000001</c:v>
                </c:pt>
                <c:pt idx="23">
                  <c:v>9.2743000000000002</c:v>
                </c:pt>
                <c:pt idx="24">
                  <c:v>9.4511000000000021</c:v>
                </c:pt>
                <c:pt idx="25">
                  <c:v>9.6279000000000003</c:v>
                </c:pt>
                <c:pt idx="26">
                  <c:v>9.8047000000000004</c:v>
                </c:pt>
                <c:pt idx="27">
                  <c:v>9.8871199999999995</c:v>
                </c:pt>
                <c:pt idx="28">
                  <c:v>9.9695400000000021</c:v>
                </c:pt>
                <c:pt idx="29">
                  <c:v>10.051959999999999</c:v>
                </c:pt>
                <c:pt idx="30">
                  <c:v>10.13438</c:v>
                </c:pt>
                <c:pt idx="31">
                  <c:v>10.216799999999999</c:v>
                </c:pt>
              </c:numCache>
            </c:numRef>
          </c:val>
          <c:smooth val="0"/>
          <c:extLst>
            <c:ext xmlns:c16="http://schemas.microsoft.com/office/drawing/2014/chart" uri="{C3380CC4-5D6E-409C-BE32-E72D297353CC}">
              <c16:uniqueId val="{0000001D-8146-4003-8105-D1B1E2F3FA8B}"/>
            </c:ext>
          </c:extLst>
        </c:ser>
        <c:ser>
          <c:idx val="33"/>
          <c:order val="23"/>
          <c:tx>
            <c:strRef>
              <c:f>Figure20!$E$50</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Figure20!$F$50:$AK$50</c:f>
              <c:numCache>
                <c:formatCode>0.0</c:formatCode>
                <c:ptCount val="32"/>
                <c:pt idx="0">
                  <c:v>5.6295999999999999</c:v>
                </c:pt>
                <c:pt idx="1">
                  <c:v>5.8761999999999999</c:v>
                </c:pt>
                <c:pt idx="2">
                  <c:v>6.09924</c:v>
                </c:pt>
                <c:pt idx="3">
                  <c:v>6.322280000000001</c:v>
                </c:pt>
                <c:pt idx="4">
                  <c:v>6.5453200000000002</c:v>
                </c:pt>
                <c:pt idx="5">
                  <c:v>6.7683599999999986</c:v>
                </c:pt>
                <c:pt idx="6">
                  <c:v>6.9913999999999996</c:v>
                </c:pt>
                <c:pt idx="7">
                  <c:v>7.1262800000000004</c:v>
                </c:pt>
                <c:pt idx="8">
                  <c:v>7.2611600000000003</c:v>
                </c:pt>
                <c:pt idx="9">
                  <c:v>7.3960400000000011</c:v>
                </c:pt>
                <c:pt idx="10">
                  <c:v>7.5309200000000001</c:v>
                </c:pt>
                <c:pt idx="11">
                  <c:v>7.6657999999999999</c:v>
                </c:pt>
                <c:pt idx="12">
                  <c:v>7.7100400000000002</c:v>
                </c:pt>
                <c:pt idx="13">
                  <c:v>7.7542800000000014</c:v>
                </c:pt>
                <c:pt idx="14">
                  <c:v>7.7985200000000008</c:v>
                </c:pt>
                <c:pt idx="15">
                  <c:v>7.8427600000000002</c:v>
                </c:pt>
                <c:pt idx="16">
                  <c:v>7.8869999999999996</c:v>
                </c:pt>
                <c:pt idx="17">
                  <c:v>8.0198400000000003</c:v>
                </c:pt>
                <c:pt idx="18">
                  <c:v>8.1526800000000001</c:v>
                </c:pt>
                <c:pt idx="19">
                  <c:v>8.28552</c:v>
                </c:pt>
                <c:pt idx="20">
                  <c:v>8.4183599999999998</c:v>
                </c:pt>
                <c:pt idx="21">
                  <c:v>8.5511999999999997</c:v>
                </c:pt>
                <c:pt idx="22">
                  <c:v>8.7194199999999995</c:v>
                </c:pt>
                <c:pt idx="23">
                  <c:v>8.8876400000000011</c:v>
                </c:pt>
                <c:pt idx="24">
                  <c:v>9.0558600000000009</c:v>
                </c:pt>
                <c:pt idx="25">
                  <c:v>9.2240800000000007</c:v>
                </c:pt>
                <c:pt idx="26">
                  <c:v>9.3923000000000005</c:v>
                </c:pt>
                <c:pt idx="27">
                  <c:v>9.5029200000000014</c:v>
                </c:pt>
                <c:pt idx="28">
                  <c:v>9.6135400000000004</c:v>
                </c:pt>
                <c:pt idx="29">
                  <c:v>9.7241600000000012</c:v>
                </c:pt>
                <c:pt idx="30">
                  <c:v>9.8347800000000003</c:v>
                </c:pt>
                <c:pt idx="31">
                  <c:v>9.9453999999999994</c:v>
                </c:pt>
              </c:numCache>
            </c:numRef>
          </c:val>
          <c:smooth val="0"/>
          <c:extLst>
            <c:ext xmlns:c16="http://schemas.microsoft.com/office/drawing/2014/chart" uri="{C3380CC4-5D6E-409C-BE32-E72D297353CC}">
              <c16:uniqueId val="{0000001E-8146-4003-8105-D1B1E2F3FA8B}"/>
            </c:ext>
          </c:extLst>
        </c:ser>
        <c:ser>
          <c:idx val="34"/>
          <c:order val="24"/>
          <c:tx>
            <c:strRef>
              <c:f>Figure20!$E$51</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Figure20!$F$51:$AK$51</c:f>
              <c:numCache>
                <c:formatCode>0.0</c:formatCode>
                <c:ptCount val="32"/>
                <c:pt idx="0">
                  <c:v>5.6295999999999999</c:v>
                </c:pt>
                <c:pt idx="1">
                  <c:v>5.8769</c:v>
                </c:pt>
                <c:pt idx="2">
                  <c:v>6.0932400000000007</c:v>
                </c:pt>
                <c:pt idx="3">
                  <c:v>6.3095800000000004</c:v>
                </c:pt>
                <c:pt idx="4">
                  <c:v>6.5259200000000002</c:v>
                </c:pt>
                <c:pt idx="5">
                  <c:v>6.7422599999999999</c:v>
                </c:pt>
                <c:pt idx="6">
                  <c:v>6.9585999999999997</c:v>
                </c:pt>
                <c:pt idx="7">
                  <c:v>7.10792</c:v>
                </c:pt>
                <c:pt idx="8">
                  <c:v>7.2572399999999986</c:v>
                </c:pt>
                <c:pt idx="9">
                  <c:v>7.4065600000000007</c:v>
                </c:pt>
                <c:pt idx="10">
                  <c:v>7.5558800000000002</c:v>
                </c:pt>
                <c:pt idx="11">
                  <c:v>7.7051999999999996</c:v>
                </c:pt>
                <c:pt idx="12">
                  <c:v>7.8126199999999999</c:v>
                </c:pt>
                <c:pt idx="13">
                  <c:v>7.9200400000000002</c:v>
                </c:pt>
                <c:pt idx="14">
                  <c:v>8.0274600000000014</c:v>
                </c:pt>
                <c:pt idx="15">
                  <c:v>8.1348800000000008</c:v>
                </c:pt>
                <c:pt idx="16">
                  <c:v>8.2423000000000002</c:v>
                </c:pt>
                <c:pt idx="17">
                  <c:v>8.4215599999999995</c:v>
                </c:pt>
                <c:pt idx="18">
                  <c:v>8.6008200000000024</c:v>
                </c:pt>
                <c:pt idx="19">
                  <c:v>8.7800800000000017</c:v>
                </c:pt>
                <c:pt idx="20">
                  <c:v>8.959340000000001</c:v>
                </c:pt>
                <c:pt idx="21">
                  <c:v>9.1386000000000003</c:v>
                </c:pt>
                <c:pt idx="22">
                  <c:v>9.2995200000000011</c:v>
                </c:pt>
                <c:pt idx="23">
                  <c:v>9.4604400000000002</c:v>
                </c:pt>
                <c:pt idx="24">
                  <c:v>9.621360000000001</c:v>
                </c:pt>
                <c:pt idx="25">
                  <c:v>9.7822800000000001</c:v>
                </c:pt>
                <c:pt idx="26">
                  <c:v>9.9431999999999992</c:v>
                </c:pt>
                <c:pt idx="27">
                  <c:v>9.9851399999999995</c:v>
                </c:pt>
                <c:pt idx="28">
                  <c:v>10.02708</c:v>
                </c:pt>
                <c:pt idx="29">
                  <c:v>10.06902</c:v>
                </c:pt>
                <c:pt idx="30">
                  <c:v>10.11096</c:v>
                </c:pt>
                <c:pt idx="31">
                  <c:v>10.152900000000001</c:v>
                </c:pt>
              </c:numCache>
            </c:numRef>
          </c:val>
          <c:smooth val="0"/>
          <c:extLst>
            <c:ext xmlns:c16="http://schemas.microsoft.com/office/drawing/2014/chart" uri="{C3380CC4-5D6E-409C-BE32-E72D297353CC}">
              <c16:uniqueId val="{0000001F-8146-4003-8105-D1B1E2F3FA8B}"/>
            </c:ext>
          </c:extLst>
        </c:ser>
        <c:ser>
          <c:idx val="35"/>
          <c:order val="25"/>
          <c:tx>
            <c:strRef>
              <c:f>Figure20!$E$52</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Figure20!$F$52:$AK$52</c:f>
              <c:numCache>
                <c:formatCode>0.0</c:formatCode>
                <c:ptCount val="32"/>
                <c:pt idx="0">
                  <c:v>5.6295999999999999</c:v>
                </c:pt>
                <c:pt idx="1">
                  <c:v>5.8785999999999996</c:v>
                </c:pt>
                <c:pt idx="2">
                  <c:v>6.1905000000000001</c:v>
                </c:pt>
                <c:pt idx="3">
                  <c:v>6.5024000000000006</c:v>
                </c:pt>
                <c:pt idx="4">
                  <c:v>6.8143000000000011</c:v>
                </c:pt>
                <c:pt idx="5">
                  <c:v>7.1262000000000008</c:v>
                </c:pt>
                <c:pt idx="6">
                  <c:v>7.4381000000000004</c:v>
                </c:pt>
                <c:pt idx="7">
                  <c:v>7.7710800000000004</c:v>
                </c:pt>
                <c:pt idx="8">
                  <c:v>8.1040600000000005</c:v>
                </c:pt>
                <c:pt idx="9">
                  <c:v>8.4370400000000014</c:v>
                </c:pt>
                <c:pt idx="10">
                  <c:v>8.7700200000000006</c:v>
                </c:pt>
                <c:pt idx="11">
                  <c:v>9.1029999999999998</c:v>
                </c:pt>
                <c:pt idx="12">
                  <c:v>9.2759400000000003</c:v>
                </c:pt>
                <c:pt idx="13">
                  <c:v>9.4488800000000026</c:v>
                </c:pt>
                <c:pt idx="14">
                  <c:v>9.6218200000000014</c:v>
                </c:pt>
                <c:pt idx="15">
                  <c:v>9.7947600000000019</c:v>
                </c:pt>
                <c:pt idx="16">
                  <c:v>9.9677000000000007</c:v>
                </c:pt>
                <c:pt idx="17">
                  <c:v>10.112539999999999</c:v>
                </c:pt>
                <c:pt idx="18">
                  <c:v>10.257379999999999</c:v>
                </c:pt>
                <c:pt idx="19">
                  <c:v>10.40222</c:v>
                </c:pt>
                <c:pt idx="20">
                  <c:v>10.54706</c:v>
                </c:pt>
                <c:pt idx="21">
                  <c:v>10.6919</c:v>
                </c:pt>
                <c:pt idx="22">
                  <c:v>10.78636</c:v>
                </c:pt>
                <c:pt idx="23">
                  <c:v>10.88082</c:v>
                </c:pt>
                <c:pt idx="24">
                  <c:v>10.97528</c:v>
                </c:pt>
                <c:pt idx="25">
                  <c:v>11.069739999999999</c:v>
                </c:pt>
                <c:pt idx="26">
                  <c:v>11.164199999999999</c:v>
                </c:pt>
                <c:pt idx="27">
                  <c:v>11.143280000000001</c:v>
                </c:pt>
                <c:pt idx="28">
                  <c:v>11.12236</c:v>
                </c:pt>
                <c:pt idx="29">
                  <c:v>11.10144</c:v>
                </c:pt>
                <c:pt idx="30">
                  <c:v>11.08052</c:v>
                </c:pt>
                <c:pt idx="31">
                  <c:v>11.0596</c:v>
                </c:pt>
              </c:numCache>
            </c:numRef>
          </c:val>
          <c:smooth val="0"/>
          <c:extLst>
            <c:ext xmlns:c16="http://schemas.microsoft.com/office/drawing/2014/chart" uri="{C3380CC4-5D6E-409C-BE32-E72D297353CC}">
              <c16:uniqueId val="{00000020-8146-4003-8105-D1B1E2F3FA8B}"/>
            </c:ext>
          </c:extLst>
        </c:ser>
        <c:ser>
          <c:idx val="36"/>
          <c:order val="26"/>
          <c:tx>
            <c:strRef>
              <c:f>Figure20!$E$53</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Figure20!$F$53:$AK$53</c:f>
              <c:numCache>
                <c:formatCode>0.0</c:formatCode>
                <c:ptCount val="32"/>
                <c:pt idx="0">
                  <c:v>5.6295999999999999</c:v>
                </c:pt>
                <c:pt idx="1">
                  <c:v>5.4611000000000001</c:v>
                </c:pt>
                <c:pt idx="2">
                  <c:v>5.5133200000000002</c:v>
                </c:pt>
                <c:pt idx="3">
                  <c:v>5.5655400000000004</c:v>
                </c:pt>
                <c:pt idx="4">
                  <c:v>5.6177600000000014</c:v>
                </c:pt>
                <c:pt idx="5">
                  <c:v>5.6699800000000007</c:v>
                </c:pt>
                <c:pt idx="6">
                  <c:v>5.7222</c:v>
                </c:pt>
                <c:pt idx="7">
                  <c:v>5.7544000000000004</c:v>
                </c:pt>
                <c:pt idx="8">
                  <c:v>5.7866000000000009</c:v>
                </c:pt>
                <c:pt idx="9">
                  <c:v>5.8188000000000013</c:v>
                </c:pt>
                <c:pt idx="10">
                  <c:v>5.8510000000000009</c:v>
                </c:pt>
                <c:pt idx="11">
                  <c:v>5.8832000000000004</c:v>
                </c:pt>
                <c:pt idx="12">
                  <c:v>5.8342599999999996</c:v>
                </c:pt>
                <c:pt idx="13">
                  <c:v>5.7853199999999996</c:v>
                </c:pt>
                <c:pt idx="14">
                  <c:v>5.7363799999999996</c:v>
                </c:pt>
                <c:pt idx="15">
                  <c:v>5.6874399999999996</c:v>
                </c:pt>
                <c:pt idx="16">
                  <c:v>5.6384999999999996</c:v>
                </c:pt>
                <c:pt idx="17">
                  <c:v>5.5811400000000004</c:v>
                </c:pt>
                <c:pt idx="18">
                  <c:v>5.5237800000000004</c:v>
                </c:pt>
                <c:pt idx="19">
                  <c:v>5.4664200000000003</c:v>
                </c:pt>
                <c:pt idx="20">
                  <c:v>5.4090600000000002</c:v>
                </c:pt>
                <c:pt idx="21">
                  <c:v>5.3517000000000001</c:v>
                </c:pt>
                <c:pt idx="22">
                  <c:v>5.3237200000000007</c:v>
                </c:pt>
                <c:pt idx="23">
                  <c:v>5.2957400000000003</c:v>
                </c:pt>
                <c:pt idx="24">
                  <c:v>5.2677600000000009</c:v>
                </c:pt>
                <c:pt idx="25">
                  <c:v>5.2397800000000014</c:v>
                </c:pt>
                <c:pt idx="26">
                  <c:v>5.2118000000000002</c:v>
                </c:pt>
                <c:pt idx="27">
                  <c:v>5.1699400000000004</c:v>
                </c:pt>
                <c:pt idx="28">
                  <c:v>5.1280800000000006</c:v>
                </c:pt>
                <c:pt idx="29">
                  <c:v>5.0862200000000009</c:v>
                </c:pt>
                <c:pt idx="30">
                  <c:v>5.0443600000000011</c:v>
                </c:pt>
                <c:pt idx="31">
                  <c:v>5.0025000000000004</c:v>
                </c:pt>
              </c:numCache>
            </c:numRef>
          </c:val>
          <c:smooth val="0"/>
          <c:extLst>
            <c:ext xmlns:c16="http://schemas.microsoft.com/office/drawing/2014/chart" uri="{C3380CC4-5D6E-409C-BE32-E72D297353CC}">
              <c16:uniqueId val="{00000021-8146-4003-8105-D1B1E2F3FA8B}"/>
            </c:ext>
          </c:extLst>
        </c:ser>
        <c:ser>
          <c:idx val="37"/>
          <c:order val="27"/>
          <c:tx>
            <c:strRef>
              <c:f>Figure20!$E$54</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Figure20!$F$54:$AK$54</c:f>
              <c:numCache>
                <c:formatCode>0.0</c:formatCode>
                <c:ptCount val="32"/>
                <c:pt idx="0">
                  <c:v>5.6295999999999999</c:v>
                </c:pt>
                <c:pt idx="1">
                  <c:v>6.0063000000000004</c:v>
                </c:pt>
                <c:pt idx="2">
                  <c:v>6.242420000000001</c:v>
                </c:pt>
                <c:pt idx="3">
                  <c:v>6.4785400000000006</c:v>
                </c:pt>
                <c:pt idx="4">
                  <c:v>6.7146600000000003</c:v>
                </c:pt>
                <c:pt idx="5">
                  <c:v>6.9507800000000008</c:v>
                </c:pt>
                <c:pt idx="6">
                  <c:v>7.1868999999999996</c:v>
                </c:pt>
                <c:pt idx="7">
                  <c:v>7.3255400000000002</c:v>
                </c:pt>
                <c:pt idx="8">
                  <c:v>7.4641800000000007</c:v>
                </c:pt>
                <c:pt idx="9">
                  <c:v>7.6028200000000004</c:v>
                </c:pt>
                <c:pt idx="10">
                  <c:v>7.74146</c:v>
                </c:pt>
                <c:pt idx="11">
                  <c:v>7.8800999999999997</c:v>
                </c:pt>
                <c:pt idx="12">
                  <c:v>7.9100400000000004</c:v>
                </c:pt>
                <c:pt idx="13">
                  <c:v>7.9399800000000003</c:v>
                </c:pt>
                <c:pt idx="14">
                  <c:v>7.9699200000000001</c:v>
                </c:pt>
                <c:pt idx="15">
                  <c:v>7.99986</c:v>
                </c:pt>
                <c:pt idx="16">
                  <c:v>8.0297999999999998</c:v>
                </c:pt>
                <c:pt idx="17">
                  <c:v>8.0326800000000009</c:v>
                </c:pt>
                <c:pt idx="18">
                  <c:v>8.0355600000000003</c:v>
                </c:pt>
                <c:pt idx="19">
                  <c:v>8.0384400000000014</c:v>
                </c:pt>
                <c:pt idx="20">
                  <c:v>8.0413200000000007</c:v>
                </c:pt>
                <c:pt idx="21">
                  <c:v>8.0442</c:v>
                </c:pt>
                <c:pt idx="22">
                  <c:v>8.0067000000000004</c:v>
                </c:pt>
                <c:pt idx="23">
                  <c:v>7.9692000000000007</c:v>
                </c:pt>
                <c:pt idx="24">
                  <c:v>7.9317000000000011</c:v>
                </c:pt>
                <c:pt idx="25">
                  <c:v>7.8942000000000014</c:v>
                </c:pt>
                <c:pt idx="26">
                  <c:v>7.8567</c:v>
                </c:pt>
                <c:pt idx="27">
                  <c:v>7.8688000000000011</c:v>
                </c:pt>
                <c:pt idx="28">
                  <c:v>7.8808999999999996</c:v>
                </c:pt>
                <c:pt idx="29">
                  <c:v>7.8930000000000016</c:v>
                </c:pt>
                <c:pt idx="30">
                  <c:v>7.9051000000000009</c:v>
                </c:pt>
                <c:pt idx="31">
                  <c:v>7.9172000000000002</c:v>
                </c:pt>
              </c:numCache>
            </c:numRef>
          </c:val>
          <c:smooth val="0"/>
          <c:extLst>
            <c:ext xmlns:c16="http://schemas.microsoft.com/office/drawing/2014/chart" uri="{C3380CC4-5D6E-409C-BE32-E72D297353CC}">
              <c16:uniqueId val="{00000022-8146-4003-8105-D1B1E2F3FA8B}"/>
            </c:ext>
          </c:extLst>
        </c:ser>
        <c:ser>
          <c:idx val="38"/>
          <c:order val="28"/>
          <c:tx>
            <c:strRef>
              <c:f>Figure20!$E$55</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Figure20!$F$55:$AK$55</c:f>
              <c:numCache>
                <c:formatCode>0.0</c:formatCode>
                <c:ptCount val="32"/>
                <c:pt idx="0">
                  <c:v>5.6295999999999999</c:v>
                </c:pt>
                <c:pt idx="1">
                  <c:v>5.9009999999999998</c:v>
                </c:pt>
                <c:pt idx="2">
                  <c:v>6.1584599999999998</c:v>
                </c:pt>
                <c:pt idx="3">
                  <c:v>6.4159200000000007</c:v>
                </c:pt>
                <c:pt idx="4">
                  <c:v>6.6733799999999999</c:v>
                </c:pt>
                <c:pt idx="5">
                  <c:v>6.9308400000000008</c:v>
                </c:pt>
                <c:pt idx="6">
                  <c:v>7.1882999999999999</c:v>
                </c:pt>
                <c:pt idx="7">
                  <c:v>7.3659200000000009</c:v>
                </c:pt>
                <c:pt idx="8">
                  <c:v>7.5435400000000001</c:v>
                </c:pt>
                <c:pt idx="9">
                  <c:v>7.7211600000000011</c:v>
                </c:pt>
                <c:pt idx="10">
                  <c:v>7.8987800000000004</c:v>
                </c:pt>
                <c:pt idx="11">
                  <c:v>8.0763999999999996</c:v>
                </c:pt>
                <c:pt idx="12">
                  <c:v>8.1702600000000007</c:v>
                </c:pt>
                <c:pt idx="13">
                  <c:v>8.2641200000000019</c:v>
                </c:pt>
                <c:pt idx="14">
                  <c:v>8.3579800000000013</c:v>
                </c:pt>
                <c:pt idx="15">
                  <c:v>8.4518400000000007</c:v>
                </c:pt>
                <c:pt idx="16">
                  <c:v>8.5457000000000001</c:v>
                </c:pt>
                <c:pt idx="17">
                  <c:v>8.7034599999999998</c:v>
                </c:pt>
                <c:pt idx="18">
                  <c:v>8.8612200000000012</c:v>
                </c:pt>
                <c:pt idx="19">
                  <c:v>9.0189800000000009</c:v>
                </c:pt>
                <c:pt idx="20">
                  <c:v>9.1767400000000006</c:v>
                </c:pt>
                <c:pt idx="21">
                  <c:v>9.3345000000000002</c:v>
                </c:pt>
                <c:pt idx="22">
                  <c:v>9.4687200000000011</c:v>
                </c:pt>
                <c:pt idx="23">
                  <c:v>9.6029400000000003</c:v>
                </c:pt>
                <c:pt idx="24">
                  <c:v>9.7371600000000011</c:v>
                </c:pt>
                <c:pt idx="25">
                  <c:v>9.8713799999999985</c:v>
                </c:pt>
                <c:pt idx="26">
                  <c:v>10.005599999999999</c:v>
                </c:pt>
                <c:pt idx="27">
                  <c:v>10.094760000000001</c:v>
                </c:pt>
                <c:pt idx="28">
                  <c:v>10.183920000000001</c:v>
                </c:pt>
                <c:pt idx="29">
                  <c:v>10.27308</c:v>
                </c:pt>
                <c:pt idx="30">
                  <c:v>10.36224</c:v>
                </c:pt>
                <c:pt idx="31">
                  <c:v>10.4514</c:v>
                </c:pt>
              </c:numCache>
            </c:numRef>
          </c:val>
          <c:smooth val="0"/>
          <c:extLst>
            <c:ext xmlns:c16="http://schemas.microsoft.com/office/drawing/2014/chart" uri="{C3380CC4-5D6E-409C-BE32-E72D297353CC}">
              <c16:uniqueId val="{00000023-8146-4003-8105-D1B1E2F3FA8B}"/>
            </c:ext>
          </c:extLst>
        </c:ser>
        <c:ser>
          <c:idx val="39"/>
          <c:order val="29"/>
          <c:tx>
            <c:strRef>
              <c:f>Figure20!$E$56</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Figure20!$F$56:$AK$56</c:f>
              <c:numCache>
                <c:formatCode>0.0</c:formatCode>
                <c:ptCount val="32"/>
                <c:pt idx="0">
                  <c:v>5.6295999999999999</c:v>
                </c:pt>
                <c:pt idx="1">
                  <c:v>5.9076000000000004</c:v>
                </c:pt>
                <c:pt idx="2">
                  <c:v>6.1366600000000009</c:v>
                </c:pt>
                <c:pt idx="3">
                  <c:v>6.3657200000000014</c:v>
                </c:pt>
                <c:pt idx="4">
                  <c:v>6.5947800000000019</c:v>
                </c:pt>
                <c:pt idx="5">
                  <c:v>6.8238400000000006</c:v>
                </c:pt>
                <c:pt idx="6">
                  <c:v>7.0529000000000002</c:v>
                </c:pt>
                <c:pt idx="7">
                  <c:v>7.2149599999999996</c:v>
                </c:pt>
                <c:pt idx="8">
                  <c:v>7.3770200000000017</c:v>
                </c:pt>
                <c:pt idx="9">
                  <c:v>7.5390800000000002</c:v>
                </c:pt>
                <c:pt idx="10">
                  <c:v>7.7011400000000014</c:v>
                </c:pt>
                <c:pt idx="11">
                  <c:v>7.8632</c:v>
                </c:pt>
                <c:pt idx="12">
                  <c:v>7.9754400000000008</c:v>
                </c:pt>
                <c:pt idx="13">
                  <c:v>8.0876800000000006</c:v>
                </c:pt>
                <c:pt idx="14">
                  <c:v>8.1999200000000005</c:v>
                </c:pt>
                <c:pt idx="15">
                  <c:v>8.3121600000000004</c:v>
                </c:pt>
                <c:pt idx="16">
                  <c:v>8.4244000000000003</c:v>
                </c:pt>
                <c:pt idx="17">
                  <c:v>8.5770000000000017</c:v>
                </c:pt>
                <c:pt idx="18">
                  <c:v>8.7296000000000014</c:v>
                </c:pt>
                <c:pt idx="19">
                  <c:v>8.882200000000001</c:v>
                </c:pt>
                <c:pt idx="20">
                  <c:v>9.0348000000000006</c:v>
                </c:pt>
                <c:pt idx="21">
                  <c:v>9.1874000000000002</c:v>
                </c:pt>
                <c:pt idx="22">
                  <c:v>9.3006400000000014</c:v>
                </c:pt>
                <c:pt idx="23">
                  <c:v>9.4138800000000007</c:v>
                </c:pt>
                <c:pt idx="24">
                  <c:v>9.5271200000000018</c:v>
                </c:pt>
                <c:pt idx="25">
                  <c:v>9.6403600000000012</c:v>
                </c:pt>
                <c:pt idx="26">
                  <c:v>9.7536000000000005</c:v>
                </c:pt>
                <c:pt idx="27">
                  <c:v>9.8313600000000001</c:v>
                </c:pt>
                <c:pt idx="28">
                  <c:v>9.9091200000000015</c:v>
                </c:pt>
                <c:pt idx="29">
                  <c:v>9.9868800000000011</c:v>
                </c:pt>
                <c:pt idx="30">
                  <c:v>10.064640000000001</c:v>
                </c:pt>
                <c:pt idx="31">
                  <c:v>10.1424</c:v>
                </c:pt>
              </c:numCache>
            </c:numRef>
          </c:val>
          <c:smooth val="0"/>
          <c:extLst>
            <c:ext xmlns:c16="http://schemas.microsoft.com/office/drawing/2014/chart" uri="{C3380CC4-5D6E-409C-BE32-E72D297353CC}">
              <c16:uniqueId val="{00000024-8146-4003-8105-D1B1E2F3FA8B}"/>
            </c:ext>
          </c:extLst>
        </c:ser>
        <c:ser>
          <c:idx val="40"/>
          <c:order val="30"/>
          <c:tx>
            <c:strRef>
              <c:f>Figure20!$E$57</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Figure20!$F$57:$AK$57</c:f>
              <c:numCache>
                <c:formatCode>0.0</c:formatCode>
                <c:ptCount val="32"/>
                <c:pt idx="0">
                  <c:v>5.6295999999999999</c:v>
                </c:pt>
                <c:pt idx="1">
                  <c:v>5.9009999999999998</c:v>
                </c:pt>
                <c:pt idx="2">
                  <c:v>6.1554000000000002</c:v>
                </c:pt>
                <c:pt idx="3">
                  <c:v>6.4098000000000006</c:v>
                </c:pt>
                <c:pt idx="4">
                  <c:v>6.664200000000001</c:v>
                </c:pt>
                <c:pt idx="5">
                  <c:v>6.9186000000000014</c:v>
                </c:pt>
                <c:pt idx="6">
                  <c:v>7.173</c:v>
                </c:pt>
                <c:pt idx="7">
                  <c:v>7.3468800000000014</c:v>
                </c:pt>
                <c:pt idx="8">
                  <c:v>7.520760000000001</c:v>
                </c:pt>
                <c:pt idx="9">
                  <c:v>7.6946400000000006</c:v>
                </c:pt>
                <c:pt idx="10">
                  <c:v>7.8685200000000002</c:v>
                </c:pt>
                <c:pt idx="11">
                  <c:v>8.0424000000000007</c:v>
                </c:pt>
                <c:pt idx="12">
                  <c:v>8.1323800000000013</c:v>
                </c:pt>
                <c:pt idx="13">
                  <c:v>8.2223600000000019</c:v>
                </c:pt>
                <c:pt idx="14">
                  <c:v>8.3123400000000007</c:v>
                </c:pt>
                <c:pt idx="15">
                  <c:v>8.4023199999999996</c:v>
                </c:pt>
                <c:pt idx="16">
                  <c:v>8.4923000000000002</c:v>
                </c:pt>
                <c:pt idx="17">
                  <c:v>8.6385000000000005</c:v>
                </c:pt>
                <c:pt idx="18">
                  <c:v>8.7847000000000008</c:v>
                </c:pt>
                <c:pt idx="19">
                  <c:v>8.9309000000000012</c:v>
                </c:pt>
                <c:pt idx="20">
                  <c:v>9.0771000000000015</c:v>
                </c:pt>
                <c:pt idx="21">
                  <c:v>9.2233000000000001</c:v>
                </c:pt>
                <c:pt idx="22">
                  <c:v>9.3424800000000019</c:v>
                </c:pt>
                <c:pt idx="23">
                  <c:v>9.461660000000002</c:v>
                </c:pt>
                <c:pt idx="24">
                  <c:v>9.580840000000002</c:v>
                </c:pt>
                <c:pt idx="25">
                  <c:v>9.7000200000000021</c:v>
                </c:pt>
                <c:pt idx="26">
                  <c:v>9.8192000000000004</c:v>
                </c:pt>
                <c:pt idx="27">
                  <c:v>9.9008400000000005</c:v>
                </c:pt>
                <c:pt idx="28">
                  <c:v>9.9824800000000007</c:v>
                </c:pt>
                <c:pt idx="29">
                  <c:v>10.064120000000001</c:v>
                </c:pt>
                <c:pt idx="30">
                  <c:v>10.145759999999999</c:v>
                </c:pt>
                <c:pt idx="31">
                  <c:v>10.227399999999999</c:v>
                </c:pt>
              </c:numCache>
            </c:numRef>
          </c:val>
          <c:smooth val="0"/>
          <c:extLst>
            <c:ext xmlns:c16="http://schemas.microsoft.com/office/drawing/2014/chart" uri="{C3380CC4-5D6E-409C-BE32-E72D297353CC}">
              <c16:uniqueId val="{00000025-8146-4003-8105-D1B1E2F3FA8B}"/>
            </c:ext>
          </c:extLst>
        </c:ser>
        <c:ser>
          <c:idx val="41"/>
          <c:order val="31"/>
          <c:tx>
            <c:strRef>
              <c:f>Figure20!$E$58</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Figure20!$F$58:$AK$58</c:f>
              <c:numCache>
                <c:formatCode>0.0</c:formatCode>
                <c:ptCount val="32"/>
                <c:pt idx="0">
                  <c:v>5.6295999999999999</c:v>
                </c:pt>
                <c:pt idx="1">
                  <c:v>5.9009999999999998</c:v>
                </c:pt>
                <c:pt idx="2">
                  <c:v>6.1566599999999996</c:v>
                </c:pt>
                <c:pt idx="3">
                  <c:v>6.4123200000000002</c:v>
                </c:pt>
                <c:pt idx="4">
                  <c:v>6.66798</c:v>
                </c:pt>
                <c:pt idx="5">
                  <c:v>6.9236399999999998</c:v>
                </c:pt>
                <c:pt idx="6">
                  <c:v>7.1792999999999996</c:v>
                </c:pt>
                <c:pt idx="7">
                  <c:v>7.3562999999999992</c:v>
                </c:pt>
                <c:pt idx="8">
                  <c:v>7.5333000000000014</c:v>
                </c:pt>
                <c:pt idx="9">
                  <c:v>7.7103000000000002</c:v>
                </c:pt>
                <c:pt idx="10">
                  <c:v>7.8872999999999998</c:v>
                </c:pt>
                <c:pt idx="11">
                  <c:v>8.0642999999999994</c:v>
                </c:pt>
                <c:pt idx="12">
                  <c:v>8.1614199999999997</c:v>
                </c:pt>
                <c:pt idx="13">
                  <c:v>8.25854</c:v>
                </c:pt>
                <c:pt idx="14">
                  <c:v>8.3556600000000003</c:v>
                </c:pt>
                <c:pt idx="15">
                  <c:v>8.4527799999999989</c:v>
                </c:pt>
                <c:pt idx="16">
                  <c:v>8.5498999999999992</c:v>
                </c:pt>
                <c:pt idx="17">
                  <c:v>8.7190599999999989</c:v>
                </c:pt>
                <c:pt idx="18">
                  <c:v>8.8882200000000005</c:v>
                </c:pt>
                <c:pt idx="19">
                  <c:v>9.0573800000000002</c:v>
                </c:pt>
                <c:pt idx="20">
                  <c:v>9.22654</c:v>
                </c:pt>
                <c:pt idx="21">
                  <c:v>9.3956999999999997</c:v>
                </c:pt>
                <c:pt idx="22">
                  <c:v>9.5426599999999997</c:v>
                </c:pt>
                <c:pt idx="23">
                  <c:v>9.6896200000000015</c:v>
                </c:pt>
                <c:pt idx="24">
                  <c:v>9.8365800000000014</c:v>
                </c:pt>
                <c:pt idx="25">
                  <c:v>9.9835399999999996</c:v>
                </c:pt>
                <c:pt idx="26">
                  <c:v>10.1305</c:v>
                </c:pt>
                <c:pt idx="27">
                  <c:v>10.215479999999999</c:v>
                </c:pt>
                <c:pt idx="28">
                  <c:v>10.300459999999999</c:v>
                </c:pt>
                <c:pt idx="29">
                  <c:v>10.385439999999999</c:v>
                </c:pt>
                <c:pt idx="30">
                  <c:v>10.470420000000001</c:v>
                </c:pt>
                <c:pt idx="31">
                  <c:v>10.555400000000001</c:v>
                </c:pt>
              </c:numCache>
            </c:numRef>
          </c:val>
          <c:smooth val="0"/>
          <c:extLst>
            <c:ext xmlns:c16="http://schemas.microsoft.com/office/drawing/2014/chart" uri="{C3380CC4-5D6E-409C-BE32-E72D297353CC}">
              <c16:uniqueId val="{00000026-8146-4003-8105-D1B1E2F3FA8B}"/>
            </c:ext>
          </c:extLst>
        </c:ser>
        <c:ser>
          <c:idx val="42"/>
          <c:order val="32"/>
          <c:tx>
            <c:strRef>
              <c:f>Figure20!$E$59</c:f>
              <c:strCache>
                <c:ptCount val="1"/>
              </c:strCache>
            </c:strRef>
          </c:tx>
          <c:spPr>
            <a:ln w="3175" cap="rnd">
              <a:solidFill>
                <a:schemeClr val="bg1">
                  <a:lumMod val="85000"/>
                </a:schemeClr>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Figure20!$F$59:$AK$59</c:f>
              <c:numCache>
                <c:formatCode>0.0</c:formatCode>
                <c:ptCount val="32"/>
                <c:pt idx="0">
                  <c:v>5.6295999999999999</c:v>
                </c:pt>
                <c:pt idx="1">
                  <c:v>5.9009999999999998</c:v>
                </c:pt>
                <c:pt idx="2">
                  <c:v>6.15794</c:v>
                </c:pt>
                <c:pt idx="3">
                  <c:v>6.4148800000000001</c:v>
                </c:pt>
                <c:pt idx="4">
                  <c:v>6.6718200000000003</c:v>
                </c:pt>
                <c:pt idx="5">
                  <c:v>6.9287599999999996</c:v>
                </c:pt>
                <c:pt idx="6">
                  <c:v>7.1856999999999998</c:v>
                </c:pt>
                <c:pt idx="7">
                  <c:v>7.3620599999999996</c:v>
                </c:pt>
                <c:pt idx="8">
                  <c:v>7.5384200000000012</c:v>
                </c:pt>
                <c:pt idx="9">
                  <c:v>7.7147800000000011</c:v>
                </c:pt>
                <c:pt idx="10">
                  <c:v>7.8911400000000009</c:v>
                </c:pt>
                <c:pt idx="11">
                  <c:v>8.0675000000000008</c:v>
                </c:pt>
                <c:pt idx="12">
                  <c:v>8.1584600000000016</c:v>
                </c:pt>
                <c:pt idx="13">
                  <c:v>8.2494200000000006</c:v>
                </c:pt>
                <c:pt idx="14">
                  <c:v>8.3403799999999997</c:v>
                </c:pt>
                <c:pt idx="15">
                  <c:v>8.4313400000000005</c:v>
                </c:pt>
                <c:pt idx="16">
                  <c:v>8.5222999999999995</c:v>
                </c:pt>
                <c:pt idx="17">
                  <c:v>8.6740200000000005</c:v>
                </c:pt>
                <c:pt idx="18">
                  <c:v>8.8257399999999997</c:v>
                </c:pt>
                <c:pt idx="19">
                  <c:v>8.9774600000000007</c:v>
                </c:pt>
                <c:pt idx="20">
                  <c:v>9.1291800000000016</c:v>
                </c:pt>
                <c:pt idx="21">
                  <c:v>9.2809000000000008</c:v>
                </c:pt>
                <c:pt idx="22">
                  <c:v>9.4087000000000014</c:v>
                </c:pt>
                <c:pt idx="23">
                  <c:v>9.536500000000002</c:v>
                </c:pt>
                <c:pt idx="24">
                  <c:v>9.6643000000000008</c:v>
                </c:pt>
                <c:pt idx="25">
                  <c:v>9.7921000000000014</c:v>
                </c:pt>
                <c:pt idx="26">
                  <c:v>9.9199000000000002</c:v>
                </c:pt>
                <c:pt idx="27">
                  <c:v>10.00548</c:v>
                </c:pt>
                <c:pt idx="28">
                  <c:v>10.091060000000001</c:v>
                </c:pt>
                <c:pt idx="29">
                  <c:v>10.176640000000001</c:v>
                </c:pt>
                <c:pt idx="30">
                  <c:v>10.262219999999999</c:v>
                </c:pt>
                <c:pt idx="31">
                  <c:v>10.347799999999999</c:v>
                </c:pt>
              </c:numCache>
            </c:numRef>
          </c:val>
          <c:smooth val="0"/>
          <c:extLst>
            <c:ext xmlns:c16="http://schemas.microsoft.com/office/drawing/2014/chart" uri="{C3380CC4-5D6E-409C-BE32-E72D297353CC}">
              <c16:uniqueId val="{00000027-8146-4003-8105-D1B1E2F3FA8B}"/>
            </c:ext>
          </c:extLst>
        </c:ser>
        <c:ser>
          <c:idx val="0"/>
          <c:order val="33"/>
          <c:tx>
            <c:strRef>
              <c:f>Figure20!$E$24</c:f>
              <c:strCache>
                <c:ptCount val="1"/>
                <c:pt idx="0">
                  <c:v>Demand-side focus pathway</c:v>
                </c:pt>
              </c:strCache>
            </c:strRef>
          </c:tx>
          <c:spPr>
            <a:ln w="28575" cap="rnd">
              <a:solidFill>
                <a:srgbClr val="648ECA"/>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Figure20!$F$24:$AK$24</c:f>
              <c:numCache>
                <c:formatCode>0.0</c:formatCode>
                <c:ptCount val="32"/>
                <c:pt idx="0">
                  <c:v>5.6295999999999999</c:v>
                </c:pt>
                <c:pt idx="1">
                  <c:v>5.8800999999999997</c:v>
                </c:pt>
                <c:pt idx="2">
                  <c:v>6.1752400000000014</c:v>
                </c:pt>
                <c:pt idx="3">
                  <c:v>6.4703799999999996</c:v>
                </c:pt>
                <c:pt idx="4">
                  <c:v>6.7655200000000004</c:v>
                </c:pt>
                <c:pt idx="5">
                  <c:v>7.0606600000000013</c:v>
                </c:pt>
                <c:pt idx="6">
                  <c:v>7.3558000000000003</c:v>
                </c:pt>
                <c:pt idx="7">
                  <c:v>7.5955400000000024</c:v>
                </c:pt>
                <c:pt idx="8">
                  <c:v>7.8352800000000009</c:v>
                </c:pt>
                <c:pt idx="9">
                  <c:v>8.0750200000000021</c:v>
                </c:pt>
                <c:pt idx="10">
                  <c:v>8.3147600000000015</c:v>
                </c:pt>
                <c:pt idx="11">
                  <c:v>8.5545000000000009</c:v>
                </c:pt>
                <c:pt idx="12">
                  <c:v>8.6825800000000015</c:v>
                </c:pt>
                <c:pt idx="13">
                  <c:v>8.8106600000000022</c:v>
                </c:pt>
                <c:pt idx="14">
                  <c:v>8.938740000000001</c:v>
                </c:pt>
                <c:pt idx="15">
                  <c:v>9.0668200000000017</c:v>
                </c:pt>
                <c:pt idx="16">
                  <c:v>9.1949000000000005</c:v>
                </c:pt>
                <c:pt idx="17">
                  <c:v>9.4148000000000014</c:v>
                </c:pt>
                <c:pt idx="18">
                  <c:v>9.6347000000000005</c:v>
                </c:pt>
                <c:pt idx="19">
                  <c:v>9.8546000000000014</c:v>
                </c:pt>
                <c:pt idx="20">
                  <c:v>10.0745</c:v>
                </c:pt>
                <c:pt idx="21">
                  <c:v>10.2944</c:v>
                </c:pt>
                <c:pt idx="22">
                  <c:v>10.575419999999999</c:v>
                </c:pt>
                <c:pt idx="23">
                  <c:v>10.856439999999999</c:v>
                </c:pt>
                <c:pt idx="24">
                  <c:v>11.137460000000001</c:v>
                </c:pt>
                <c:pt idx="25">
                  <c:v>11.418480000000001</c:v>
                </c:pt>
                <c:pt idx="26">
                  <c:v>11.6995</c:v>
                </c:pt>
                <c:pt idx="27">
                  <c:v>11.947520000000001</c:v>
                </c:pt>
                <c:pt idx="28">
                  <c:v>12.195539999999999</c:v>
                </c:pt>
                <c:pt idx="29">
                  <c:v>12.44356</c:v>
                </c:pt>
                <c:pt idx="30">
                  <c:v>12.69158</c:v>
                </c:pt>
                <c:pt idx="31">
                  <c:v>12.9396</c:v>
                </c:pt>
              </c:numCache>
            </c:numRef>
          </c:val>
          <c:smooth val="0"/>
          <c:extLst>
            <c:ext xmlns:c16="http://schemas.microsoft.com/office/drawing/2014/chart" uri="{C3380CC4-5D6E-409C-BE32-E72D297353CC}">
              <c16:uniqueId val="{00000028-8146-4003-8105-D1B1E2F3FA8B}"/>
            </c:ext>
          </c:extLst>
        </c:ser>
        <c:ser>
          <c:idx val="1"/>
          <c:order val="34"/>
          <c:tx>
            <c:strRef>
              <c:f>Figure20!$E$25</c:f>
              <c:strCache>
                <c:ptCount val="1"/>
                <c:pt idx="0">
                  <c:v>High renewable energy pathway</c:v>
                </c:pt>
              </c:strCache>
            </c:strRef>
          </c:tx>
          <c:spPr>
            <a:ln w="28575" cap="rnd">
              <a:solidFill>
                <a:srgbClr val="B04545"/>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Figure20!$F$25:$AK$25</c:f>
              <c:numCache>
                <c:formatCode>0.0</c:formatCode>
                <c:ptCount val="32"/>
                <c:pt idx="0">
                  <c:v>5.6295999999999999</c:v>
                </c:pt>
                <c:pt idx="1">
                  <c:v>5.9236000000000004</c:v>
                </c:pt>
                <c:pt idx="2">
                  <c:v>6.0864000000000011</c:v>
                </c:pt>
                <c:pt idx="3">
                  <c:v>6.249200000000001</c:v>
                </c:pt>
                <c:pt idx="4">
                  <c:v>6.4120000000000008</c:v>
                </c:pt>
                <c:pt idx="5">
                  <c:v>6.5748000000000006</c:v>
                </c:pt>
                <c:pt idx="6">
                  <c:v>6.7375999999999996</c:v>
                </c:pt>
                <c:pt idx="7">
                  <c:v>6.7596400000000001</c:v>
                </c:pt>
                <c:pt idx="8">
                  <c:v>6.7816799999999997</c:v>
                </c:pt>
                <c:pt idx="9">
                  <c:v>6.8037200000000002</c:v>
                </c:pt>
                <c:pt idx="10">
                  <c:v>6.8257600000000007</c:v>
                </c:pt>
                <c:pt idx="11">
                  <c:v>6.8478000000000003</c:v>
                </c:pt>
                <c:pt idx="12">
                  <c:v>6.845740000000001</c:v>
                </c:pt>
                <c:pt idx="13">
                  <c:v>6.8436800000000009</c:v>
                </c:pt>
                <c:pt idx="14">
                  <c:v>6.8416200000000007</c:v>
                </c:pt>
                <c:pt idx="15">
                  <c:v>6.8395600000000014</c:v>
                </c:pt>
                <c:pt idx="16">
                  <c:v>6.8375000000000004</c:v>
                </c:pt>
                <c:pt idx="17">
                  <c:v>6.883700000000001</c:v>
                </c:pt>
                <c:pt idx="18">
                  <c:v>6.9299000000000017</c:v>
                </c:pt>
                <c:pt idx="19">
                  <c:v>6.9761000000000024</c:v>
                </c:pt>
                <c:pt idx="20">
                  <c:v>7.0223000000000013</c:v>
                </c:pt>
                <c:pt idx="21">
                  <c:v>7.0685000000000002</c:v>
                </c:pt>
                <c:pt idx="22">
                  <c:v>7.124880000000001</c:v>
                </c:pt>
                <c:pt idx="23">
                  <c:v>7.1812600000000018</c:v>
                </c:pt>
                <c:pt idx="24">
                  <c:v>7.2376400000000007</c:v>
                </c:pt>
                <c:pt idx="25">
                  <c:v>7.2940200000000006</c:v>
                </c:pt>
                <c:pt idx="26">
                  <c:v>7.3503999999999996</c:v>
                </c:pt>
                <c:pt idx="27">
                  <c:v>7.3759000000000006</c:v>
                </c:pt>
                <c:pt idx="28">
                  <c:v>7.4014000000000006</c:v>
                </c:pt>
                <c:pt idx="29">
                  <c:v>7.4269000000000016</c:v>
                </c:pt>
                <c:pt idx="30">
                  <c:v>7.4524000000000008</c:v>
                </c:pt>
                <c:pt idx="31">
                  <c:v>7.4779</c:v>
                </c:pt>
              </c:numCache>
            </c:numRef>
          </c:val>
          <c:smooth val="0"/>
          <c:extLst>
            <c:ext xmlns:c16="http://schemas.microsoft.com/office/drawing/2014/chart" uri="{C3380CC4-5D6E-409C-BE32-E72D297353CC}">
              <c16:uniqueId val="{00000029-8146-4003-8105-D1B1E2F3FA8B}"/>
            </c:ext>
          </c:extLst>
        </c:ser>
        <c:ser>
          <c:idx val="2"/>
          <c:order val="35"/>
          <c:tx>
            <c:strRef>
              <c:f>Figure20!$E$26</c:f>
              <c:strCache>
                <c:ptCount val="1"/>
                <c:pt idx="0">
                  <c:v>Mixed options pathway</c:v>
                </c:pt>
              </c:strCache>
            </c:strRef>
          </c:tx>
          <c:spPr>
            <a:ln w="28575" cap="rnd">
              <a:solidFill>
                <a:srgbClr val="F59E2D"/>
              </a:solidFill>
              <a:round/>
            </a:ln>
            <a:effectLst/>
          </c:spPr>
          <c:marker>
            <c:symbol val="none"/>
          </c:marker>
          <c:cat>
            <c:strRef>
              <c:f>Figure20!$F$23:$AK$23</c:f>
              <c:strCache>
                <c:ptCount val="32"/>
                <c:pt idx="1">
                  <c:v>2020</c:v>
                </c:pt>
                <c:pt idx="6">
                  <c:v>2025</c:v>
                </c:pt>
                <c:pt idx="11">
                  <c:v>2030</c:v>
                </c:pt>
                <c:pt idx="16">
                  <c:v>2035</c:v>
                </c:pt>
                <c:pt idx="21">
                  <c:v>2040</c:v>
                </c:pt>
                <c:pt idx="26">
                  <c:v>2045</c:v>
                </c:pt>
                <c:pt idx="31">
                  <c:v>2050</c:v>
                </c:pt>
              </c:strCache>
            </c:strRef>
          </c:cat>
          <c:val>
            <c:numRef>
              <c:f>Figure20!$F$26:$AK$26</c:f>
              <c:numCache>
                <c:formatCode>0.0</c:formatCode>
                <c:ptCount val="32"/>
                <c:pt idx="0">
                  <c:v>5.6295999999999999</c:v>
                </c:pt>
                <c:pt idx="1">
                  <c:v>5.4714999999999998</c:v>
                </c:pt>
                <c:pt idx="2">
                  <c:v>5.5145400000000002</c:v>
                </c:pt>
                <c:pt idx="3">
                  <c:v>5.5575799999999997</c:v>
                </c:pt>
                <c:pt idx="4">
                  <c:v>5.600620000000001</c:v>
                </c:pt>
                <c:pt idx="5">
                  <c:v>5.6436600000000006</c:v>
                </c:pt>
                <c:pt idx="6">
                  <c:v>5.6867000000000001</c:v>
                </c:pt>
                <c:pt idx="7">
                  <c:v>5.7167599999999998</c:v>
                </c:pt>
                <c:pt idx="8">
                  <c:v>5.7468199999999996</c:v>
                </c:pt>
                <c:pt idx="9">
                  <c:v>5.7768800000000002</c:v>
                </c:pt>
                <c:pt idx="10">
                  <c:v>5.80694</c:v>
                </c:pt>
                <c:pt idx="11">
                  <c:v>5.8369999999999997</c:v>
                </c:pt>
                <c:pt idx="12">
                  <c:v>5.78972</c:v>
                </c:pt>
                <c:pt idx="13">
                  <c:v>5.7424400000000002</c:v>
                </c:pt>
                <c:pt idx="14">
                  <c:v>5.6951599999999996</c:v>
                </c:pt>
                <c:pt idx="15">
                  <c:v>5.6478799999999998</c:v>
                </c:pt>
                <c:pt idx="16">
                  <c:v>5.6006</c:v>
                </c:pt>
                <c:pt idx="17">
                  <c:v>5.5478199999999998</c:v>
                </c:pt>
                <c:pt idx="18">
                  <c:v>5.4950400000000013</c:v>
                </c:pt>
                <c:pt idx="19">
                  <c:v>5.442260000000001</c:v>
                </c:pt>
                <c:pt idx="20">
                  <c:v>5.3894800000000007</c:v>
                </c:pt>
                <c:pt idx="21">
                  <c:v>5.3367000000000004</c:v>
                </c:pt>
                <c:pt idx="22">
                  <c:v>5.3002000000000011</c:v>
                </c:pt>
                <c:pt idx="23">
                  <c:v>5.2637000000000009</c:v>
                </c:pt>
                <c:pt idx="24">
                  <c:v>5.2272000000000016</c:v>
                </c:pt>
                <c:pt idx="25">
                  <c:v>5.1907000000000014</c:v>
                </c:pt>
                <c:pt idx="26">
                  <c:v>5.1542000000000003</c:v>
                </c:pt>
                <c:pt idx="27">
                  <c:v>5.1157800000000009</c:v>
                </c:pt>
                <c:pt idx="28">
                  <c:v>5.0773600000000014</c:v>
                </c:pt>
                <c:pt idx="29">
                  <c:v>5.0389400000000011</c:v>
                </c:pt>
                <c:pt idx="30">
                  <c:v>5.0005200000000007</c:v>
                </c:pt>
                <c:pt idx="31">
                  <c:v>4.9621000000000004</c:v>
                </c:pt>
              </c:numCache>
            </c:numRef>
          </c:val>
          <c:smooth val="0"/>
          <c:extLst>
            <c:ext xmlns:c16="http://schemas.microsoft.com/office/drawing/2014/chart" uri="{C3380CC4-5D6E-409C-BE32-E72D297353CC}">
              <c16:uniqueId val="{0000002A-8146-4003-8105-D1B1E2F3FA8B}"/>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EJ</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overlay val="0"/>
      <c:spPr>
        <a:noFill/>
        <a:ln>
          <a:noFill/>
        </a:ln>
        <a:effectLst/>
      </c:spPr>
      <c:txPr>
        <a:bodyPr rot="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61701388888889"/>
          <c:y val="7.8208660684365341E-2"/>
          <c:w val="0.82049062500000003"/>
          <c:h val="0.60317339158423422"/>
        </c:manualLayout>
      </c:layout>
      <c:barChart>
        <c:barDir val="col"/>
        <c:grouping val="clustered"/>
        <c:varyColors val="0"/>
        <c:ser>
          <c:idx val="1"/>
          <c:order val="0"/>
          <c:tx>
            <c:strRef>
              <c:f>Figure3!$F$5</c:f>
              <c:strCache>
                <c:ptCount val="1"/>
                <c:pt idx="0">
                  <c:v>Per capita - lenient</c:v>
                </c:pt>
              </c:strCache>
            </c:strRef>
          </c:tx>
          <c:spPr>
            <a:solidFill>
              <a:srgbClr val="98C9EE"/>
            </a:solidFill>
            <a:ln>
              <a:noFill/>
            </a:ln>
            <a:effectLst/>
          </c:spPr>
          <c:invertIfNegative val="0"/>
          <c:cat>
            <c:strRef>
              <c:f>Figure3!$C$6:$C$14</c:f>
              <c:strCache>
                <c:ptCount val="9"/>
                <c:pt idx="0">
                  <c:v>Equal CO2 per capita</c:v>
                </c:pt>
                <c:pt idx="1">
                  <c:v>CO2 since 1850</c:v>
                </c:pt>
                <c:pt idx="2">
                  <c:v>CO2 since 1990</c:v>
                </c:pt>
                <c:pt idx="3">
                  <c:v>CO2 (consumption-based) since 1990</c:v>
                </c:pt>
                <c:pt idx="4">
                  <c:v>CO2 per capita since 1850</c:v>
                </c:pt>
                <c:pt idx="5">
                  <c:v>CO2 per capita since 1990</c:v>
                </c:pt>
                <c:pt idx="6">
                  <c:v>CO2 (consumption-based) per capita since 1990</c:v>
                </c:pt>
                <c:pt idx="7">
                  <c:v>GDP per capita</c:v>
                </c:pt>
                <c:pt idx="8">
                  <c:v>Capital stock per capita</c:v>
                </c:pt>
              </c:strCache>
            </c:strRef>
          </c:cat>
          <c:val>
            <c:numRef>
              <c:f>Figure3!$F$6:$F$14</c:f>
              <c:numCache>
                <c:formatCode>0</c:formatCode>
                <c:ptCount val="9"/>
                <c:pt idx="0">
                  <c:v>26.703829666375398</c:v>
                </c:pt>
                <c:pt idx="1">
                  <c:v>5.7548327978932985</c:v>
                </c:pt>
                <c:pt idx="2">
                  <c:v>13.689629201799098</c:v>
                </c:pt>
                <c:pt idx="3">
                  <c:v>10.0021208423489</c:v>
                </c:pt>
                <c:pt idx="4">
                  <c:v>4.4798750371435982</c:v>
                </c:pt>
                <c:pt idx="5">
                  <c:v>6.0119656143917997</c:v>
                </c:pt>
                <c:pt idx="6">
                  <c:v>3.2829637235980993</c:v>
                </c:pt>
                <c:pt idx="7">
                  <c:v>5.0781797159781998</c:v>
                </c:pt>
                <c:pt idx="8">
                  <c:v>1.9747310856310012</c:v>
                </c:pt>
              </c:numCache>
            </c:numRef>
          </c:val>
          <c:extLst>
            <c:ext xmlns:c16="http://schemas.microsoft.com/office/drawing/2014/chart" uri="{C3380CC4-5D6E-409C-BE32-E72D297353CC}">
              <c16:uniqueId val="{00000000-1C62-4821-9B0B-B71449C827EE}"/>
            </c:ext>
          </c:extLst>
        </c:ser>
        <c:ser>
          <c:idx val="0"/>
          <c:order val="1"/>
          <c:tx>
            <c:strRef>
              <c:f>Figure3!$E$5</c:f>
              <c:strCache>
                <c:ptCount val="1"/>
                <c:pt idx="0">
                  <c:v>Per capita - strict</c:v>
                </c:pt>
              </c:strCache>
            </c:strRef>
          </c:tx>
          <c:spPr>
            <a:solidFill>
              <a:srgbClr val="3D5584"/>
            </a:solidFill>
            <a:ln>
              <a:noFill/>
            </a:ln>
            <a:effectLst/>
          </c:spPr>
          <c:invertIfNegative val="0"/>
          <c:cat>
            <c:strRef>
              <c:f>Figure3!$C$6:$C$14</c:f>
              <c:strCache>
                <c:ptCount val="9"/>
                <c:pt idx="0">
                  <c:v>Equal CO2 per capita</c:v>
                </c:pt>
                <c:pt idx="1">
                  <c:v>CO2 since 1850</c:v>
                </c:pt>
                <c:pt idx="2">
                  <c:v>CO2 since 1990</c:v>
                </c:pt>
                <c:pt idx="3">
                  <c:v>CO2 (consumption-based) since 1990</c:v>
                </c:pt>
                <c:pt idx="4">
                  <c:v>CO2 per capita since 1850</c:v>
                </c:pt>
                <c:pt idx="5">
                  <c:v>CO2 per capita since 1990</c:v>
                </c:pt>
                <c:pt idx="6">
                  <c:v>CO2 (consumption-based) per capita since 1990</c:v>
                </c:pt>
                <c:pt idx="7">
                  <c:v>GDP per capita</c:v>
                </c:pt>
                <c:pt idx="8">
                  <c:v>Capital stock per capita</c:v>
                </c:pt>
              </c:strCache>
            </c:strRef>
          </c:cat>
          <c:val>
            <c:numRef>
              <c:f>Figure3!$E$6:$E$14</c:f>
              <c:numCache>
                <c:formatCode>0</c:formatCode>
                <c:ptCount val="9"/>
                <c:pt idx="0">
                  <c:v>26.703829666375398</c:v>
                </c:pt>
                <c:pt idx="1">
                  <c:v>-5.9774937025362007</c:v>
                </c:pt>
                <c:pt idx="2">
                  <c:v>2.4376727510445999</c:v>
                </c:pt>
                <c:pt idx="3">
                  <c:v>-2.0915891755958</c:v>
                </c:pt>
                <c:pt idx="4">
                  <c:v>-7.4870357867606803</c:v>
                </c:pt>
                <c:pt idx="5">
                  <c:v>-6.19130436999734</c:v>
                </c:pt>
                <c:pt idx="6">
                  <c:v>-8.4629871152871914</c:v>
                </c:pt>
                <c:pt idx="7">
                  <c:v>-6.5898736351513509</c:v>
                </c:pt>
                <c:pt idx="8">
                  <c:v>-9.2067981076373613</c:v>
                </c:pt>
              </c:numCache>
            </c:numRef>
          </c:val>
          <c:extLst>
            <c:ext xmlns:c16="http://schemas.microsoft.com/office/drawing/2014/chart" uri="{C3380CC4-5D6E-409C-BE32-E72D297353CC}">
              <c16:uniqueId val="{00000001-1C62-4821-9B0B-B71449C827EE}"/>
            </c:ext>
          </c:extLst>
        </c:ser>
        <c:ser>
          <c:idx val="2"/>
          <c:order val="2"/>
          <c:tx>
            <c:strRef>
              <c:f>Figure3!$G$5</c:f>
              <c:strCache>
                <c:ptCount val="1"/>
              </c:strCache>
            </c:strRef>
          </c:tx>
          <c:spPr>
            <a:solidFill>
              <a:schemeClr val="bg1"/>
            </a:solidFill>
            <a:ln>
              <a:noFill/>
            </a:ln>
            <a:effectLst/>
          </c:spPr>
          <c:invertIfNegative val="0"/>
          <c:cat>
            <c:strRef>
              <c:f>Figure3!$C$6:$C$14</c:f>
              <c:strCache>
                <c:ptCount val="9"/>
                <c:pt idx="0">
                  <c:v>Equal CO2 per capita</c:v>
                </c:pt>
                <c:pt idx="1">
                  <c:v>CO2 since 1850</c:v>
                </c:pt>
                <c:pt idx="2">
                  <c:v>CO2 since 1990</c:v>
                </c:pt>
                <c:pt idx="3">
                  <c:v>CO2 (consumption-based) since 1990</c:v>
                </c:pt>
                <c:pt idx="4">
                  <c:v>CO2 per capita since 1850</c:v>
                </c:pt>
                <c:pt idx="5">
                  <c:v>CO2 per capita since 1990</c:v>
                </c:pt>
                <c:pt idx="6">
                  <c:v>CO2 (consumption-based) per capita since 1990</c:v>
                </c:pt>
                <c:pt idx="7">
                  <c:v>GDP per capita</c:v>
                </c:pt>
                <c:pt idx="8">
                  <c:v>Capital stock per capita</c:v>
                </c:pt>
              </c:strCache>
            </c:strRef>
          </c:cat>
          <c:val>
            <c:numRef>
              <c:f>Figure3!$G$6:$G$14</c:f>
              <c:numCache>
                <c:formatCode>0</c:formatCode>
                <c:ptCount val="9"/>
              </c:numCache>
            </c:numRef>
          </c:val>
          <c:extLst>
            <c:ext xmlns:c16="http://schemas.microsoft.com/office/drawing/2014/chart" uri="{C3380CC4-5D6E-409C-BE32-E72D297353CC}">
              <c16:uniqueId val="{00000002-1C62-4821-9B0B-B71449C827EE}"/>
            </c:ext>
          </c:extLst>
        </c:ser>
        <c:ser>
          <c:idx val="4"/>
          <c:order val="3"/>
          <c:tx>
            <c:strRef>
              <c:f>Figure3!$I$5</c:f>
              <c:strCache>
                <c:ptCount val="1"/>
                <c:pt idx="0">
                  <c:v>Cumulative per capita - lenient</c:v>
                </c:pt>
              </c:strCache>
            </c:strRef>
          </c:tx>
          <c:spPr>
            <a:solidFill>
              <a:srgbClr val="A2C0B6"/>
            </a:solidFill>
            <a:ln>
              <a:noFill/>
            </a:ln>
            <a:effectLst/>
          </c:spPr>
          <c:invertIfNegative val="0"/>
          <c:cat>
            <c:strRef>
              <c:f>Figure3!$C$6:$C$14</c:f>
              <c:strCache>
                <c:ptCount val="9"/>
                <c:pt idx="0">
                  <c:v>Equal CO2 per capita</c:v>
                </c:pt>
                <c:pt idx="1">
                  <c:v>CO2 since 1850</c:v>
                </c:pt>
                <c:pt idx="2">
                  <c:v>CO2 since 1990</c:v>
                </c:pt>
                <c:pt idx="3">
                  <c:v>CO2 (consumption-based) since 1990</c:v>
                </c:pt>
                <c:pt idx="4">
                  <c:v>CO2 per capita since 1850</c:v>
                </c:pt>
                <c:pt idx="5">
                  <c:v>CO2 per capita since 1990</c:v>
                </c:pt>
                <c:pt idx="6">
                  <c:v>CO2 (consumption-based) per capita since 1990</c:v>
                </c:pt>
                <c:pt idx="7">
                  <c:v>GDP per capita</c:v>
                </c:pt>
                <c:pt idx="8">
                  <c:v>Capital stock per capita</c:v>
                </c:pt>
              </c:strCache>
            </c:strRef>
          </c:cat>
          <c:val>
            <c:numRef>
              <c:f>Figure3!$I$6:$I$14</c:f>
              <c:numCache>
                <c:formatCode>0</c:formatCode>
                <c:ptCount val="9"/>
                <c:pt idx="0">
                  <c:v>23.265787232500898</c:v>
                </c:pt>
                <c:pt idx="1">
                  <c:v>3.3988976045302</c:v>
                </c:pt>
                <c:pt idx="2">
                  <c:v>10.4323857002013</c:v>
                </c:pt>
                <c:pt idx="3">
                  <c:v>7.0623416452030998</c:v>
                </c:pt>
                <c:pt idx="4">
                  <c:v>2.3931455791519003</c:v>
                </c:pt>
                <c:pt idx="5">
                  <c:v>3.6101675386437986</c:v>
                </c:pt>
                <c:pt idx="6">
                  <c:v>1.1318404244297984</c:v>
                </c:pt>
                <c:pt idx="7">
                  <c:v>2.8968054538358015</c:v>
                </c:pt>
                <c:pt idx="8">
                  <c:v>4.2661743843899202E-2</c:v>
                </c:pt>
              </c:numCache>
            </c:numRef>
          </c:val>
          <c:extLst>
            <c:ext xmlns:c16="http://schemas.microsoft.com/office/drawing/2014/chart" uri="{C3380CC4-5D6E-409C-BE32-E72D297353CC}">
              <c16:uniqueId val="{00000003-1C62-4821-9B0B-B71449C827EE}"/>
            </c:ext>
          </c:extLst>
        </c:ser>
        <c:ser>
          <c:idx val="3"/>
          <c:order val="4"/>
          <c:tx>
            <c:strRef>
              <c:f>Figure3!$H$5</c:f>
              <c:strCache>
                <c:ptCount val="1"/>
                <c:pt idx="0">
                  <c:v>Cumulative per capita - strict</c:v>
                </c:pt>
              </c:strCache>
            </c:strRef>
          </c:tx>
          <c:spPr>
            <a:solidFill>
              <a:srgbClr val="64786A"/>
            </a:solidFill>
            <a:ln>
              <a:noFill/>
            </a:ln>
            <a:effectLst/>
          </c:spPr>
          <c:invertIfNegative val="0"/>
          <c:cat>
            <c:strRef>
              <c:f>Figure3!$C$6:$C$14</c:f>
              <c:strCache>
                <c:ptCount val="9"/>
                <c:pt idx="0">
                  <c:v>Equal CO2 per capita</c:v>
                </c:pt>
                <c:pt idx="1">
                  <c:v>CO2 since 1850</c:v>
                </c:pt>
                <c:pt idx="2">
                  <c:v>CO2 since 1990</c:v>
                </c:pt>
                <c:pt idx="3">
                  <c:v>CO2 (consumption-based) since 1990</c:v>
                </c:pt>
                <c:pt idx="4">
                  <c:v>CO2 per capita since 1850</c:v>
                </c:pt>
                <c:pt idx="5">
                  <c:v>CO2 per capita since 1990</c:v>
                </c:pt>
                <c:pt idx="6">
                  <c:v>CO2 (consumption-based) per capita since 1990</c:v>
                </c:pt>
                <c:pt idx="7">
                  <c:v>GDP per capita</c:v>
                </c:pt>
                <c:pt idx="8">
                  <c:v>Capital stock per capita</c:v>
                </c:pt>
              </c:strCache>
            </c:strRef>
          </c:cat>
          <c:val>
            <c:numRef>
              <c:f>Figure3!$H$6:$H$14</c:f>
              <c:numCache>
                <c:formatCode>0</c:formatCode>
                <c:ptCount val="9"/>
                <c:pt idx="0">
                  <c:v>23.265787232500898</c:v>
                </c:pt>
                <c:pt idx="1">
                  <c:v>-7.2526550058675596</c:v>
                </c:pt>
                <c:pt idx="2">
                  <c:v>-4.1481142694900441E-2</c:v>
                </c:pt>
                <c:pt idx="3">
                  <c:v>-4.0582268122303997</c:v>
                </c:pt>
                <c:pt idx="4">
                  <c:v>-8.4506686074638999</c:v>
                </c:pt>
                <c:pt idx="5">
                  <c:v>-7.4434882664790898</c:v>
                </c:pt>
                <c:pt idx="6">
                  <c:v>-9.4472000586787104</c:v>
                </c:pt>
                <c:pt idx="7">
                  <c:v>-7.7295472956827798</c:v>
                </c:pt>
                <c:pt idx="8">
                  <c:v>-10.05223921789929</c:v>
                </c:pt>
              </c:numCache>
            </c:numRef>
          </c:val>
          <c:extLst>
            <c:ext xmlns:c16="http://schemas.microsoft.com/office/drawing/2014/chart" uri="{C3380CC4-5D6E-409C-BE32-E72D297353CC}">
              <c16:uniqueId val="{00000004-1C62-4821-9B0B-B71449C827EE}"/>
            </c:ext>
          </c:extLst>
        </c:ser>
        <c:ser>
          <c:idx val="5"/>
          <c:order val="5"/>
          <c:tx>
            <c:strRef>
              <c:f>Figure3!$AA$4</c:f>
              <c:strCache>
                <c:ptCount val="1"/>
              </c:strCache>
            </c:strRef>
          </c:tx>
          <c:spPr>
            <a:solidFill>
              <a:schemeClr val="bg1"/>
            </a:solidFill>
            <a:ln>
              <a:noFill/>
            </a:ln>
            <a:effectLst/>
          </c:spPr>
          <c:invertIfNegative val="0"/>
          <c:val>
            <c:numRef>
              <c:f>Figure3!$AA$5:$AA$13</c:f>
              <c:numCache>
                <c:formatCode>General</c:formatCode>
                <c:ptCount val="9"/>
              </c:numCache>
            </c:numRef>
          </c:val>
          <c:extLst>
            <c:ext xmlns:c16="http://schemas.microsoft.com/office/drawing/2014/chart" uri="{C3380CC4-5D6E-409C-BE32-E72D297353CC}">
              <c16:uniqueId val="{00000005-1C62-4821-9B0B-B71449C827EE}"/>
            </c:ext>
          </c:extLst>
        </c:ser>
        <c:dLbls>
          <c:showLegendKey val="0"/>
          <c:showVal val="0"/>
          <c:showCatName val="0"/>
          <c:showSerName val="0"/>
          <c:showPercent val="0"/>
          <c:showBubbleSize val="0"/>
        </c:dLbls>
        <c:gapWidth val="50"/>
        <c:overlap val="25"/>
        <c:axId val="988521807"/>
        <c:axId val="758753263"/>
      </c:barChart>
      <c:catAx>
        <c:axId val="988521807"/>
        <c:scaling>
          <c:orientation val="minMax"/>
        </c:scaling>
        <c:delete val="0"/>
        <c:axPos val="b"/>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758753263"/>
        <c:crosses val="autoZero"/>
        <c:auto val="1"/>
        <c:lblAlgn val="ctr"/>
        <c:lblOffset val="100"/>
        <c:noMultiLvlLbl val="0"/>
      </c:catAx>
      <c:valAx>
        <c:axId val="7587532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Gt CO</a:t>
                </a:r>
                <a:r>
                  <a:rPr lang="en-US" baseline="-25000"/>
                  <a:t>2</a:t>
                </a:r>
              </a:p>
            </c:rich>
          </c:tx>
          <c:layout>
            <c:manualLayout>
              <c:xMode val="edge"/>
              <c:yMode val="edge"/>
              <c:x val="5.1988754916517978E-2"/>
              <c:y val="1.092662037037037E-2"/>
            </c:manualLayout>
          </c:layout>
          <c:overlay val="0"/>
          <c:spPr>
            <a:noFill/>
            <a:ln>
              <a:noFill/>
            </a:ln>
            <a:effectLst/>
          </c:spPr>
          <c:txPr>
            <a:bodyPr rot="0" spcFirstLastPara="1" vertOverflow="ellipsis"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988521807"/>
        <c:crosses val="autoZero"/>
        <c:crossBetween val="between"/>
      </c:valAx>
      <c:spPr>
        <a:noFill/>
        <a:ln>
          <a:noFill/>
        </a:ln>
        <a:effectLst/>
      </c:spPr>
    </c:plotArea>
    <c:legend>
      <c:legendPos val="tr"/>
      <c:layout>
        <c:manualLayout>
          <c:xMode val="edge"/>
          <c:yMode val="edge"/>
          <c:x val="0.6521478532953312"/>
          <c:y val="7.811507936507936E-2"/>
          <c:w val="0.32799218749999998"/>
          <c:h val="0.20742592592592593"/>
        </c:manualLayout>
      </c:layout>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IE" sz="800" b="0" i="0" u="none" strike="noStrike" kern="1200" spc="0" baseline="0">
                <a:solidFill>
                  <a:srgbClr val="608C95"/>
                </a:solidFill>
                <a:latin typeface="Segoe UI" panose="020B0502040204020203" pitchFamily="34" charset="0"/>
                <a:ea typeface="+mn-ea"/>
                <a:cs typeface="Segoe UI" panose="020B0502040204020203" pitchFamily="34" charset="0"/>
              </a:defRPr>
            </a:pPr>
            <a:r>
              <a:rPr lang="en-IE" sz="800" b="0" i="0" u="none" strike="noStrike" kern="1200" baseline="0">
                <a:solidFill>
                  <a:srgbClr val="608C95"/>
                </a:solidFill>
                <a:latin typeface="Segoe UI" panose="020B0502040204020203" pitchFamily="34" charset="0"/>
                <a:ea typeface="+mn-ea"/>
                <a:cs typeface="Segoe UI" panose="020B0502040204020203" pitchFamily="34" charset="0"/>
              </a:rPr>
              <a:t>Total</a:t>
            </a:r>
          </a:p>
        </c:rich>
      </c:tx>
      <c:overlay val="0"/>
      <c:spPr>
        <a:noFill/>
        <a:ln>
          <a:noFill/>
        </a:ln>
        <a:effectLst/>
      </c:spPr>
      <c:txPr>
        <a:bodyPr rot="0" spcFirstLastPara="1" vertOverflow="ellipsis" vert="horz" wrap="square" anchor="ctr" anchorCtr="1"/>
        <a:lstStyle/>
        <a:p>
          <a:pPr algn="ctr" rtl="0">
            <a:defRPr lang="en-IE" sz="800" b="0" i="0" u="none" strike="noStrike" kern="1200" spc="0" baseline="0">
              <a:solidFill>
                <a:srgbClr val="608C95"/>
              </a:solidFill>
              <a:latin typeface="Segoe UI" panose="020B0502040204020203" pitchFamily="34" charset="0"/>
              <a:ea typeface="+mn-ea"/>
              <a:cs typeface="Segoe UI" panose="020B0502040204020203" pitchFamily="34" charset="0"/>
            </a:defRPr>
          </a:pPr>
          <a:endParaRPr lang="en-DK"/>
        </a:p>
      </c:txPr>
    </c:title>
    <c:autoTitleDeleted val="0"/>
    <c:plotArea>
      <c:layout/>
      <c:lineChart>
        <c:grouping val="standard"/>
        <c:varyColors val="0"/>
        <c:ser>
          <c:idx val="3"/>
          <c:order val="0"/>
          <c:tx>
            <c:strRef>
              <c:f>Figure21_top_left!$D$23</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Figure21_top_left!$E$23:$AJ$23</c:f>
              <c:numCache>
                <c:formatCode>0.0</c:formatCode>
                <c:ptCount val="32"/>
                <c:pt idx="0">
                  <c:v>11.9886</c:v>
                </c:pt>
                <c:pt idx="1">
                  <c:v>12.0519</c:v>
                </c:pt>
                <c:pt idx="2">
                  <c:v>11.81212</c:v>
                </c:pt>
                <c:pt idx="3">
                  <c:v>11.572340000000001</c:v>
                </c:pt>
                <c:pt idx="4">
                  <c:v>11.332560000000001</c:v>
                </c:pt>
                <c:pt idx="5">
                  <c:v>11.092779999999999</c:v>
                </c:pt>
                <c:pt idx="6">
                  <c:v>10.853</c:v>
                </c:pt>
                <c:pt idx="7">
                  <c:v>10.506779999999999</c:v>
                </c:pt>
                <c:pt idx="8">
                  <c:v>10.16056</c:v>
                </c:pt>
                <c:pt idx="9">
                  <c:v>9.8143400000000014</c:v>
                </c:pt>
                <c:pt idx="10">
                  <c:v>9.4681200000000008</c:v>
                </c:pt>
                <c:pt idx="11">
                  <c:v>9.1219000000000001</c:v>
                </c:pt>
                <c:pt idx="12">
                  <c:v>8.7484000000000002</c:v>
                </c:pt>
                <c:pt idx="13">
                  <c:v>8.3749000000000002</c:v>
                </c:pt>
                <c:pt idx="14">
                  <c:v>8.0014000000000003</c:v>
                </c:pt>
                <c:pt idx="15">
                  <c:v>7.6279000000000003</c:v>
                </c:pt>
                <c:pt idx="16">
                  <c:v>7.2544000000000004</c:v>
                </c:pt>
                <c:pt idx="17">
                  <c:v>7.1487200000000009</c:v>
                </c:pt>
                <c:pt idx="18">
                  <c:v>7.0430400000000013</c:v>
                </c:pt>
                <c:pt idx="19">
                  <c:v>6.9373600000000009</c:v>
                </c:pt>
                <c:pt idx="20">
                  <c:v>6.8316800000000004</c:v>
                </c:pt>
                <c:pt idx="21">
                  <c:v>6.726</c:v>
                </c:pt>
                <c:pt idx="22">
                  <c:v>6.8083600000000004</c:v>
                </c:pt>
                <c:pt idx="23">
                  <c:v>6.8907200000000008</c:v>
                </c:pt>
                <c:pt idx="24">
                  <c:v>6.9730800000000013</c:v>
                </c:pt>
                <c:pt idx="25">
                  <c:v>7.0554400000000008</c:v>
                </c:pt>
                <c:pt idx="26">
                  <c:v>7.1378000000000004</c:v>
                </c:pt>
                <c:pt idx="27">
                  <c:v>7.2759200000000011</c:v>
                </c:pt>
                <c:pt idx="28">
                  <c:v>7.4140400000000017</c:v>
                </c:pt>
                <c:pt idx="29">
                  <c:v>7.5521600000000024</c:v>
                </c:pt>
                <c:pt idx="30">
                  <c:v>7.6902800000000013</c:v>
                </c:pt>
                <c:pt idx="31">
                  <c:v>7.8284000000000002</c:v>
                </c:pt>
              </c:numCache>
            </c:numRef>
          </c:val>
          <c:smooth val="0"/>
          <c:extLst>
            <c:ext xmlns:c16="http://schemas.microsoft.com/office/drawing/2014/chart" uri="{C3380CC4-5D6E-409C-BE32-E72D297353CC}">
              <c16:uniqueId val="{00000000-E22F-4277-99DD-F5000CE32A91}"/>
            </c:ext>
          </c:extLst>
        </c:ser>
        <c:ser>
          <c:idx val="4"/>
          <c:order val="1"/>
          <c:tx>
            <c:strRef>
              <c:f>Figure21_top_left!$D$24</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Figure21_top_left!$E$24:$AJ$24</c:f>
              <c:numCache>
                <c:formatCode>0.0</c:formatCode>
                <c:ptCount val="32"/>
                <c:pt idx="0">
                  <c:v>11.5307</c:v>
                </c:pt>
                <c:pt idx="1">
                  <c:v>11.4971</c:v>
                </c:pt>
                <c:pt idx="2">
                  <c:v>11.353899999999999</c:v>
                </c:pt>
                <c:pt idx="3">
                  <c:v>11.210699999999999</c:v>
                </c:pt>
                <c:pt idx="4">
                  <c:v>11.067500000000001</c:v>
                </c:pt>
                <c:pt idx="5">
                  <c:v>10.924300000000001</c:v>
                </c:pt>
                <c:pt idx="6">
                  <c:v>10.7811</c:v>
                </c:pt>
                <c:pt idx="7">
                  <c:v>10.45598</c:v>
                </c:pt>
                <c:pt idx="8">
                  <c:v>10.13086</c:v>
                </c:pt>
                <c:pt idx="9">
                  <c:v>9.8057400000000001</c:v>
                </c:pt>
                <c:pt idx="10">
                  <c:v>9.4806200000000018</c:v>
                </c:pt>
                <c:pt idx="11">
                  <c:v>9.1555</c:v>
                </c:pt>
                <c:pt idx="12">
                  <c:v>8.6895400000000009</c:v>
                </c:pt>
                <c:pt idx="13">
                  <c:v>8.2235800000000019</c:v>
                </c:pt>
                <c:pt idx="14">
                  <c:v>7.7576200000000011</c:v>
                </c:pt>
                <c:pt idx="15">
                  <c:v>7.2916600000000011</c:v>
                </c:pt>
                <c:pt idx="16">
                  <c:v>6.8257000000000003</c:v>
                </c:pt>
                <c:pt idx="17">
                  <c:v>6.5200600000000009</c:v>
                </c:pt>
                <c:pt idx="18">
                  <c:v>6.2144199999999996</c:v>
                </c:pt>
                <c:pt idx="19">
                  <c:v>5.908780000000001</c:v>
                </c:pt>
                <c:pt idx="20">
                  <c:v>5.6031400000000007</c:v>
                </c:pt>
                <c:pt idx="21">
                  <c:v>5.2975000000000003</c:v>
                </c:pt>
                <c:pt idx="22">
                  <c:v>5.3053400000000011</c:v>
                </c:pt>
                <c:pt idx="23">
                  <c:v>5.3131800000000009</c:v>
                </c:pt>
                <c:pt idx="24">
                  <c:v>5.3210200000000007</c:v>
                </c:pt>
                <c:pt idx="25">
                  <c:v>5.3288600000000006</c:v>
                </c:pt>
                <c:pt idx="26">
                  <c:v>5.3367000000000004</c:v>
                </c:pt>
                <c:pt idx="27">
                  <c:v>5.3415400000000011</c:v>
                </c:pt>
                <c:pt idx="28">
                  <c:v>5.3463800000000008</c:v>
                </c:pt>
                <c:pt idx="29">
                  <c:v>5.3512200000000014</c:v>
                </c:pt>
                <c:pt idx="30">
                  <c:v>5.3560600000000012</c:v>
                </c:pt>
                <c:pt idx="31">
                  <c:v>5.3609</c:v>
                </c:pt>
              </c:numCache>
            </c:numRef>
          </c:val>
          <c:smooth val="0"/>
          <c:extLst>
            <c:ext xmlns:c16="http://schemas.microsoft.com/office/drawing/2014/chart" uri="{C3380CC4-5D6E-409C-BE32-E72D297353CC}">
              <c16:uniqueId val="{00000001-E22F-4277-99DD-F5000CE32A91}"/>
            </c:ext>
          </c:extLst>
        </c:ser>
        <c:ser>
          <c:idx val="5"/>
          <c:order val="2"/>
          <c:tx>
            <c:strRef>
              <c:f>Figure21_top_left!$D$25</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Figure21_top_left!$E$25:$AJ$25</c:f>
              <c:numCache>
                <c:formatCode>0.0</c:formatCode>
                <c:ptCount val="32"/>
                <c:pt idx="0">
                  <c:v>11.5307</c:v>
                </c:pt>
                <c:pt idx="1">
                  <c:v>11.4971</c:v>
                </c:pt>
                <c:pt idx="2">
                  <c:v>11.24694</c:v>
                </c:pt>
                <c:pt idx="3">
                  <c:v>10.996779999999999</c:v>
                </c:pt>
                <c:pt idx="4">
                  <c:v>10.74662</c:v>
                </c:pt>
                <c:pt idx="5">
                  <c:v>10.496460000000001</c:v>
                </c:pt>
                <c:pt idx="6">
                  <c:v>10.2463</c:v>
                </c:pt>
                <c:pt idx="7">
                  <c:v>9.8050800000000002</c:v>
                </c:pt>
                <c:pt idx="8">
                  <c:v>9.3638600000000007</c:v>
                </c:pt>
                <c:pt idx="9">
                  <c:v>8.9226400000000012</c:v>
                </c:pt>
                <c:pt idx="10">
                  <c:v>8.48142</c:v>
                </c:pt>
                <c:pt idx="11">
                  <c:v>8.0402000000000005</c:v>
                </c:pt>
                <c:pt idx="12">
                  <c:v>7.4738800000000003</c:v>
                </c:pt>
                <c:pt idx="13">
                  <c:v>6.9075600000000001</c:v>
                </c:pt>
                <c:pt idx="14">
                  <c:v>6.3412400000000009</c:v>
                </c:pt>
                <c:pt idx="15">
                  <c:v>5.7749199999999998</c:v>
                </c:pt>
                <c:pt idx="16">
                  <c:v>5.2085999999999997</c:v>
                </c:pt>
                <c:pt idx="17">
                  <c:v>5.1154799999999998</c:v>
                </c:pt>
                <c:pt idx="18">
                  <c:v>5.0223600000000008</c:v>
                </c:pt>
                <c:pt idx="19">
                  <c:v>4.9292400000000001</c:v>
                </c:pt>
                <c:pt idx="20">
                  <c:v>4.8361200000000002</c:v>
                </c:pt>
                <c:pt idx="21">
                  <c:v>4.7430000000000003</c:v>
                </c:pt>
                <c:pt idx="22">
                  <c:v>4.844240000000001</c:v>
                </c:pt>
                <c:pt idx="23">
                  <c:v>4.9454800000000008</c:v>
                </c:pt>
                <c:pt idx="24">
                  <c:v>5.0467200000000014</c:v>
                </c:pt>
                <c:pt idx="25">
                  <c:v>5.1479600000000003</c:v>
                </c:pt>
                <c:pt idx="26">
                  <c:v>5.2492000000000001</c:v>
                </c:pt>
                <c:pt idx="27">
                  <c:v>5.2843600000000004</c:v>
                </c:pt>
                <c:pt idx="28">
                  <c:v>5.3195200000000007</c:v>
                </c:pt>
                <c:pt idx="29">
                  <c:v>5.3546800000000001</c:v>
                </c:pt>
                <c:pt idx="30">
                  <c:v>5.3898400000000004</c:v>
                </c:pt>
                <c:pt idx="31">
                  <c:v>5.4249999999999998</c:v>
                </c:pt>
              </c:numCache>
            </c:numRef>
          </c:val>
          <c:smooth val="0"/>
          <c:extLst>
            <c:ext xmlns:c16="http://schemas.microsoft.com/office/drawing/2014/chart" uri="{C3380CC4-5D6E-409C-BE32-E72D297353CC}">
              <c16:uniqueId val="{00000002-E22F-4277-99DD-F5000CE32A91}"/>
            </c:ext>
          </c:extLst>
        </c:ser>
        <c:ser>
          <c:idx val="6"/>
          <c:order val="3"/>
          <c:tx>
            <c:strRef>
              <c:f>Figure21_top_left!$D$26</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Figure21_top_left!$E$26:$AJ$26</c:f>
              <c:numCache>
                <c:formatCode>0.0</c:formatCode>
                <c:ptCount val="32"/>
                <c:pt idx="0">
                  <c:v>14.2555</c:v>
                </c:pt>
                <c:pt idx="1">
                  <c:v>14.22</c:v>
                </c:pt>
                <c:pt idx="2">
                  <c:v>14.10834</c:v>
                </c:pt>
                <c:pt idx="3">
                  <c:v>13.99668</c:v>
                </c:pt>
                <c:pt idx="4">
                  <c:v>13.885020000000001</c:v>
                </c:pt>
                <c:pt idx="5">
                  <c:v>13.77336</c:v>
                </c:pt>
                <c:pt idx="6">
                  <c:v>13.6617</c:v>
                </c:pt>
                <c:pt idx="7">
                  <c:v>13.34084</c:v>
                </c:pt>
                <c:pt idx="8">
                  <c:v>13.01998</c:v>
                </c:pt>
                <c:pt idx="9">
                  <c:v>12.699120000000001</c:v>
                </c:pt>
                <c:pt idx="10">
                  <c:v>12.378259999999999</c:v>
                </c:pt>
                <c:pt idx="11">
                  <c:v>12.057399999999999</c:v>
                </c:pt>
                <c:pt idx="12">
                  <c:v>11.62228</c:v>
                </c:pt>
                <c:pt idx="13">
                  <c:v>11.18716</c:v>
                </c:pt>
                <c:pt idx="14">
                  <c:v>10.752039999999999</c:v>
                </c:pt>
                <c:pt idx="15">
                  <c:v>10.31692</c:v>
                </c:pt>
                <c:pt idx="16">
                  <c:v>9.8818000000000001</c:v>
                </c:pt>
                <c:pt idx="17">
                  <c:v>9.4948200000000007</c:v>
                </c:pt>
                <c:pt idx="18">
                  <c:v>9.1078400000000013</c:v>
                </c:pt>
                <c:pt idx="19">
                  <c:v>8.7208600000000018</c:v>
                </c:pt>
                <c:pt idx="20">
                  <c:v>8.3338800000000006</c:v>
                </c:pt>
                <c:pt idx="21">
                  <c:v>7.9469000000000003</c:v>
                </c:pt>
                <c:pt idx="22">
                  <c:v>7.7723400000000007</c:v>
                </c:pt>
                <c:pt idx="23">
                  <c:v>7.5977800000000002</c:v>
                </c:pt>
                <c:pt idx="24">
                  <c:v>7.4232200000000006</c:v>
                </c:pt>
                <c:pt idx="25">
                  <c:v>7.2486600000000001</c:v>
                </c:pt>
                <c:pt idx="26">
                  <c:v>7.0740999999999996</c:v>
                </c:pt>
                <c:pt idx="27">
                  <c:v>7.0373799999999997</c:v>
                </c:pt>
                <c:pt idx="28">
                  <c:v>7.0006599999999999</c:v>
                </c:pt>
                <c:pt idx="29">
                  <c:v>6.9639400000000009</c:v>
                </c:pt>
                <c:pt idx="30">
                  <c:v>6.9272200000000002</c:v>
                </c:pt>
                <c:pt idx="31">
                  <c:v>6.8905000000000003</c:v>
                </c:pt>
              </c:numCache>
            </c:numRef>
          </c:val>
          <c:smooth val="0"/>
          <c:extLst>
            <c:ext xmlns:c16="http://schemas.microsoft.com/office/drawing/2014/chart" uri="{C3380CC4-5D6E-409C-BE32-E72D297353CC}">
              <c16:uniqueId val="{00000003-E22F-4277-99DD-F5000CE32A91}"/>
            </c:ext>
          </c:extLst>
        </c:ser>
        <c:ser>
          <c:idx val="7"/>
          <c:order val="4"/>
          <c:tx>
            <c:strRef>
              <c:f>Figure21_top_left!$D$27</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Figure21_top_left!$E$27:$AJ$27</c:f>
              <c:numCache>
                <c:formatCode>0.0</c:formatCode>
                <c:ptCount val="32"/>
                <c:pt idx="0">
                  <c:v>14.2555</c:v>
                </c:pt>
                <c:pt idx="1">
                  <c:v>14.22</c:v>
                </c:pt>
                <c:pt idx="2">
                  <c:v>14.10834</c:v>
                </c:pt>
                <c:pt idx="3">
                  <c:v>13.99668</c:v>
                </c:pt>
                <c:pt idx="4">
                  <c:v>13.885020000000001</c:v>
                </c:pt>
                <c:pt idx="5">
                  <c:v>13.77336</c:v>
                </c:pt>
                <c:pt idx="6">
                  <c:v>13.6617</c:v>
                </c:pt>
                <c:pt idx="7">
                  <c:v>13.34084</c:v>
                </c:pt>
                <c:pt idx="8">
                  <c:v>13.01998</c:v>
                </c:pt>
                <c:pt idx="9">
                  <c:v>12.699120000000001</c:v>
                </c:pt>
                <c:pt idx="10">
                  <c:v>12.378259999999999</c:v>
                </c:pt>
                <c:pt idx="11">
                  <c:v>12.057399999999999</c:v>
                </c:pt>
                <c:pt idx="12">
                  <c:v>11.62228</c:v>
                </c:pt>
                <c:pt idx="13">
                  <c:v>11.18716</c:v>
                </c:pt>
                <c:pt idx="14">
                  <c:v>10.752039999999999</c:v>
                </c:pt>
                <c:pt idx="15">
                  <c:v>10.31692</c:v>
                </c:pt>
                <c:pt idx="16">
                  <c:v>9.8818000000000001</c:v>
                </c:pt>
                <c:pt idx="17">
                  <c:v>9.4948200000000007</c:v>
                </c:pt>
                <c:pt idx="18">
                  <c:v>9.1078400000000013</c:v>
                </c:pt>
                <c:pt idx="19">
                  <c:v>8.7208600000000018</c:v>
                </c:pt>
                <c:pt idx="20">
                  <c:v>8.3338800000000006</c:v>
                </c:pt>
                <c:pt idx="21">
                  <c:v>7.9469000000000003</c:v>
                </c:pt>
                <c:pt idx="22">
                  <c:v>7.7723400000000007</c:v>
                </c:pt>
                <c:pt idx="23">
                  <c:v>7.5977800000000002</c:v>
                </c:pt>
                <c:pt idx="24">
                  <c:v>7.4232200000000006</c:v>
                </c:pt>
                <c:pt idx="25">
                  <c:v>7.2486600000000001</c:v>
                </c:pt>
                <c:pt idx="26">
                  <c:v>7.0740999999999996</c:v>
                </c:pt>
                <c:pt idx="27">
                  <c:v>7.0373799999999997</c:v>
                </c:pt>
                <c:pt idx="28">
                  <c:v>7.0006599999999999</c:v>
                </c:pt>
                <c:pt idx="29">
                  <c:v>6.9639400000000009</c:v>
                </c:pt>
                <c:pt idx="30">
                  <c:v>6.9272200000000002</c:v>
                </c:pt>
                <c:pt idx="31">
                  <c:v>6.8905000000000003</c:v>
                </c:pt>
              </c:numCache>
            </c:numRef>
          </c:val>
          <c:smooth val="0"/>
          <c:extLst>
            <c:ext xmlns:c16="http://schemas.microsoft.com/office/drawing/2014/chart" uri="{C3380CC4-5D6E-409C-BE32-E72D297353CC}">
              <c16:uniqueId val="{00000004-E22F-4277-99DD-F5000CE32A91}"/>
            </c:ext>
          </c:extLst>
        </c:ser>
        <c:ser>
          <c:idx val="8"/>
          <c:order val="5"/>
          <c:tx>
            <c:strRef>
              <c:f>Figure21_top_left!$D$28</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Figure21_top_left!$E$28:$AJ$28</c:f>
              <c:numCache>
                <c:formatCode>0.0</c:formatCode>
                <c:ptCount val="32"/>
                <c:pt idx="0">
                  <c:v>14.2555</c:v>
                </c:pt>
                <c:pt idx="1">
                  <c:v>14.22</c:v>
                </c:pt>
                <c:pt idx="2">
                  <c:v>14.10552</c:v>
                </c:pt>
                <c:pt idx="3">
                  <c:v>13.99104</c:v>
                </c:pt>
                <c:pt idx="4">
                  <c:v>13.87656</c:v>
                </c:pt>
                <c:pt idx="5">
                  <c:v>13.762079999999999</c:v>
                </c:pt>
                <c:pt idx="6">
                  <c:v>13.647600000000001</c:v>
                </c:pt>
                <c:pt idx="7">
                  <c:v>13.32344</c:v>
                </c:pt>
                <c:pt idx="8">
                  <c:v>12.999280000000001</c:v>
                </c:pt>
                <c:pt idx="9">
                  <c:v>12.67512</c:v>
                </c:pt>
                <c:pt idx="10">
                  <c:v>12.350960000000001</c:v>
                </c:pt>
                <c:pt idx="11">
                  <c:v>12.0268</c:v>
                </c:pt>
                <c:pt idx="12">
                  <c:v>11.58142</c:v>
                </c:pt>
                <c:pt idx="13">
                  <c:v>11.136039999999999</c:v>
                </c:pt>
                <c:pt idx="14">
                  <c:v>10.690659999999999</c:v>
                </c:pt>
                <c:pt idx="15">
                  <c:v>10.245279999999999</c:v>
                </c:pt>
                <c:pt idx="16">
                  <c:v>9.7998999999999992</c:v>
                </c:pt>
                <c:pt idx="17">
                  <c:v>9.4069599999999998</c:v>
                </c:pt>
                <c:pt idx="18">
                  <c:v>9.0140200000000004</c:v>
                </c:pt>
                <c:pt idx="19">
                  <c:v>8.621080000000001</c:v>
                </c:pt>
                <c:pt idx="20">
                  <c:v>8.2281399999999998</c:v>
                </c:pt>
                <c:pt idx="21">
                  <c:v>7.8352000000000004</c:v>
                </c:pt>
                <c:pt idx="22">
                  <c:v>7.6661400000000004</c:v>
                </c:pt>
                <c:pt idx="23">
                  <c:v>7.4970800000000013</c:v>
                </c:pt>
                <c:pt idx="24">
                  <c:v>7.3280200000000004</c:v>
                </c:pt>
                <c:pt idx="25">
                  <c:v>7.1589600000000004</c:v>
                </c:pt>
                <c:pt idx="26">
                  <c:v>6.9898999999999996</c:v>
                </c:pt>
                <c:pt idx="27">
                  <c:v>6.9653200000000002</c:v>
                </c:pt>
                <c:pt idx="28">
                  <c:v>6.9407400000000008</c:v>
                </c:pt>
                <c:pt idx="29">
                  <c:v>6.9161600000000014</c:v>
                </c:pt>
                <c:pt idx="30">
                  <c:v>6.8915800000000011</c:v>
                </c:pt>
                <c:pt idx="31">
                  <c:v>6.867</c:v>
                </c:pt>
              </c:numCache>
            </c:numRef>
          </c:val>
          <c:smooth val="0"/>
          <c:extLst>
            <c:ext xmlns:c16="http://schemas.microsoft.com/office/drawing/2014/chart" uri="{C3380CC4-5D6E-409C-BE32-E72D297353CC}">
              <c16:uniqueId val="{00000005-E22F-4277-99DD-F5000CE32A91}"/>
            </c:ext>
          </c:extLst>
        </c:ser>
        <c:ser>
          <c:idx val="9"/>
          <c:order val="6"/>
          <c:tx>
            <c:strRef>
              <c:f>Figure21_top_left!$D$29</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Figure21_top_left!$E$29:$AJ$29</c:f>
              <c:numCache>
                <c:formatCode>0.0</c:formatCode>
                <c:ptCount val="32"/>
                <c:pt idx="0">
                  <c:v>14.2555</c:v>
                </c:pt>
                <c:pt idx="1">
                  <c:v>14.22</c:v>
                </c:pt>
                <c:pt idx="2">
                  <c:v>14.10552</c:v>
                </c:pt>
                <c:pt idx="3">
                  <c:v>13.99104</c:v>
                </c:pt>
                <c:pt idx="4">
                  <c:v>13.87656</c:v>
                </c:pt>
                <c:pt idx="5">
                  <c:v>13.762079999999999</c:v>
                </c:pt>
                <c:pt idx="6">
                  <c:v>13.647600000000001</c:v>
                </c:pt>
                <c:pt idx="7">
                  <c:v>13.324199999999999</c:v>
                </c:pt>
                <c:pt idx="8">
                  <c:v>13.0008</c:v>
                </c:pt>
                <c:pt idx="9">
                  <c:v>12.6774</c:v>
                </c:pt>
                <c:pt idx="10">
                  <c:v>12.353999999999999</c:v>
                </c:pt>
                <c:pt idx="11">
                  <c:v>12.0306</c:v>
                </c:pt>
                <c:pt idx="12">
                  <c:v>11.585459999999999</c:v>
                </c:pt>
                <c:pt idx="13">
                  <c:v>11.140319999999999</c:v>
                </c:pt>
                <c:pt idx="14">
                  <c:v>10.695180000000001</c:v>
                </c:pt>
                <c:pt idx="15">
                  <c:v>10.25004</c:v>
                </c:pt>
                <c:pt idx="16">
                  <c:v>9.8048999999999999</c:v>
                </c:pt>
                <c:pt idx="17">
                  <c:v>9.4121000000000006</c:v>
                </c:pt>
                <c:pt idx="18">
                  <c:v>9.0193000000000012</c:v>
                </c:pt>
                <c:pt idx="19">
                  <c:v>8.6265000000000001</c:v>
                </c:pt>
                <c:pt idx="20">
                  <c:v>8.2337000000000007</c:v>
                </c:pt>
                <c:pt idx="21">
                  <c:v>7.8409000000000004</c:v>
                </c:pt>
                <c:pt idx="22">
                  <c:v>7.671920000000001</c:v>
                </c:pt>
                <c:pt idx="23">
                  <c:v>7.5029400000000006</c:v>
                </c:pt>
                <c:pt idx="24">
                  <c:v>7.3339600000000011</c:v>
                </c:pt>
                <c:pt idx="25">
                  <c:v>7.1649800000000008</c:v>
                </c:pt>
                <c:pt idx="26">
                  <c:v>6.9960000000000004</c:v>
                </c:pt>
                <c:pt idx="27">
                  <c:v>6.9722400000000011</c:v>
                </c:pt>
                <c:pt idx="28">
                  <c:v>6.9484800000000009</c:v>
                </c:pt>
                <c:pt idx="29">
                  <c:v>6.9247200000000007</c:v>
                </c:pt>
                <c:pt idx="30">
                  <c:v>6.9009600000000013</c:v>
                </c:pt>
                <c:pt idx="31">
                  <c:v>6.8772000000000002</c:v>
                </c:pt>
              </c:numCache>
            </c:numRef>
          </c:val>
          <c:smooth val="0"/>
          <c:extLst>
            <c:ext xmlns:c16="http://schemas.microsoft.com/office/drawing/2014/chart" uri="{C3380CC4-5D6E-409C-BE32-E72D297353CC}">
              <c16:uniqueId val="{00000006-E22F-4277-99DD-F5000CE32A91}"/>
            </c:ext>
          </c:extLst>
        </c:ser>
        <c:ser>
          <c:idx val="10"/>
          <c:order val="7"/>
          <c:tx>
            <c:strRef>
              <c:f>Figure21_top_left!$D$30</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Figure21_top_left!$E$30:$AJ$30</c:f>
              <c:numCache>
                <c:formatCode>0.0</c:formatCode>
                <c:ptCount val="32"/>
                <c:pt idx="0">
                  <c:v>12.9702</c:v>
                </c:pt>
                <c:pt idx="1">
                  <c:v>12.878399999999999</c:v>
                </c:pt>
                <c:pt idx="2">
                  <c:v>12.802899999999999</c:v>
                </c:pt>
                <c:pt idx="3">
                  <c:v>12.727399999999999</c:v>
                </c:pt>
                <c:pt idx="4">
                  <c:v>12.651899999999999</c:v>
                </c:pt>
                <c:pt idx="5">
                  <c:v>12.5764</c:v>
                </c:pt>
                <c:pt idx="6">
                  <c:v>12.5009</c:v>
                </c:pt>
                <c:pt idx="7">
                  <c:v>12.3017</c:v>
                </c:pt>
                <c:pt idx="8">
                  <c:v>12.102499999999999</c:v>
                </c:pt>
                <c:pt idx="9">
                  <c:v>11.9033</c:v>
                </c:pt>
                <c:pt idx="10">
                  <c:v>11.7041</c:v>
                </c:pt>
                <c:pt idx="11">
                  <c:v>11.504899999999999</c:v>
                </c:pt>
                <c:pt idx="12">
                  <c:v>11.195779999999999</c:v>
                </c:pt>
                <c:pt idx="13">
                  <c:v>10.886659999999999</c:v>
                </c:pt>
                <c:pt idx="14">
                  <c:v>10.577540000000001</c:v>
                </c:pt>
                <c:pt idx="15">
                  <c:v>10.268420000000001</c:v>
                </c:pt>
                <c:pt idx="16">
                  <c:v>9.9593000000000007</c:v>
                </c:pt>
                <c:pt idx="17">
                  <c:v>9.6468000000000007</c:v>
                </c:pt>
                <c:pt idx="18">
                  <c:v>9.3343000000000025</c:v>
                </c:pt>
                <c:pt idx="19">
                  <c:v>9.0218000000000007</c:v>
                </c:pt>
                <c:pt idx="20">
                  <c:v>8.7093000000000007</c:v>
                </c:pt>
                <c:pt idx="21">
                  <c:v>8.3968000000000007</c:v>
                </c:pt>
                <c:pt idx="22">
                  <c:v>8.2210600000000014</c:v>
                </c:pt>
                <c:pt idx="23">
                  <c:v>8.0453200000000002</c:v>
                </c:pt>
                <c:pt idx="24">
                  <c:v>7.8695800000000009</c:v>
                </c:pt>
                <c:pt idx="25">
                  <c:v>7.6938399999999998</c:v>
                </c:pt>
                <c:pt idx="26">
                  <c:v>7.5180999999999996</c:v>
                </c:pt>
                <c:pt idx="27">
                  <c:v>7.5116800000000001</c:v>
                </c:pt>
                <c:pt idx="28">
                  <c:v>7.5052599999999998</c:v>
                </c:pt>
                <c:pt idx="29">
                  <c:v>7.4988400000000013</c:v>
                </c:pt>
                <c:pt idx="30">
                  <c:v>7.4924200000000001</c:v>
                </c:pt>
                <c:pt idx="31">
                  <c:v>7.4859999999999998</c:v>
                </c:pt>
              </c:numCache>
            </c:numRef>
          </c:val>
          <c:smooth val="0"/>
          <c:extLst>
            <c:ext xmlns:c16="http://schemas.microsoft.com/office/drawing/2014/chart" uri="{C3380CC4-5D6E-409C-BE32-E72D297353CC}">
              <c16:uniqueId val="{00000007-E22F-4277-99DD-F5000CE32A91}"/>
            </c:ext>
          </c:extLst>
        </c:ser>
        <c:ser>
          <c:idx val="12"/>
          <c:order val="8"/>
          <c:tx>
            <c:strRef>
              <c:f>Figure21_top_left!$D$31</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Figure21_top_left!$E$31:$AJ$31</c:f>
              <c:numCache>
                <c:formatCode>0.0</c:formatCode>
                <c:ptCount val="32"/>
                <c:pt idx="0">
                  <c:v>14.2555</c:v>
                </c:pt>
                <c:pt idx="1">
                  <c:v>14.22</c:v>
                </c:pt>
                <c:pt idx="2">
                  <c:v>14.10552</c:v>
                </c:pt>
                <c:pt idx="3">
                  <c:v>13.99104</c:v>
                </c:pt>
                <c:pt idx="4">
                  <c:v>13.87656</c:v>
                </c:pt>
                <c:pt idx="5">
                  <c:v>13.762079999999999</c:v>
                </c:pt>
                <c:pt idx="6">
                  <c:v>13.647600000000001</c:v>
                </c:pt>
                <c:pt idx="7">
                  <c:v>13.324719999999999</c:v>
                </c:pt>
                <c:pt idx="8">
                  <c:v>13.00184</c:v>
                </c:pt>
                <c:pt idx="9">
                  <c:v>12.67896</c:v>
                </c:pt>
                <c:pt idx="10">
                  <c:v>12.35608</c:v>
                </c:pt>
                <c:pt idx="11">
                  <c:v>12.033200000000001</c:v>
                </c:pt>
                <c:pt idx="12">
                  <c:v>11.591060000000001</c:v>
                </c:pt>
                <c:pt idx="13">
                  <c:v>11.14892</c:v>
                </c:pt>
                <c:pt idx="14">
                  <c:v>10.70678</c:v>
                </c:pt>
                <c:pt idx="15">
                  <c:v>10.26464</c:v>
                </c:pt>
                <c:pt idx="16">
                  <c:v>9.8224999999999998</c:v>
                </c:pt>
                <c:pt idx="17">
                  <c:v>9.4296000000000006</c:v>
                </c:pt>
                <c:pt idx="18">
                  <c:v>9.0366999999999997</c:v>
                </c:pt>
                <c:pt idx="19">
                  <c:v>8.6438000000000006</c:v>
                </c:pt>
                <c:pt idx="20">
                  <c:v>8.2509000000000015</c:v>
                </c:pt>
                <c:pt idx="21">
                  <c:v>7.8579999999999997</c:v>
                </c:pt>
                <c:pt idx="22">
                  <c:v>7.6818600000000004</c:v>
                </c:pt>
                <c:pt idx="23">
                  <c:v>7.5057200000000002</c:v>
                </c:pt>
                <c:pt idx="24">
                  <c:v>7.3295800000000009</c:v>
                </c:pt>
                <c:pt idx="25">
                  <c:v>7.1534399999999998</c:v>
                </c:pt>
                <c:pt idx="26">
                  <c:v>6.9772999999999996</c:v>
                </c:pt>
                <c:pt idx="27">
                  <c:v>6.9405000000000001</c:v>
                </c:pt>
                <c:pt idx="28">
                  <c:v>6.9037000000000006</c:v>
                </c:pt>
                <c:pt idx="29">
                  <c:v>6.8669000000000002</c:v>
                </c:pt>
                <c:pt idx="30">
                  <c:v>6.8301000000000007</c:v>
                </c:pt>
                <c:pt idx="31">
                  <c:v>6.7933000000000003</c:v>
                </c:pt>
              </c:numCache>
            </c:numRef>
          </c:val>
          <c:smooth val="0"/>
          <c:extLst>
            <c:ext xmlns:c16="http://schemas.microsoft.com/office/drawing/2014/chart" uri="{C3380CC4-5D6E-409C-BE32-E72D297353CC}">
              <c16:uniqueId val="{00000009-E22F-4277-99DD-F5000CE32A91}"/>
            </c:ext>
          </c:extLst>
        </c:ser>
        <c:ser>
          <c:idx val="13"/>
          <c:order val="9"/>
          <c:tx>
            <c:strRef>
              <c:f>Figure21_top_left!$D$32</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Figure21_top_left!$E$32:$AJ$32</c:f>
              <c:numCache>
                <c:formatCode>0.0</c:formatCode>
                <c:ptCount val="32"/>
                <c:pt idx="0">
                  <c:v>14.2555</c:v>
                </c:pt>
                <c:pt idx="1">
                  <c:v>14.22</c:v>
                </c:pt>
                <c:pt idx="2">
                  <c:v>14.10552</c:v>
                </c:pt>
                <c:pt idx="3">
                  <c:v>13.99104</c:v>
                </c:pt>
                <c:pt idx="4">
                  <c:v>13.87656</c:v>
                </c:pt>
                <c:pt idx="5">
                  <c:v>13.762079999999999</c:v>
                </c:pt>
                <c:pt idx="6">
                  <c:v>13.647600000000001</c:v>
                </c:pt>
                <c:pt idx="7">
                  <c:v>13.32156</c:v>
                </c:pt>
                <c:pt idx="8">
                  <c:v>12.995520000000001</c:v>
                </c:pt>
                <c:pt idx="9">
                  <c:v>12.66948</c:v>
                </c:pt>
                <c:pt idx="10">
                  <c:v>12.343439999999999</c:v>
                </c:pt>
                <c:pt idx="11">
                  <c:v>12.0174</c:v>
                </c:pt>
                <c:pt idx="12">
                  <c:v>11.550459999999999</c:v>
                </c:pt>
                <c:pt idx="13">
                  <c:v>11.08352</c:v>
                </c:pt>
                <c:pt idx="14">
                  <c:v>10.616580000000001</c:v>
                </c:pt>
                <c:pt idx="15">
                  <c:v>10.14964</c:v>
                </c:pt>
                <c:pt idx="16">
                  <c:v>9.6827000000000005</c:v>
                </c:pt>
                <c:pt idx="17">
                  <c:v>9.2792600000000007</c:v>
                </c:pt>
                <c:pt idx="18">
                  <c:v>8.8758200000000009</c:v>
                </c:pt>
                <c:pt idx="19">
                  <c:v>8.4723800000000011</c:v>
                </c:pt>
                <c:pt idx="20">
                  <c:v>8.0689400000000013</c:v>
                </c:pt>
                <c:pt idx="21">
                  <c:v>7.6654999999999998</c:v>
                </c:pt>
                <c:pt idx="22">
                  <c:v>7.4902800000000003</c:v>
                </c:pt>
                <c:pt idx="23">
                  <c:v>7.3150600000000008</c:v>
                </c:pt>
                <c:pt idx="24">
                  <c:v>7.1398400000000004</c:v>
                </c:pt>
                <c:pt idx="25">
                  <c:v>6.96462</c:v>
                </c:pt>
                <c:pt idx="26">
                  <c:v>6.7893999999999997</c:v>
                </c:pt>
                <c:pt idx="27">
                  <c:v>6.75868</c:v>
                </c:pt>
                <c:pt idx="28">
                  <c:v>6.7279600000000004</c:v>
                </c:pt>
                <c:pt idx="29">
                  <c:v>6.6972400000000007</c:v>
                </c:pt>
                <c:pt idx="30">
                  <c:v>6.6665200000000002</c:v>
                </c:pt>
                <c:pt idx="31">
                  <c:v>6.6357999999999997</c:v>
                </c:pt>
              </c:numCache>
            </c:numRef>
          </c:val>
          <c:smooth val="0"/>
          <c:extLst>
            <c:ext xmlns:c16="http://schemas.microsoft.com/office/drawing/2014/chart" uri="{C3380CC4-5D6E-409C-BE32-E72D297353CC}">
              <c16:uniqueId val="{0000000A-E22F-4277-99DD-F5000CE32A91}"/>
            </c:ext>
          </c:extLst>
        </c:ser>
        <c:ser>
          <c:idx val="14"/>
          <c:order val="10"/>
          <c:tx>
            <c:strRef>
              <c:f>Figure21_top_left!$D$33</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Figure21_top_left!$E$33:$AJ$33</c:f>
              <c:numCache>
                <c:formatCode>0.0</c:formatCode>
                <c:ptCount val="32"/>
                <c:pt idx="0">
                  <c:v>12.173500000000001</c:v>
                </c:pt>
                <c:pt idx="1">
                  <c:v>12.2875</c:v>
                </c:pt>
                <c:pt idx="2">
                  <c:v>12.128220000000001</c:v>
                </c:pt>
                <c:pt idx="3">
                  <c:v>11.96894</c:v>
                </c:pt>
                <c:pt idx="4">
                  <c:v>11.809659999999999</c:v>
                </c:pt>
                <c:pt idx="5">
                  <c:v>11.65038</c:v>
                </c:pt>
                <c:pt idx="6">
                  <c:v>11.491099999999999</c:v>
                </c:pt>
                <c:pt idx="7">
                  <c:v>11.217779999999999</c:v>
                </c:pt>
                <c:pt idx="8">
                  <c:v>10.944459999999999</c:v>
                </c:pt>
                <c:pt idx="9">
                  <c:v>10.671139999999999</c:v>
                </c:pt>
                <c:pt idx="10">
                  <c:v>10.397819999999999</c:v>
                </c:pt>
                <c:pt idx="11">
                  <c:v>10.124499999999999</c:v>
                </c:pt>
                <c:pt idx="12">
                  <c:v>9.820920000000001</c:v>
                </c:pt>
                <c:pt idx="13">
                  <c:v>9.5173400000000008</c:v>
                </c:pt>
                <c:pt idx="14">
                  <c:v>9.2137600000000006</c:v>
                </c:pt>
                <c:pt idx="15">
                  <c:v>8.9101800000000004</c:v>
                </c:pt>
                <c:pt idx="16">
                  <c:v>8.6066000000000003</c:v>
                </c:pt>
                <c:pt idx="17">
                  <c:v>8.3426800000000014</c:v>
                </c:pt>
                <c:pt idx="18">
                  <c:v>8.0787600000000008</c:v>
                </c:pt>
                <c:pt idx="19">
                  <c:v>7.8148400000000002</c:v>
                </c:pt>
                <c:pt idx="20">
                  <c:v>7.5509200000000014</c:v>
                </c:pt>
                <c:pt idx="21">
                  <c:v>7.2869999999999999</c:v>
                </c:pt>
                <c:pt idx="22">
                  <c:v>7.3747199999999999</c:v>
                </c:pt>
                <c:pt idx="23">
                  <c:v>7.4624400000000009</c:v>
                </c:pt>
                <c:pt idx="24">
                  <c:v>7.55016</c:v>
                </c:pt>
                <c:pt idx="25">
                  <c:v>7.63788</c:v>
                </c:pt>
                <c:pt idx="26">
                  <c:v>7.7256</c:v>
                </c:pt>
                <c:pt idx="27">
                  <c:v>7.8533400000000002</c:v>
                </c:pt>
                <c:pt idx="28">
                  <c:v>7.9810800000000004</c:v>
                </c:pt>
                <c:pt idx="29">
                  <c:v>8.1088200000000015</c:v>
                </c:pt>
                <c:pt idx="30">
                  <c:v>8.2365600000000008</c:v>
                </c:pt>
                <c:pt idx="31">
                  <c:v>8.3643000000000001</c:v>
                </c:pt>
              </c:numCache>
            </c:numRef>
          </c:val>
          <c:smooth val="0"/>
          <c:extLst>
            <c:ext xmlns:c16="http://schemas.microsoft.com/office/drawing/2014/chart" uri="{C3380CC4-5D6E-409C-BE32-E72D297353CC}">
              <c16:uniqueId val="{0000000B-E22F-4277-99DD-F5000CE32A91}"/>
            </c:ext>
          </c:extLst>
        </c:ser>
        <c:ser>
          <c:idx val="16"/>
          <c:order val="11"/>
          <c:tx>
            <c:strRef>
              <c:f>Figure21_top_left!$D$34</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Figure21_top_left!$E$34:$AJ$34</c:f>
              <c:numCache>
                <c:formatCode>0.0</c:formatCode>
                <c:ptCount val="32"/>
                <c:pt idx="0">
                  <c:v>14.2555</c:v>
                </c:pt>
                <c:pt idx="1">
                  <c:v>14.22</c:v>
                </c:pt>
                <c:pt idx="2">
                  <c:v>14.105700000000001</c:v>
                </c:pt>
                <c:pt idx="3">
                  <c:v>13.991400000000001</c:v>
                </c:pt>
                <c:pt idx="4">
                  <c:v>13.8771</c:v>
                </c:pt>
                <c:pt idx="5">
                  <c:v>13.7628</c:v>
                </c:pt>
                <c:pt idx="6">
                  <c:v>13.6485</c:v>
                </c:pt>
                <c:pt idx="7">
                  <c:v>13.32136</c:v>
                </c:pt>
                <c:pt idx="8">
                  <c:v>12.99422</c:v>
                </c:pt>
                <c:pt idx="9">
                  <c:v>12.66708</c:v>
                </c:pt>
                <c:pt idx="10">
                  <c:v>12.33994</c:v>
                </c:pt>
                <c:pt idx="11">
                  <c:v>12.0128</c:v>
                </c:pt>
                <c:pt idx="12">
                  <c:v>11.5672</c:v>
                </c:pt>
                <c:pt idx="13">
                  <c:v>11.121600000000001</c:v>
                </c:pt>
                <c:pt idx="14">
                  <c:v>10.676</c:v>
                </c:pt>
                <c:pt idx="15">
                  <c:v>10.230399999999999</c:v>
                </c:pt>
                <c:pt idx="16">
                  <c:v>9.7848000000000006</c:v>
                </c:pt>
                <c:pt idx="17">
                  <c:v>9.391960000000001</c:v>
                </c:pt>
                <c:pt idx="18">
                  <c:v>8.9991200000000013</c:v>
                </c:pt>
                <c:pt idx="19">
                  <c:v>8.6062800000000017</c:v>
                </c:pt>
                <c:pt idx="20">
                  <c:v>8.2134400000000003</c:v>
                </c:pt>
                <c:pt idx="21">
                  <c:v>7.8205999999999998</c:v>
                </c:pt>
                <c:pt idx="22">
                  <c:v>7.6513999999999998</c:v>
                </c:pt>
                <c:pt idx="23">
                  <c:v>7.4822000000000006</c:v>
                </c:pt>
                <c:pt idx="24">
                  <c:v>7.3130000000000006</c:v>
                </c:pt>
                <c:pt idx="25">
                  <c:v>7.1437999999999997</c:v>
                </c:pt>
                <c:pt idx="26">
                  <c:v>6.9745999999999997</c:v>
                </c:pt>
                <c:pt idx="27">
                  <c:v>6.9507399999999997</c:v>
                </c:pt>
                <c:pt idx="28">
                  <c:v>6.9268800000000006</c:v>
                </c:pt>
                <c:pt idx="29">
                  <c:v>6.9030200000000006</c:v>
                </c:pt>
                <c:pt idx="30">
                  <c:v>6.8791599999999997</c:v>
                </c:pt>
                <c:pt idx="31">
                  <c:v>6.8552999999999997</c:v>
                </c:pt>
              </c:numCache>
            </c:numRef>
          </c:val>
          <c:smooth val="0"/>
          <c:extLst>
            <c:ext xmlns:c16="http://schemas.microsoft.com/office/drawing/2014/chart" uri="{C3380CC4-5D6E-409C-BE32-E72D297353CC}">
              <c16:uniqueId val="{0000000D-E22F-4277-99DD-F5000CE32A91}"/>
            </c:ext>
          </c:extLst>
        </c:ser>
        <c:ser>
          <c:idx val="17"/>
          <c:order val="12"/>
          <c:tx>
            <c:strRef>
              <c:f>Figure21_top_left!$D$35</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Figure21_top_left!$E$35:$AJ$35</c:f>
              <c:numCache>
                <c:formatCode>0.0</c:formatCode>
                <c:ptCount val="32"/>
                <c:pt idx="0">
                  <c:v>14.2555</c:v>
                </c:pt>
                <c:pt idx="1">
                  <c:v>14.22</c:v>
                </c:pt>
                <c:pt idx="2">
                  <c:v>14.105880000000001</c:v>
                </c:pt>
                <c:pt idx="3">
                  <c:v>13.991759999999999</c:v>
                </c:pt>
                <c:pt idx="4">
                  <c:v>13.87764</c:v>
                </c:pt>
                <c:pt idx="5">
                  <c:v>13.76352</c:v>
                </c:pt>
                <c:pt idx="6">
                  <c:v>13.6494</c:v>
                </c:pt>
                <c:pt idx="7">
                  <c:v>13.32206</c:v>
                </c:pt>
                <c:pt idx="8">
                  <c:v>12.994719999999999</c:v>
                </c:pt>
                <c:pt idx="9">
                  <c:v>12.66738</c:v>
                </c:pt>
                <c:pt idx="10">
                  <c:v>12.34004</c:v>
                </c:pt>
                <c:pt idx="11">
                  <c:v>12.012700000000001</c:v>
                </c:pt>
                <c:pt idx="12">
                  <c:v>11.56692</c:v>
                </c:pt>
                <c:pt idx="13">
                  <c:v>11.12114</c:v>
                </c:pt>
                <c:pt idx="14">
                  <c:v>10.67536</c:v>
                </c:pt>
                <c:pt idx="15">
                  <c:v>10.22958</c:v>
                </c:pt>
                <c:pt idx="16">
                  <c:v>9.7837999999999994</c:v>
                </c:pt>
                <c:pt idx="17">
                  <c:v>9.3911200000000008</c:v>
                </c:pt>
                <c:pt idx="18">
                  <c:v>8.9984400000000004</c:v>
                </c:pt>
                <c:pt idx="19">
                  <c:v>8.6057600000000001</c:v>
                </c:pt>
                <c:pt idx="20">
                  <c:v>8.2130800000000015</c:v>
                </c:pt>
                <c:pt idx="21">
                  <c:v>7.8204000000000002</c:v>
                </c:pt>
                <c:pt idx="22">
                  <c:v>7.6514600000000002</c:v>
                </c:pt>
                <c:pt idx="23">
                  <c:v>7.4825200000000009</c:v>
                </c:pt>
                <c:pt idx="24">
                  <c:v>7.3135800000000009</c:v>
                </c:pt>
                <c:pt idx="25">
                  <c:v>7.1446400000000008</c:v>
                </c:pt>
                <c:pt idx="26">
                  <c:v>6.9756999999999998</c:v>
                </c:pt>
                <c:pt idx="27">
                  <c:v>6.9518400000000007</c:v>
                </c:pt>
                <c:pt idx="28">
                  <c:v>6.9279800000000007</c:v>
                </c:pt>
                <c:pt idx="29">
                  <c:v>6.9041200000000007</c:v>
                </c:pt>
                <c:pt idx="30">
                  <c:v>6.8802599999999998</c:v>
                </c:pt>
                <c:pt idx="31">
                  <c:v>6.8563999999999998</c:v>
                </c:pt>
              </c:numCache>
            </c:numRef>
          </c:val>
          <c:smooth val="0"/>
          <c:extLst>
            <c:ext xmlns:c16="http://schemas.microsoft.com/office/drawing/2014/chart" uri="{C3380CC4-5D6E-409C-BE32-E72D297353CC}">
              <c16:uniqueId val="{0000000E-E22F-4277-99DD-F5000CE32A91}"/>
            </c:ext>
          </c:extLst>
        </c:ser>
        <c:ser>
          <c:idx val="20"/>
          <c:order val="13"/>
          <c:tx>
            <c:strRef>
              <c:f>Figure21_top_left!$D$36</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Figure21_top_left!$E$36:$AJ$36</c:f>
              <c:numCache>
                <c:formatCode>0.0</c:formatCode>
                <c:ptCount val="32"/>
                <c:pt idx="0">
                  <c:v>14.2555</c:v>
                </c:pt>
                <c:pt idx="1">
                  <c:v>14.22</c:v>
                </c:pt>
                <c:pt idx="2">
                  <c:v>14.10384</c:v>
                </c:pt>
                <c:pt idx="3">
                  <c:v>13.987679999999999</c:v>
                </c:pt>
                <c:pt idx="4">
                  <c:v>13.87152</c:v>
                </c:pt>
                <c:pt idx="5">
                  <c:v>13.75536</c:v>
                </c:pt>
                <c:pt idx="6">
                  <c:v>13.639200000000001</c:v>
                </c:pt>
                <c:pt idx="7">
                  <c:v>13.313639999999999</c:v>
                </c:pt>
                <c:pt idx="8">
                  <c:v>12.98808</c:v>
                </c:pt>
                <c:pt idx="9">
                  <c:v>12.662520000000001</c:v>
                </c:pt>
                <c:pt idx="10">
                  <c:v>12.336959999999999</c:v>
                </c:pt>
                <c:pt idx="11">
                  <c:v>12.0114</c:v>
                </c:pt>
                <c:pt idx="12">
                  <c:v>11.56926</c:v>
                </c:pt>
                <c:pt idx="13">
                  <c:v>11.12712</c:v>
                </c:pt>
                <c:pt idx="14">
                  <c:v>10.684979999999999</c:v>
                </c:pt>
                <c:pt idx="15">
                  <c:v>10.242839999999999</c:v>
                </c:pt>
                <c:pt idx="16">
                  <c:v>9.8007000000000009</c:v>
                </c:pt>
                <c:pt idx="17">
                  <c:v>9.4083600000000018</c:v>
                </c:pt>
                <c:pt idx="18">
                  <c:v>9.016020000000001</c:v>
                </c:pt>
                <c:pt idx="19">
                  <c:v>8.623680000000002</c:v>
                </c:pt>
                <c:pt idx="20">
                  <c:v>8.2313400000000012</c:v>
                </c:pt>
                <c:pt idx="21">
                  <c:v>7.8390000000000004</c:v>
                </c:pt>
                <c:pt idx="22">
                  <c:v>7.6635200000000001</c:v>
                </c:pt>
                <c:pt idx="23">
                  <c:v>7.4880400000000016</c:v>
                </c:pt>
                <c:pt idx="24">
                  <c:v>7.3125600000000004</c:v>
                </c:pt>
                <c:pt idx="25">
                  <c:v>7.1370800000000001</c:v>
                </c:pt>
                <c:pt idx="26">
                  <c:v>6.9615999999999998</c:v>
                </c:pt>
                <c:pt idx="27">
                  <c:v>6.9245400000000004</c:v>
                </c:pt>
                <c:pt idx="28">
                  <c:v>6.88748</c:v>
                </c:pt>
                <c:pt idx="29">
                  <c:v>6.8504199999999997</c:v>
                </c:pt>
                <c:pt idx="30">
                  <c:v>6.8133600000000003</c:v>
                </c:pt>
                <c:pt idx="31">
                  <c:v>6.7763</c:v>
                </c:pt>
              </c:numCache>
            </c:numRef>
          </c:val>
          <c:smooth val="0"/>
          <c:extLst>
            <c:ext xmlns:c16="http://schemas.microsoft.com/office/drawing/2014/chart" uri="{C3380CC4-5D6E-409C-BE32-E72D297353CC}">
              <c16:uniqueId val="{00000011-E22F-4277-99DD-F5000CE32A91}"/>
            </c:ext>
          </c:extLst>
        </c:ser>
        <c:ser>
          <c:idx val="21"/>
          <c:order val="14"/>
          <c:tx>
            <c:strRef>
              <c:f>Figure21_top_left!$D$37</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Figure21_top_left!$E$37:$AJ$37</c:f>
              <c:numCache>
                <c:formatCode>0.0</c:formatCode>
                <c:ptCount val="32"/>
                <c:pt idx="0">
                  <c:v>14.2555</c:v>
                </c:pt>
                <c:pt idx="1">
                  <c:v>14.22</c:v>
                </c:pt>
                <c:pt idx="2">
                  <c:v>14.106120000000001</c:v>
                </c:pt>
                <c:pt idx="3">
                  <c:v>13.992240000000001</c:v>
                </c:pt>
                <c:pt idx="4">
                  <c:v>13.878360000000001</c:v>
                </c:pt>
                <c:pt idx="5">
                  <c:v>13.764480000000001</c:v>
                </c:pt>
                <c:pt idx="6">
                  <c:v>13.650600000000001</c:v>
                </c:pt>
                <c:pt idx="7">
                  <c:v>13.32114</c:v>
                </c:pt>
                <c:pt idx="8">
                  <c:v>12.991680000000001</c:v>
                </c:pt>
                <c:pt idx="9">
                  <c:v>12.66222</c:v>
                </c:pt>
                <c:pt idx="10">
                  <c:v>12.33276</c:v>
                </c:pt>
                <c:pt idx="11">
                  <c:v>12.003299999999999</c:v>
                </c:pt>
                <c:pt idx="12">
                  <c:v>11.53894</c:v>
                </c:pt>
                <c:pt idx="13">
                  <c:v>11.074579999999999</c:v>
                </c:pt>
                <c:pt idx="14">
                  <c:v>10.61022</c:v>
                </c:pt>
                <c:pt idx="15">
                  <c:v>10.145860000000001</c:v>
                </c:pt>
                <c:pt idx="16">
                  <c:v>9.6814999999999998</c:v>
                </c:pt>
                <c:pt idx="17">
                  <c:v>9.2794800000000013</c:v>
                </c:pt>
                <c:pt idx="18">
                  <c:v>8.877460000000001</c:v>
                </c:pt>
                <c:pt idx="19">
                  <c:v>8.4754400000000008</c:v>
                </c:pt>
                <c:pt idx="20">
                  <c:v>8.0734200000000005</c:v>
                </c:pt>
                <c:pt idx="21">
                  <c:v>7.6714000000000002</c:v>
                </c:pt>
                <c:pt idx="22">
                  <c:v>7.4958600000000004</c:v>
                </c:pt>
                <c:pt idx="23">
                  <c:v>7.3203200000000006</c:v>
                </c:pt>
                <c:pt idx="24">
                  <c:v>7.1447800000000008</c:v>
                </c:pt>
                <c:pt idx="25">
                  <c:v>6.9692400000000001</c:v>
                </c:pt>
                <c:pt idx="26">
                  <c:v>6.7937000000000003</c:v>
                </c:pt>
                <c:pt idx="27">
                  <c:v>6.7641600000000004</c:v>
                </c:pt>
                <c:pt idx="28">
                  <c:v>6.7346200000000014</c:v>
                </c:pt>
                <c:pt idx="29">
                  <c:v>6.7050800000000006</c:v>
                </c:pt>
                <c:pt idx="30">
                  <c:v>6.6755400000000007</c:v>
                </c:pt>
                <c:pt idx="31">
                  <c:v>6.6459999999999999</c:v>
                </c:pt>
              </c:numCache>
            </c:numRef>
          </c:val>
          <c:smooth val="0"/>
          <c:extLst>
            <c:ext xmlns:c16="http://schemas.microsoft.com/office/drawing/2014/chart" uri="{C3380CC4-5D6E-409C-BE32-E72D297353CC}">
              <c16:uniqueId val="{00000012-E22F-4277-99DD-F5000CE32A91}"/>
            </c:ext>
          </c:extLst>
        </c:ser>
        <c:ser>
          <c:idx val="23"/>
          <c:order val="15"/>
          <c:tx>
            <c:strRef>
              <c:f>Figure21_top_left!$D$38</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Figure21_top_left!$E$38:$AJ$38</c:f>
              <c:numCache>
                <c:formatCode>0.0</c:formatCode>
                <c:ptCount val="32"/>
                <c:pt idx="0">
                  <c:v>14.2555</c:v>
                </c:pt>
                <c:pt idx="1">
                  <c:v>14.22</c:v>
                </c:pt>
                <c:pt idx="2">
                  <c:v>14.10552</c:v>
                </c:pt>
                <c:pt idx="3">
                  <c:v>13.99104</c:v>
                </c:pt>
                <c:pt idx="4">
                  <c:v>13.87656</c:v>
                </c:pt>
                <c:pt idx="5">
                  <c:v>13.762079999999999</c:v>
                </c:pt>
                <c:pt idx="6">
                  <c:v>13.647600000000001</c:v>
                </c:pt>
                <c:pt idx="7">
                  <c:v>13.32494</c:v>
                </c:pt>
                <c:pt idx="8">
                  <c:v>13.002280000000001</c:v>
                </c:pt>
                <c:pt idx="9">
                  <c:v>12.67962</c:v>
                </c:pt>
                <c:pt idx="10">
                  <c:v>12.356960000000001</c:v>
                </c:pt>
                <c:pt idx="11">
                  <c:v>12.0343</c:v>
                </c:pt>
                <c:pt idx="12">
                  <c:v>11.63058</c:v>
                </c:pt>
                <c:pt idx="13">
                  <c:v>11.22686</c:v>
                </c:pt>
                <c:pt idx="14">
                  <c:v>10.82314</c:v>
                </c:pt>
                <c:pt idx="15">
                  <c:v>10.419420000000001</c:v>
                </c:pt>
                <c:pt idx="16">
                  <c:v>10.015700000000001</c:v>
                </c:pt>
                <c:pt idx="17">
                  <c:v>9.6359200000000005</c:v>
                </c:pt>
                <c:pt idx="18">
                  <c:v>9.256140000000002</c:v>
                </c:pt>
                <c:pt idx="19">
                  <c:v>8.8763600000000018</c:v>
                </c:pt>
                <c:pt idx="20">
                  <c:v>8.4965799999999998</c:v>
                </c:pt>
                <c:pt idx="21">
                  <c:v>8.1167999999999996</c:v>
                </c:pt>
                <c:pt idx="22">
                  <c:v>7.94916</c:v>
                </c:pt>
                <c:pt idx="23">
                  <c:v>7.7815200000000004</c:v>
                </c:pt>
                <c:pt idx="24">
                  <c:v>7.6138800000000009</c:v>
                </c:pt>
                <c:pt idx="25">
                  <c:v>7.4462400000000004</c:v>
                </c:pt>
                <c:pt idx="26">
                  <c:v>7.2786</c:v>
                </c:pt>
                <c:pt idx="27">
                  <c:v>7.2569400000000002</c:v>
                </c:pt>
                <c:pt idx="28">
                  <c:v>7.2352800000000013</c:v>
                </c:pt>
                <c:pt idx="29">
                  <c:v>7.2136200000000006</c:v>
                </c:pt>
                <c:pt idx="30">
                  <c:v>7.1919600000000008</c:v>
                </c:pt>
                <c:pt idx="31">
                  <c:v>7.1703000000000001</c:v>
                </c:pt>
              </c:numCache>
            </c:numRef>
          </c:val>
          <c:smooth val="0"/>
          <c:extLst>
            <c:ext xmlns:c16="http://schemas.microsoft.com/office/drawing/2014/chart" uri="{C3380CC4-5D6E-409C-BE32-E72D297353CC}">
              <c16:uniqueId val="{00000014-E22F-4277-99DD-F5000CE32A91}"/>
            </c:ext>
          </c:extLst>
        </c:ser>
        <c:ser>
          <c:idx val="24"/>
          <c:order val="16"/>
          <c:tx>
            <c:strRef>
              <c:f>Figure21_top_left!$D$39</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Figure21_top_left!$E$39:$AJ$39</c:f>
              <c:numCache>
                <c:formatCode>0.0</c:formatCode>
                <c:ptCount val="32"/>
                <c:pt idx="0">
                  <c:v>14.2555</c:v>
                </c:pt>
                <c:pt idx="1">
                  <c:v>14.22</c:v>
                </c:pt>
                <c:pt idx="2">
                  <c:v>14.10552</c:v>
                </c:pt>
                <c:pt idx="3">
                  <c:v>13.99104</c:v>
                </c:pt>
                <c:pt idx="4">
                  <c:v>13.87656</c:v>
                </c:pt>
                <c:pt idx="5">
                  <c:v>13.762079999999999</c:v>
                </c:pt>
                <c:pt idx="6">
                  <c:v>13.647600000000001</c:v>
                </c:pt>
                <c:pt idx="7">
                  <c:v>13.32494</c:v>
                </c:pt>
                <c:pt idx="8">
                  <c:v>13.002280000000001</c:v>
                </c:pt>
                <c:pt idx="9">
                  <c:v>12.67962</c:v>
                </c:pt>
                <c:pt idx="10">
                  <c:v>12.356960000000001</c:v>
                </c:pt>
                <c:pt idx="11">
                  <c:v>12.0343</c:v>
                </c:pt>
                <c:pt idx="12">
                  <c:v>11.630660000000001</c:v>
                </c:pt>
                <c:pt idx="13">
                  <c:v>11.22702</c:v>
                </c:pt>
                <c:pt idx="14">
                  <c:v>10.82338</c:v>
                </c:pt>
                <c:pt idx="15">
                  <c:v>10.419739999999999</c:v>
                </c:pt>
                <c:pt idx="16">
                  <c:v>10.0161</c:v>
                </c:pt>
                <c:pt idx="17">
                  <c:v>9.6363000000000021</c:v>
                </c:pt>
                <c:pt idx="18">
                  <c:v>9.2565000000000026</c:v>
                </c:pt>
                <c:pt idx="19">
                  <c:v>8.8767000000000014</c:v>
                </c:pt>
                <c:pt idx="20">
                  <c:v>8.4969000000000019</c:v>
                </c:pt>
                <c:pt idx="21">
                  <c:v>8.1171000000000006</c:v>
                </c:pt>
                <c:pt idx="22">
                  <c:v>7.9493000000000009</c:v>
                </c:pt>
                <c:pt idx="23">
                  <c:v>7.7815000000000012</c:v>
                </c:pt>
                <c:pt idx="24">
                  <c:v>7.6137000000000006</c:v>
                </c:pt>
                <c:pt idx="25">
                  <c:v>7.4459000000000009</c:v>
                </c:pt>
                <c:pt idx="26">
                  <c:v>7.2781000000000002</c:v>
                </c:pt>
                <c:pt idx="27">
                  <c:v>7.2563800000000009</c:v>
                </c:pt>
                <c:pt idx="28">
                  <c:v>7.2346600000000016</c:v>
                </c:pt>
                <c:pt idx="29">
                  <c:v>7.2129400000000006</c:v>
                </c:pt>
                <c:pt idx="30">
                  <c:v>7.1912200000000013</c:v>
                </c:pt>
                <c:pt idx="31">
                  <c:v>7.1695000000000002</c:v>
                </c:pt>
              </c:numCache>
            </c:numRef>
          </c:val>
          <c:smooth val="0"/>
          <c:extLst>
            <c:ext xmlns:c16="http://schemas.microsoft.com/office/drawing/2014/chart" uri="{C3380CC4-5D6E-409C-BE32-E72D297353CC}">
              <c16:uniqueId val="{00000015-E22F-4277-99DD-F5000CE32A91}"/>
            </c:ext>
          </c:extLst>
        </c:ser>
        <c:ser>
          <c:idx val="25"/>
          <c:order val="17"/>
          <c:tx>
            <c:strRef>
              <c:f>Figure21_top_left!$D$40</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Figure21_top_left!$E$40:$AJ$40</c:f>
              <c:numCache>
                <c:formatCode>0.0</c:formatCode>
                <c:ptCount val="32"/>
                <c:pt idx="0">
                  <c:v>12.043900000000001</c:v>
                </c:pt>
                <c:pt idx="1">
                  <c:v>12.1257</c:v>
                </c:pt>
                <c:pt idx="2">
                  <c:v>11.95496</c:v>
                </c:pt>
                <c:pt idx="3">
                  <c:v>11.784219999999999</c:v>
                </c:pt>
                <c:pt idx="4">
                  <c:v>11.613479999999999</c:v>
                </c:pt>
                <c:pt idx="5">
                  <c:v>11.442740000000001</c:v>
                </c:pt>
                <c:pt idx="6">
                  <c:v>11.272</c:v>
                </c:pt>
                <c:pt idx="7">
                  <c:v>10.975820000000001</c:v>
                </c:pt>
                <c:pt idx="8">
                  <c:v>10.679639999999999</c:v>
                </c:pt>
                <c:pt idx="9">
                  <c:v>10.383459999999999</c:v>
                </c:pt>
                <c:pt idx="10">
                  <c:v>10.08728</c:v>
                </c:pt>
                <c:pt idx="11">
                  <c:v>9.7911000000000001</c:v>
                </c:pt>
                <c:pt idx="12">
                  <c:v>9.447140000000001</c:v>
                </c:pt>
                <c:pt idx="13">
                  <c:v>9.1031800000000018</c:v>
                </c:pt>
                <c:pt idx="14">
                  <c:v>8.7592200000000009</c:v>
                </c:pt>
                <c:pt idx="15">
                  <c:v>8.4152600000000017</c:v>
                </c:pt>
                <c:pt idx="16">
                  <c:v>8.0713000000000008</c:v>
                </c:pt>
                <c:pt idx="17">
                  <c:v>7.8974400000000013</c:v>
                </c:pt>
                <c:pt idx="18">
                  <c:v>7.7235800000000019</c:v>
                </c:pt>
                <c:pt idx="19">
                  <c:v>7.5497200000000024</c:v>
                </c:pt>
                <c:pt idx="20">
                  <c:v>7.3758600000000012</c:v>
                </c:pt>
                <c:pt idx="21">
                  <c:v>7.202</c:v>
                </c:pt>
                <c:pt idx="22">
                  <c:v>7.2999000000000009</c:v>
                </c:pt>
                <c:pt idx="23">
                  <c:v>7.397800000000001</c:v>
                </c:pt>
                <c:pt idx="24">
                  <c:v>7.4957000000000011</c:v>
                </c:pt>
                <c:pt idx="25">
                  <c:v>7.5936000000000003</c:v>
                </c:pt>
                <c:pt idx="26">
                  <c:v>7.6914999999999996</c:v>
                </c:pt>
                <c:pt idx="27">
                  <c:v>7.8166599999999997</c:v>
                </c:pt>
                <c:pt idx="28">
                  <c:v>7.9418199999999999</c:v>
                </c:pt>
                <c:pt idx="29">
                  <c:v>8.0669800000000009</c:v>
                </c:pt>
                <c:pt idx="30">
                  <c:v>8.1921400000000002</c:v>
                </c:pt>
                <c:pt idx="31">
                  <c:v>8.3172999999999995</c:v>
                </c:pt>
              </c:numCache>
            </c:numRef>
          </c:val>
          <c:smooth val="0"/>
          <c:extLst>
            <c:ext xmlns:c16="http://schemas.microsoft.com/office/drawing/2014/chart" uri="{C3380CC4-5D6E-409C-BE32-E72D297353CC}">
              <c16:uniqueId val="{00000016-E22F-4277-99DD-F5000CE32A91}"/>
            </c:ext>
          </c:extLst>
        </c:ser>
        <c:ser>
          <c:idx val="28"/>
          <c:order val="18"/>
          <c:tx>
            <c:strRef>
              <c:f>Figure21_top_left!$D$41</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Figure21_top_left!$E$41:$AJ$41</c:f>
              <c:numCache>
                <c:formatCode>0.0</c:formatCode>
                <c:ptCount val="32"/>
                <c:pt idx="0">
                  <c:v>14.2555</c:v>
                </c:pt>
                <c:pt idx="1">
                  <c:v>14.22</c:v>
                </c:pt>
                <c:pt idx="2">
                  <c:v>14.10552</c:v>
                </c:pt>
                <c:pt idx="3">
                  <c:v>13.99104</c:v>
                </c:pt>
                <c:pt idx="4">
                  <c:v>13.87656</c:v>
                </c:pt>
                <c:pt idx="5">
                  <c:v>13.762079999999999</c:v>
                </c:pt>
                <c:pt idx="6">
                  <c:v>13.647600000000001</c:v>
                </c:pt>
                <c:pt idx="7">
                  <c:v>13.32494</c:v>
                </c:pt>
                <c:pt idx="8">
                  <c:v>13.002280000000001</c:v>
                </c:pt>
                <c:pt idx="9">
                  <c:v>12.67962</c:v>
                </c:pt>
                <c:pt idx="10">
                  <c:v>12.356960000000001</c:v>
                </c:pt>
                <c:pt idx="11">
                  <c:v>12.0343</c:v>
                </c:pt>
                <c:pt idx="12">
                  <c:v>11.628920000000001</c:v>
                </c:pt>
                <c:pt idx="13">
                  <c:v>11.22354</c:v>
                </c:pt>
                <c:pt idx="14">
                  <c:v>10.818160000000001</c:v>
                </c:pt>
                <c:pt idx="15">
                  <c:v>10.41278</c:v>
                </c:pt>
                <c:pt idx="16">
                  <c:v>10.007400000000001</c:v>
                </c:pt>
                <c:pt idx="17">
                  <c:v>9.6282400000000017</c:v>
                </c:pt>
                <c:pt idx="18">
                  <c:v>9.2490800000000011</c:v>
                </c:pt>
                <c:pt idx="19">
                  <c:v>8.8699200000000005</c:v>
                </c:pt>
                <c:pt idx="20">
                  <c:v>8.4907599999999999</c:v>
                </c:pt>
                <c:pt idx="21">
                  <c:v>8.1115999999999993</c:v>
                </c:pt>
                <c:pt idx="22">
                  <c:v>7.9393399999999996</c:v>
                </c:pt>
                <c:pt idx="23">
                  <c:v>7.7670800000000009</c:v>
                </c:pt>
                <c:pt idx="24">
                  <c:v>7.5948200000000003</c:v>
                </c:pt>
                <c:pt idx="25">
                  <c:v>7.4225600000000007</c:v>
                </c:pt>
                <c:pt idx="26">
                  <c:v>7.2503000000000002</c:v>
                </c:pt>
                <c:pt idx="27">
                  <c:v>7.2152600000000007</c:v>
                </c:pt>
                <c:pt idx="28">
                  <c:v>7.1802200000000012</c:v>
                </c:pt>
                <c:pt idx="29">
                  <c:v>7.1451800000000008</c:v>
                </c:pt>
                <c:pt idx="30">
                  <c:v>7.1101400000000012</c:v>
                </c:pt>
                <c:pt idx="31">
                  <c:v>7.0750999999999999</c:v>
                </c:pt>
              </c:numCache>
            </c:numRef>
          </c:val>
          <c:smooth val="0"/>
          <c:extLst>
            <c:ext xmlns:c16="http://schemas.microsoft.com/office/drawing/2014/chart" uri="{C3380CC4-5D6E-409C-BE32-E72D297353CC}">
              <c16:uniqueId val="{00000019-E22F-4277-99DD-F5000CE32A91}"/>
            </c:ext>
          </c:extLst>
        </c:ser>
        <c:ser>
          <c:idx val="29"/>
          <c:order val="19"/>
          <c:tx>
            <c:strRef>
              <c:f>Figure21_top_left!$D$42</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Figure21_top_left!$E$42:$AJ$42</c:f>
              <c:numCache>
                <c:formatCode>0.0</c:formatCode>
                <c:ptCount val="32"/>
                <c:pt idx="0">
                  <c:v>14.2555</c:v>
                </c:pt>
                <c:pt idx="1">
                  <c:v>14.22</c:v>
                </c:pt>
                <c:pt idx="2">
                  <c:v>14.10552</c:v>
                </c:pt>
                <c:pt idx="3">
                  <c:v>13.99104</c:v>
                </c:pt>
                <c:pt idx="4">
                  <c:v>13.87656</c:v>
                </c:pt>
                <c:pt idx="5">
                  <c:v>13.762079999999999</c:v>
                </c:pt>
                <c:pt idx="6">
                  <c:v>13.647600000000001</c:v>
                </c:pt>
                <c:pt idx="7">
                  <c:v>13.32494</c:v>
                </c:pt>
                <c:pt idx="8">
                  <c:v>13.002280000000001</c:v>
                </c:pt>
                <c:pt idx="9">
                  <c:v>12.67962</c:v>
                </c:pt>
                <c:pt idx="10">
                  <c:v>12.356960000000001</c:v>
                </c:pt>
                <c:pt idx="11">
                  <c:v>12.0343</c:v>
                </c:pt>
                <c:pt idx="12">
                  <c:v>11.594279999999999</c:v>
                </c:pt>
                <c:pt idx="13">
                  <c:v>11.154260000000001</c:v>
                </c:pt>
                <c:pt idx="14">
                  <c:v>10.71424</c:v>
                </c:pt>
                <c:pt idx="15">
                  <c:v>10.27422</c:v>
                </c:pt>
                <c:pt idx="16">
                  <c:v>9.8341999999999992</c:v>
                </c:pt>
                <c:pt idx="17">
                  <c:v>9.4297799999999992</c:v>
                </c:pt>
                <c:pt idx="18">
                  <c:v>9.0253600000000009</c:v>
                </c:pt>
                <c:pt idx="19">
                  <c:v>8.6209400000000009</c:v>
                </c:pt>
                <c:pt idx="20">
                  <c:v>8.2165200000000009</c:v>
                </c:pt>
                <c:pt idx="21">
                  <c:v>7.8121</c:v>
                </c:pt>
                <c:pt idx="22">
                  <c:v>7.6337400000000004</c:v>
                </c:pt>
                <c:pt idx="23">
                  <c:v>7.4553800000000017</c:v>
                </c:pt>
                <c:pt idx="24">
                  <c:v>7.2770200000000003</c:v>
                </c:pt>
                <c:pt idx="25">
                  <c:v>7.0986600000000006</c:v>
                </c:pt>
                <c:pt idx="26">
                  <c:v>6.9203000000000001</c:v>
                </c:pt>
                <c:pt idx="27">
                  <c:v>6.8929600000000004</c:v>
                </c:pt>
                <c:pt idx="28">
                  <c:v>6.8656200000000007</c:v>
                </c:pt>
                <c:pt idx="29">
                  <c:v>6.838280000000001</c:v>
                </c:pt>
                <c:pt idx="30">
                  <c:v>6.8109400000000004</c:v>
                </c:pt>
                <c:pt idx="31">
                  <c:v>6.7835999999999999</c:v>
                </c:pt>
              </c:numCache>
            </c:numRef>
          </c:val>
          <c:smooth val="0"/>
          <c:extLst>
            <c:ext xmlns:c16="http://schemas.microsoft.com/office/drawing/2014/chart" uri="{C3380CC4-5D6E-409C-BE32-E72D297353CC}">
              <c16:uniqueId val="{0000001A-E22F-4277-99DD-F5000CE32A91}"/>
            </c:ext>
          </c:extLst>
        </c:ser>
        <c:ser>
          <c:idx val="30"/>
          <c:order val="20"/>
          <c:tx>
            <c:strRef>
              <c:f>Figure21_top_left!$D$43</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Figure21_top_left!$E$43:$AJ$43</c:f>
              <c:numCache>
                <c:formatCode>0.0</c:formatCode>
                <c:ptCount val="32"/>
                <c:pt idx="0">
                  <c:v>14.2555</c:v>
                </c:pt>
                <c:pt idx="1">
                  <c:v>14.22</c:v>
                </c:pt>
                <c:pt idx="2">
                  <c:v>14.10552</c:v>
                </c:pt>
                <c:pt idx="3">
                  <c:v>13.99104</c:v>
                </c:pt>
                <c:pt idx="4">
                  <c:v>13.87656</c:v>
                </c:pt>
                <c:pt idx="5">
                  <c:v>13.762079999999999</c:v>
                </c:pt>
                <c:pt idx="6">
                  <c:v>13.647600000000001</c:v>
                </c:pt>
                <c:pt idx="7">
                  <c:v>13.32494</c:v>
                </c:pt>
                <c:pt idx="8">
                  <c:v>13.002280000000001</c:v>
                </c:pt>
                <c:pt idx="9">
                  <c:v>12.67962</c:v>
                </c:pt>
                <c:pt idx="10">
                  <c:v>12.356960000000001</c:v>
                </c:pt>
                <c:pt idx="11">
                  <c:v>12.0343</c:v>
                </c:pt>
                <c:pt idx="12">
                  <c:v>11.53928</c:v>
                </c:pt>
                <c:pt idx="13">
                  <c:v>11.04426</c:v>
                </c:pt>
                <c:pt idx="14">
                  <c:v>10.549239999999999</c:v>
                </c:pt>
                <c:pt idx="15">
                  <c:v>10.054220000000001</c:v>
                </c:pt>
                <c:pt idx="16">
                  <c:v>9.5592000000000006</c:v>
                </c:pt>
                <c:pt idx="17">
                  <c:v>9.1436400000000013</c:v>
                </c:pt>
                <c:pt idx="18">
                  <c:v>8.7280800000000021</c:v>
                </c:pt>
                <c:pt idx="19">
                  <c:v>8.312520000000001</c:v>
                </c:pt>
                <c:pt idx="20">
                  <c:v>7.89696</c:v>
                </c:pt>
                <c:pt idx="21">
                  <c:v>7.4813999999999998</c:v>
                </c:pt>
                <c:pt idx="22">
                  <c:v>7.32728</c:v>
                </c:pt>
                <c:pt idx="23">
                  <c:v>7.1731600000000011</c:v>
                </c:pt>
                <c:pt idx="24">
                  <c:v>7.0190400000000004</c:v>
                </c:pt>
                <c:pt idx="25">
                  <c:v>6.8649199999999997</c:v>
                </c:pt>
                <c:pt idx="26">
                  <c:v>6.7107999999999999</c:v>
                </c:pt>
                <c:pt idx="27">
                  <c:v>6.7155199999999997</c:v>
                </c:pt>
                <c:pt idx="28">
                  <c:v>6.7202400000000004</c:v>
                </c:pt>
                <c:pt idx="29">
                  <c:v>6.7249600000000012</c:v>
                </c:pt>
                <c:pt idx="30">
                  <c:v>6.7296800000000001</c:v>
                </c:pt>
                <c:pt idx="31">
                  <c:v>6.7343999999999999</c:v>
                </c:pt>
              </c:numCache>
            </c:numRef>
          </c:val>
          <c:smooth val="0"/>
          <c:extLst>
            <c:ext xmlns:c16="http://schemas.microsoft.com/office/drawing/2014/chart" uri="{C3380CC4-5D6E-409C-BE32-E72D297353CC}">
              <c16:uniqueId val="{0000001B-E22F-4277-99DD-F5000CE32A91}"/>
            </c:ext>
          </c:extLst>
        </c:ser>
        <c:ser>
          <c:idx val="31"/>
          <c:order val="21"/>
          <c:tx>
            <c:strRef>
              <c:f>Figure21_top_left!$D$44</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Figure21_top_left!$E$44:$AJ$44</c:f>
              <c:numCache>
                <c:formatCode>0.0</c:formatCode>
                <c:ptCount val="32"/>
                <c:pt idx="0">
                  <c:v>14.517899999999999</c:v>
                </c:pt>
                <c:pt idx="1">
                  <c:v>14.535399999999999</c:v>
                </c:pt>
                <c:pt idx="2">
                  <c:v>14.490119999999999</c:v>
                </c:pt>
                <c:pt idx="3">
                  <c:v>14.444839999999999</c:v>
                </c:pt>
                <c:pt idx="4">
                  <c:v>14.399559999999999</c:v>
                </c:pt>
                <c:pt idx="5">
                  <c:v>14.354279999999999</c:v>
                </c:pt>
                <c:pt idx="6">
                  <c:v>14.308999999999999</c:v>
                </c:pt>
                <c:pt idx="7">
                  <c:v>14.1821</c:v>
                </c:pt>
                <c:pt idx="8">
                  <c:v>14.055199999999999</c:v>
                </c:pt>
                <c:pt idx="9">
                  <c:v>13.9283</c:v>
                </c:pt>
                <c:pt idx="10">
                  <c:v>13.801399999999999</c:v>
                </c:pt>
                <c:pt idx="11">
                  <c:v>13.6745</c:v>
                </c:pt>
                <c:pt idx="12">
                  <c:v>13.34474</c:v>
                </c:pt>
                <c:pt idx="13">
                  <c:v>13.01498</c:v>
                </c:pt>
                <c:pt idx="14">
                  <c:v>12.685219999999999</c:v>
                </c:pt>
                <c:pt idx="15">
                  <c:v>12.355460000000001</c:v>
                </c:pt>
                <c:pt idx="16">
                  <c:v>12.025700000000001</c:v>
                </c:pt>
                <c:pt idx="17">
                  <c:v>11.62754</c:v>
                </c:pt>
                <c:pt idx="18">
                  <c:v>11.229380000000001</c:v>
                </c:pt>
                <c:pt idx="19">
                  <c:v>10.83122</c:v>
                </c:pt>
                <c:pt idx="20">
                  <c:v>10.433059999999999</c:v>
                </c:pt>
                <c:pt idx="21">
                  <c:v>10.0349</c:v>
                </c:pt>
                <c:pt idx="22">
                  <c:v>9.8829600000000006</c:v>
                </c:pt>
                <c:pt idx="23">
                  <c:v>9.7310200000000009</c:v>
                </c:pt>
                <c:pt idx="24">
                  <c:v>9.5790800000000011</c:v>
                </c:pt>
                <c:pt idx="25">
                  <c:v>9.4271399999999996</c:v>
                </c:pt>
                <c:pt idx="26">
                  <c:v>9.2751999999999999</c:v>
                </c:pt>
                <c:pt idx="27">
                  <c:v>9.2454199999999993</c:v>
                </c:pt>
                <c:pt idx="28">
                  <c:v>9.2156400000000005</c:v>
                </c:pt>
                <c:pt idx="29">
                  <c:v>9.1858600000000017</c:v>
                </c:pt>
                <c:pt idx="30">
                  <c:v>9.1560800000000011</c:v>
                </c:pt>
                <c:pt idx="31">
                  <c:v>9.1263000000000005</c:v>
                </c:pt>
              </c:numCache>
            </c:numRef>
          </c:val>
          <c:smooth val="0"/>
          <c:extLst>
            <c:ext xmlns:c16="http://schemas.microsoft.com/office/drawing/2014/chart" uri="{C3380CC4-5D6E-409C-BE32-E72D297353CC}">
              <c16:uniqueId val="{0000001C-E22F-4277-99DD-F5000CE32A91}"/>
            </c:ext>
          </c:extLst>
        </c:ser>
        <c:ser>
          <c:idx val="32"/>
          <c:order val="22"/>
          <c:tx>
            <c:strRef>
              <c:f>Figure21_top_left!$D$45</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Figure21_top_left!$E$45:$AJ$45</c:f>
              <c:numCache>
                <c:formatCode>0.0</c:formatCode>
                <c:ptCount val="32"/>
                <c:pt idx="0">
                  <c:v>14.5206</c:v>
                </c:pt>
                <c:pt idx="1">
                  <c:v>14.5388</c:v>
                </c:pt>
                <c:pt idx="2">
                  <c:v>14.49372</c:v>
                </c:pt>
                <c:pt idx="3">
                  <c:v>14.448639999999999</c:v>
                </c:pt>
                <c:pt idx="4">
                  <c:v>14.403560000000001</c:v>
                </c:pt>
                <c:pt idx="5">
                  <c:v>14.35848</c:v>
                </c:pt>
                <c:pt idx="6">
                  <c:v>14.3134</c:v>
                </c:pt>
                <c:pt idx="7">
                  <c:v>14.19816</c:v>
                </c:pt>
                <c:pt idx="8">
                  <c:v>14.08292</c:v>
                </c:pt>
                <c:pt idx="9">
                  <c:v>13.96768</c:v>
                </c:pt>
                <c:pt idx="10">
                  <c:v>13.85244</c:v>
                </c:pt>
                <c:pt idx="11">
                  <c:v>13.7372</c:v>
                </c:pt>
                <c:pt idx="12">
                  <c:v>13.41982</c:v>
                </c:pt>
                <c:pt idx="13">
                  <c:v>13.10244</c:v>
                </c:pt>
                <c:pt idx="14">
                  <c:v>12.78506</c:v>
                </c:pt>
                <c:pt idx="15">
                  <c:v>12.46768</c:v>
                </c:pt>
                <c:pt idx="16">
                  <c:v>12.1503</c:v>
                </c:pt>
                <c:pt idx="17">
                  <c:v>11.75604</c:v>
                </c:pt>
                <c:pt idx="18">
                  <c:v>11.36178</c:v>
                </c:pt>
                <c:pt idx="19">
                  <c:v>10.96752</c:v>
                </c:pt>
                <c:pt idx="20">
                  <c:v>10.573259999999999</c:v>
                </c:pt>
                <c:pt idx="21">
                  <c:v>10.179</c:v>
                </c:pt>
                <c:pt idx="22">
                  <c:v>10.02144</c:v>
                </c:pt>
                <c:pt idx="23">
                  <c:v>9.8638800000000018</c:v>
                </c:pt>
                <c:pt idx="24">
                  <c:v>9.7063200000000016</c:v>
                </c:pt>
                <c:pt idx="25">
                  <c:v>9.5487599999999997</c:v>
                </c:pt>
                <c:pt idx="26">
                  <c:v>9.3911999999999995</c:v>
                </c:pt>
                <c:pt idx="27">
                  <c:v>9.362639999999999</c:v>
                </c:pt>
                <c:pt idx="28">
                  <c:v>9.3340800000000002</c:v>
                </c:pt>
                <c:pt idx="29">
                  <c:v>9.3055200000000013</c:v>
                </c:pt>
                <c:pt idx="30">
                  <c:v>9.2769600000000008</c:v>
                </c:pt>
                <c:pt idx="31">
                  <c:v>9.2484000000000002</c:v>
                </c:pt>
              </c:numCache>
            </c:numRef>
          </c:val>
          <c:smooth val="0"/>
          <c:extLst>
            <c:ext xmlns:c16="http://schemas.microsoft.com/office/drawing/2014/chart" uri="{C3380CC4-5D6E-409C-BE32-E72D297353CC}">
              <c16:uniqueId val="{0000001D-E22F-4277-99DD-F5000CE32A91}"/>
            </c:ext>
          </c:extLst>
        </c:ser>
        <c:ser>
          <c:idx val="33"/>
          <c:order val="23"/>
          <c:tx>
            <c:strRef>
              <c:f>Figure21_top_left!$D$46</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Figure21_top_left!$E$46:$AJ$46</c:f>
              <c:numCache>
                <c:formatCode>0.0</c:formatCode>
                <c:ptCount val="32"/>
                <c:pt idx="0">
                  <c:v>14.5421</c:v>
                </c:pt>
                <c:pt idx="1">
                  <c:v>14.560700000000001</c:v>
                </c:pt>
                <c:pt idx="2">
                  <c:v>14.51632</c:v>
                </c:pt>
                <c:pt idx="3">
                  <c:v>14.47194</c:v>
                </c:pt>
                <c:pt idx="4">
                  <c:v>14.42756</c:v>
                </c:pt>
                <c:pt idx="5">
                  <c:v>14.383179999999999</c:v>
                </c:pt>
                <c:pt idx="6">
                  <c:v>14.338800000000001</c:v>
                </c:pt>
                <c:pt idx="7">
                  <c:v>14.24502</c:v>
                </c:pt>
                <c:pt idx="8">
                  <c:v>14.15124</c:v>
                </c:pt>
                <c:pt idx="9">
                  <c:v>14.057460000000001</c:v>
                </c:pt>
                <c:pt idx="10">
                  <c:v>13.96368</c:v>
                </c:pt>
                <c:pt idx="11">
                  <c:v>13.869899999999999</c:v>
                </c:pt>
                <c:pt idx="12">
                  <c:v>13.573880000000001</c:v>
                </c:pt>
                <c:pt idx="13">
                  <c:v>13.27786</c:v>
                </c:pt>
                <c:pt idx="14">
                  <c:v>12.98184</c:v>
                </c:pt>
                <c:pt idx="15">
                  <c:v>12.68582</c:v>
                </c:pt>
                <c:pt idx="16">
                  <c:v>12.389799999999999</c:v>
                </c:pt>
                <c:pt idx="17">
                  <c:v>11.991899999999999</c:v>
                </c:pt>
                <c:pt idx="18">
                  <c:v>11.593999999999999</c:v>
                </c:pt>
                <c:pt idx="19">
                  <c:v>11.196099999999999</c:v>
                </c:pt>
                <c:pt idx="20">
                  <c:v>10.7982</c:v>
                </c:pt>
                <c:pt idx="21">
                  <c:v>10.4003</c:v>
                </c:pt>
                <c:pt idx="22">
                  <c:v>10.211639999999999</c:v>
                </c:pt>
                <c:pt idx="23">
                  <c:v>10.02298</c:v>
                </c:pt>
                <c:pt idx="24">
                  <c:v>9.8343200000000017</c:v>
                </c:pt>
                <c:pt idx="25">
                  <c:v>9.6456600000000012</c:v>
                </c:pt>
                <c:pt idx="26">
                  <c:v>9.4570000000000007</c:v>
                </c:pt>
                <c:pt idx="27">
                  <c:v>9.4236000000000004</c:v>
                </c:pt>
                <c:pt idx="28">
                  <c:v>9.3902000000000019</c:v>
                </c:pt>
                <c:pt idx="29">
                  <c:v>9.3568000000000016</c:v>
                </c:pt>
                <c:pt idx="30">
                  <c:v>9.3233999999999995</c:v>
                </c:pt>
                <c:pt idx="31">
                  <c:v>9.2899999999999991</c:v>
                </c:pt>
              </c:numCache>
            </c:numRef>
          </c:val>
          <c:smooth val="0"/>
          <c:extLst>
            <c:ext xmlns:c16="http://schemas.microsoft.com/office/drawing/2014/chart" uri="{C3380CC4-5D6E-409C-BE32-E72D297353CC}">
              <c16:uniqueId val="{0000001E-E22F-4277-99DD-F5000CE32A91}"/>
            </c:ext>
          </c:extLst>
        </c:ser>
        <c:ser>
          <c:idx val="34"/>
          <c:order val="24"/>
          <c:tx>
            <c:strRef>
              <c:f>Figure21_top_left!$D$47</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Figure21_top_left!$E$47:$AJ$47</c:f>
              <c:numCache>
                <c:formatCode>0.0</c:formatCode>
                <c:ptCount val="32"/>
                <c:pt idx="0">
                  <c:v>14.5562</c:v>
                </c:pt>
                <c:pt idx="1">
                  <c:v>14.5776</c:v>
                </c:pt>
                <c:pt idx="2">
                  <c:v>14.52624</c:v>
                </c:pt>
                <c:pt idx="3">
                  <c:v>14.474880000000001</c:v>
                </c:pt>
                <c:pt idx="4">
                  <c:v>14.42352</c:v>
                </c:pt>
                <c:pt idx="5">
                  <c:v>14.372159999999999</c:v>
                </c:pt>
                <c:pt idx="6">
                  <c:v>14.3208</c:v>
                </c:pt>
                <c:pt idx="7">
                  <c:v>14.17816</c:v>
                </c:pt>
                <c:pt idx="8">
                  <c:v>14.03552</c:v>
                </c:pt>
                <c:pt idx="9">
                  <c:v>13.89288</c:v>
                </c:pt>
                <c:pt idx="10">
                  <c:v>13.75024</c:v>
                </c:pt>
                <c:pt idx="11">
                  <c:v>13.6076</c:v>
                </c:pt>
                <c:pt idx="12">
                  <c:v>13.2607</c:v>
                </c:pt>
                <c:pt idx="13">
                  <c:v>12.9138</c:v>
                </c:pt>
                <c:pt idx="14">
                  <c:v>12.5669</c:v>
                </c:pt>
                <c:pt idx="15">
                  <c:v>12.22</c:v>
                </c:pt>
                <c:pt idx="16">
                  <c:v>11.873100000000001</c:v>
                </c:pt>
                <c:pt idx="17">
                  <c:v>11.47498</c:v>
                </c:pt>
                <c:pt idx="18">
                  <c:v>11.07686</c:v>
                </c:pt>
                <c:pt idx="19">
                  <c:v>10.678739999999999</c:v>
                </c:pt>
                <c:pt idx="20">
                  <c:v>10.280620000000001</c:v>
                </c:pt>
                <c:pt idx="21">
                  <c:v>9.8825000000000003</c:v>
                </c:pt>
                <c:pt idx="22">
                  <c:v>9.7375600000000002</c:v>
                </c:pt>
                <c:pt idx="23">
                  <c:v>9.5926200000000001</c:v>
                </c:pt>
                <c:pt idx="24">
                  <c:v>9.4476800000000019</c:v>
                </c:pt>
                <c:pt idx="25">
                  <c:v>9.30274</c:v>
                </c:pt>
                <c:pt idx="26">
                  <c:v>9.1577999999999999</c:v>
                </c:pt>
                <c:pt idx="27">
                  <c:v>9.1275000000000013</c:v>
                </c:pt>
                <c:pt idx="28">
                  <c:v>9.0972000000000008</c:v>
                </c:pt>
                <c:pt idx="29">
                  <c:v>9.0669000000000004</c:v>
                </c:pt>
                <c:pt idx="30">
                  <c:v>9.0366</c:v>
                </c:pt>
                <c:pt idx="31">
                  <c:v>9.0062999999999995</c:v>
                </c:pt>
              </c:numCache>
            </c:numRef>
          </c:val>
          <c:smooth val="0"/>
          <c:extLst>
            <c:ext xmlns:c16="http://schemas.microsoft.com/office/drawing/2014/chart" uri="{C3380CC4-5D6E-409C-BE32-E72D297353CC}">
              <c16:uniqueId val="{0000001F-E22F-4277-99DD-F5000CE32A91}"/>
            </c:ext>
          </c:extLst>
        </c:ser>
        <c:ser>
          <c:idx val="35"/>
          <c:order val="25"/>
          <c:tx>
            <c:strRef>
              <c:f>Figure21_top_left!$D$48</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Figure21_top_left!$E$48:$AJ$48</c:f>
              <c:numCache>
                <c:formatCode>0.0</c:formatCode>
                <c:ptCount val="32"/>
                <c:pt idx="0">
                  <c:v>14.6677</c:v>
                </c:pt>
                <c:pt idx="1">
                  <c:v>14.650700000000001</c:v>
                </c:pt>
                <c:pt idx="2">
                  <c:v>14.45476</c:v>
                </c:pt>
                <c:pt idx="3">
                  <c:v>14.25882</c:v>
                </c:pt>
                <c:pt idx="4">
                  <c:v>14.06288</c:v>
                </c:pt>
                <c:pt idx="5">
                  <c:v>13.86694</c:v>
                </c:pt>
                <c:pt idx="6">
                  <c:v>13.670999999999999</c:v>
                </c:pt>
                <c:pt idx="7">
                  <c:v>13.37684</c:v>
                </c:pt>
                <c:pt idx="8">
                  <c:v>13.08268</c:v>
                </c:pt>
                <c:pt idx="9">
                  <c:v>12.78852</c:v>
                </c:pt>
                <c:pt idx="10">
                  <c:v>12.49436</c:v>
                </c:pt>
                <c:pt idx="11">
                  <c:v>12.200200000000001</c:v>
                </c:pt>
                <c:pt idx="12">
                  <c:v>11.815239999999999</c:v>
                </c:pt>
                <c:pt idx="13">
                  <c:v>11.43028</c:v>
                </c:pt>
                <c:pt idx="14">
                  <c:v>11.04532</c:v>
                </c:pt>
                <c:pt idx="15">
                  <c:v>10.660360000000001</c:v>
                </c:pt>
                <c:pt idx="16">
                  <c:v>10.275399999999999</c:v>
                </c:pt>
                <c:pt idx="17">
                  <c:v>9.9108400000000003</c:v>
                </c:pt>
                <c:pt idx="18">
                  <c:v>9.5462800000000012</c:v>
                </c:pt>
                <c:pt idx="19">
                  <c:v>9.1817200000000003</c:v>
                </c:pt>
                <c:pt idx="20">
                  <c:v>8.8171600000000012</c:v>
                </c:pt>
                <c:pt idx="21">
                  <c:v>8.4526000000000003</c:v>
                </c:pt>
                <c:pt idx="22">
                  <c:v>8.2651800000000009</c:v>
                </c:pt>
                <c:pt idx="23">
                  <c:v>8.0777600000000014</c:v>
                </c:pt>
                <c:pt idx="24">
                  <c:v>7.890340000000001</c:v>
                </c:pt>
                <c:pt idx="25">
                  <c:v>7.7029200000000007</c:v>
                </c:pt>
                <c:pt idx="26">
                  <c:v>7.5155000000000003</c:v>
                </c:pt>
                <c:pt idx="27">
                  <c:v>7.4955200000000008</c:v>
                </c:pt>
                <c:pt idx="28">
                  <c:v>7.4755400000000014</c:v>
                </c:pt>
                <c:pt idx="29">
                  <c:v>7.455560000000002</c:v>
                </c:pt>
                <c:pt idx="30">
                  <c:v>7.4355800000000007</c:v>
                </c:pt>
                <c:pt idx="31">
                  <c:v>7.4156000000000004</c:v>
                </c:pt>
              </c:numCache>
            </c:numRef>
          </c:val>
          <c:smooth val="0"/>
          <c:extLst>
            <c:ext xmlns:c16="http://schemas.microsoft.com/office/drawing/2014/chart" uri="{C3380CC4-5D6E-409C-BE32-E72D297353CC}">
              <c16:uniqueId val="{00000020-E22F-4277-99DD-F5000CE32A91}"/>
            </c:ext>
          </c:extLst>
        </c:ser>
        <c:ser>
          <c:idx val="36"/>
          <c:order val="26"/>
          <c:tx>
            <c:strRef>
              <c:f>Figure21_top_left!$D$49</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Figure21_top_left!$E$49:$AJ$49</c:f>
              <c:numCache>
                <c:formatCode>0.0</c:formatCode>
                <c:ptCount val="32"/>
                <c:pt idx="0">
                  <c:v>11.9056</c:v>
                </c:pt>
                <c:pt idx="1">
                  <c:v>11.957100000000001</c:v>
                </c:pt>
                <c:pt idx="2">
                  <c:v>11.7912</c:v>
                </c:pt>
                <c:pt idx="3">
                  <c:v>11.625299999999999</c:v>
                </c:pt>
                <c:pt idx="4">
                  <c:v>11.4594</c:v>
                </c:pt>
                <c:pt idx="5">
                  <c:v>11.2935</c:v>
                </c:pt>
                <c:pt idx="6">
                  <c:v>11.127599999999999</c:v>
                </c:pt>
                <c:pt idx="7">
                  <c:v>10.801399999999999</c:v>
                </c:pt>
                <c:pt idx="8">
                  <c:v>10.475199999999999</c:v>
                </c:pt>
                <c:pt idx="9">
                  <c:v>10.148999999999999</c:v>
                </c:pt>
                <c:pt idx="10">
                  <c:v>9.8228000000000009</c:v>
                </c:pt>
                <c:pt idx="11">
                  <c:v>9.4966000000000008</c:v>
                </c:pt>
                <c:pt idx="12">
                  <c:v>9.1176000000000013</c:v>
                </c:pt>
                <c:pt idx="13">
                  <c:v>8.7386000000000017</c:v>
                </c:pt>
                <c:pt idx="14">
                  <c:v>8.3596000000000004</c:v>
                </c:pt>
                <c:pt idx="15">
                  <c:v>7.9806000000000008</c:v>
                </c:pt>
                <c:pt idx="16">
                  <c:v>7.6016000000000004</c:v>
                </c:pt>
                <c:pt idx="17">
                  <c:v>7.5166800000000009</c:v>
                </c:pt>
                <c:pt idx="18">
                  <c:v>7.4317600000000006</c:v>
                </c:pt>
                <c:pt idx="19">
                  <c:v>7.3468400000000003</c:v>
                </c:pt>
                <c:pt idx="20">
                  <c:v>7.2619199999999999</c:v>
                </c:pt>
                <c:pt idx="21">
                  <c:v>7.1769999999999996</c:v>
                </c:pt>
                <c:pt idx="22">
                  <c:v>7.2709200000000003</c:v>
                </c:pt>
                <c:pt idx="23">
                  <c:v>7.3648400000000009</c:v>
                </c:pt>
                <c:pt idx="24">
                  <c:v>7.4587600000000007</c:v>
                </c:pt>
                <c:pt idx="25">
                  <c:v>7.5526800000000014</c:v>
                </c:pt>
                <c:pt idx="26">
                  <c:v>7.6466000000000003</c:v>
                </c:pt>
                <c:pt idx="27">
                  <c:v>7.7691600000000012</c:v>
                </c:pt>
                <c:pt idx="28">
                  <c:v>7.8917200000000012</c:v>
                </c:pt>
                <c:pt idx="29">
                  <c:v>8.0142800000000012</c:v>
                </c:pt>
                <c:pt idx="30">
                  <c:v>8.1368399999999994</c:v>
                </c:pt>
                <c:pt idx="31">
                  <c:v>8.2593999999999994</c:v>
                </c:pt>
              </c:numCache>
            </c:numRef>
          </c:val>
          <c:smooth val="0"/>
          <c:extLst>
            <c:ext xmlns:c16="http://schemas.microsoft.com/office/drawing/2014/chart" uri="{C3380CC4-5D6E-409C-BE32-E72D297353CC}">
              <c16:uniqueId val="{00000021-E22F-4277-99DD-F5000CE32A91}"/>
            </c:ext>
          </c:extLst>
        </c:ser>
        <c:ser>
          <c:idx val="38"/>
          <c:order val="27"/>
          <c:tx>
            <c:strRef>
              <c:f>Figure21_top_left!$D$50</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Figure21_top_left!$E$50:$AJ$50</c:f>
              <c:numCache>
                <c:formatCode>0.0</c:formatCode>
                <c:ptCount val="32"/>
                <c:pt idx="0">
                  <c:v>11.530900000000001</c:v>
                </c:pt>
                <c:pt idx="1">
                  <c:v>11.4976</c:v>
                </c:pt>
                <c:pt idx="2">
                  <c:v>11.355700000000001</c:v>
                </c:pt>
                <c:pt idx="3">
                  <c:v>11.213800000000001</c:v>
                </c:pt>
                <c:pt idx="4">
                  <c:v>11.071899999999999</c:v>
                </c:pt>
                <c:pt idx="5">
                  <c:v>10.93</c:v>
                </c:pt>
                <c:pt idx="6">
                  <c:v>10.7881</c:v>
                </c:pt>
                <c:pt idx="7">
                  <c:v>10.46438</c:v>
                </c:pt>
                <c:pt idx="8">
                  <c:v>10.14066</c:v>
                </c:pt>
                <c:pt idx="9">
                  <c:v>9.8169400000000007</c:v>
                </c:pt>
                <c:pt idx="10">
                  <c:v>9.4932199999999991</c:v>
                </c:pt>
                <c:pt idx="11">
                  <c:v>9.1694999999999993</c:v>
                </c:pt>
                <c:pt idx="12">
                  <c:v>8.7034199999999995</c:v>
                </c:pt>
                <c:pt idx="13">
                  <c:v>8.2373399999999997</c:v>
                </c:pt>
                <c:pt idx="14">
                  <c:v>7.7712600000000007</c:v>
                </c:pt>
                <c:pt idx="15">
                  <c:v>7.30518</c:v>
                </c:pt>
                <c:pt idx="16">
                  <c:v>6.8391000000000002</c:v>
                </c:pt>
                <c:pt idx="17">
                  <c:v>6.5315000000000003</c:v>
                </c:pt>
                <c:pt idx="18">
                  <c:v>6.2239000000000004</c:v>
                </c:pt>
                <c:pt idx="19">
                  <c:v>5.9163000000000006</c:v>
                </c:pt>
                <c:pt idx="20">
                  <c:v>5.6086999999999998</c:v>
                </c:pt>
                <c:pt idx="21">
                  <c:v>5.3010999999999999</c:v>
                </c:pt>
                <c:pt idx="22">
                  <c:v>5.3082599999999998</c:v>
                </c:pt>
                <c:pt idx="23">
                  <c:v>5.3154199999999996</c:v>
                </c:pt>
                <c:pt idx="24">
                  <c:v>5.3225800000000003</c:v>
                </c:pt>
                <c:pt idx="25">
                  <c:v>5.3297400000000001</c:v>
                </c:pt>
                <c:pt idx="26">
                  <c:v>5.3369</c:v>
                </c:pt>
                <c:pt idx="27">
                  <c:v>5.3418200000000002</c:v>
                </c:pt>
                <c:pt idx="28">
                  <c:v>5.3467399999999996</c:v>
                </c:pt>
                <c:pt idx="29">
                  <c:v>5.3516600000000007</c:v>
                </c:pt>
                <c:pt idx="30">
                  <c:v>5.3565800000000001</c:v>
                </c:pt>
                <c:pt idx="31">
                  <c:v>5.3615000000000004</c:v>
                </c:pt>
              </c:numCache>
            </c:numRef>
          </c:val>
          <c:smooth val="0"/>
          <c:extLst>
            <c:ext xmlns:c16="http://schemas.microsoft.com/office/drawing/2014/chart" uri="{C3380CC4-5D6E-409C-BE32-E72D297353CC}">
              <c16:uniqueId val="{00000023-E22F-4277-99DD-F5000CE32A91}"/>
            </c:ext>
          </c:extLst>
        </c:ser>
        <c:ser>
          <c:idx val="39"/>
          <c:order val="28"/>
          <c:tx>
            <c:strRef>
              <c:f>Figure21_top_left!$D$51</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Figure21_top_left!$E$51:$AJ$51</c:f>
              <c:numCache>
                <c:formatCode>0.0</c:formatCode>
                <c:ptCount val="32"/>
                <c:pt idx="0">
                  <c:v>11.5307</c:v>
                </c:pt>
                <c:pt idx="1">
                  <c:v>11.4971</c:v>
                </c:pt>
                <c:pt idx="2">
                  <c:v>11.31278</c:v>
                </c:pt>
                <c:pt idx="3">
                  <c:v>11.12846</c:v>
                </c:pt>
                <c:pt idx="4">
                  <c:v>10.944140000000001</c:v>
                </c:pt>
                <c:pt idx="5">
                  <c:v>10.759819999999999</c:v>
                </c:pt>
                <c:pt idx="6">
                  <c:v>10.5755</c:v>
                </c:pt>
                <c:pt idx="7">
                  <c:v>10.18168</c:v>
                </c:pt>
                <c:pt idx="8">
                  <c:v>9.787860000000002</c:v>
                </c:pt>
                <c:pt idx="9">
                  <c:v>9.3940400000000004</c:v>
                </c:pt>
                <c:pt idx="10">
                  <c:v>9.0002200000000006</c:v>
                </c:pt>
                <c:pt idx="11">
                  <c:v>8.6064000000000007</c:v>
                </c:pt>
                <c:pt idx="12">
                  <c:v>8.0986200000000004</c:v>
                </c:pt>
                <c:pt idx="13">
                  <c:v>7.5908400000000018</c:v>
                </c:pt>
                <c:pt idx="14">
                  <c:v>7.0830600000000006</c:v>
                </c:pt>
                <c:pt idx="15">
                  <c:v>6.5752800000000002</c:v>
                </c:pt>
                <c:pt idx="16">
                  <c:v>6.0674999999999999</c:v>
                </c:pt>
                <c:pt idx="17">
                  <c:v>5.7246000000000006</c:v>
                </c:pt>
                <c:pt idx="18">
                  <c:v>5.3817000000000004</c:v>
                </c:pt>
                <c:pt idx="19">
                  <c:v>5.0388000000000002</c:v>
                </c:pt>
                <c:pt idx="20">
                  <c:v>4.6959</c:v>
                </c:pt>
                <c:pt idx="21">
                  <c:v>4.3529999999999998</c:v>
                </c:pt>
                <c:pt idx="22">
                  <c:v>4.3304400000000003</c:v>
                </c:pt>
                <c:pt idx="23">
                  <c:v>4.3078799999999999</c:v>
                </c:pt>
                <c:pt idx="24">
                  <c:v>4.2853199999999996</c:v>
                </c:pt>
                <c:pt idx="25">
                  <c:v>4.2627600000000001</c:v>
                </c:pt>
                <c:pt idx="26">
                  <c:v>4.2401999999999997</c:v>
                </c:pt>
                <c:pt idx="27">
                  <c:v>4.2518200000000004</c:v>
                </c:pt>
                <c:pt idx="28">
                  <c:v>4.263440000000001</c:v>
                </c:pt>
                <c:pt idx="29">
                  <c:v>4.2750600000000007</c:v>
                </c:pt>
                <c:pt idx="30">
                  <c:v>4.2866799999999996</c:v>
                </c:pt>
                <c:pt idx="31">
                  <c:v>4.2983000000000002</c:v>
                </c:pt>
              </c:numCache>
            </c:numRef>
          </c:val>
          <c:smooth val="0"/>
          <c:extLst>
            <c:ext xmlns:c16="http://schemas.microsoft.com/office/drawing/2014/chart" uri="{C3380CC4-5D6E-409C-BE32-E72D297353CC}">
              <c16:uniqueId val="{00000024-E22F-4277-99DD-F5000CE32A91}"/>
            </c:ext>
          </c:extLst>
        </c:ser>
        <c:ser>
          <c:idx val="40"/>
          <c:order val="29"/>
          <c:tx>
            <c:strRef>
              <c:f>Figure21_top_left!$D$52</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Figure21_top_left!$E$52:$AJ$52</c:f>
              <c:numCache>
                <c:formatCode>0.0</c:formatCode>
                <c:ptCount val="32"/>
                <c:pt idx="0">
                  <c:v>11.530900000000001</c:v>
                </c:pt>
                <c:pt idx="1">
                  <c:v>11.4976</c:v>
                </c:pt>
                <c:pt idx="2">
                  <c:v>11.358280000000001</c:v>
                </c:pt>
                <c:pt idx="3">
                  <c:v>11.218959999999999</c:v>
                </c:pt>
                <c:pt idx="4">
                  <c:v>11.079639999999999</c:v>
                </c:pt>
                <c:pt idx="5">
                  <c:v>10.94032</c:v>
                </c:pt>
                <c:pt idx="6">
                  <c:v>10.801</c:v>
                </c:pt>
                <c:pt idx="7">
                  <c:v>10.473660000000001</c:v>
                </c:pt>
                <c:pt idx="8">
                  <c:v>10.146319999999999</c:v>
                </c:pt>
                <c:pt idx="9">
                  <c:v>9.8189800000000016</c:v>
                </c:pt>
                <c:pt idx="10">
                  <c:v>9.4916400000000003</c:v>
                </c:pt>
                <c:pt idx="11">
                  <c:v>9.1643000000000008</c:v>
                </c:pt>
                <c:pt idx="12">
                  <c:v>8.7069200000000002</c:v>
                </c:pt>
                <c:pt idx="13">
                  <c:v>8.2495400000000014</c:v>
                </c:pt>
                <c:pt idx="14">
                  <c:v>7.7921600000000009</c:v>
                </c:pt>
                <c:pt idx="15">
                  <c:v>7.3347800000000003</c:v>
                </c:pt>
                <c:pt idx="16">
                  <c:v>6.8773999999999997</c:v>
                </c:pt>
                <c:pt idx="17">
                  <c:v>6.5696000000000003</c:v>
                </c:pt>
                <c:pt idx="18">
                  <c:v>6.2618000000000009</c:v>
                </c:pt>
                <c:pt idx="19">
                  <c:v>5.9540000000000006</c:v>
                </c:pt>
                <c:pt idx="20">
                  <c:v>5.6462000000000003</c:v>
                </c:pt>
                <c:pt idx="21">
                  <c:v>5.3384</c:v>
                </c:pt>
                <c:pt idx="22">
                  <c:v>5.3514999999999997</c:v>
                </c:pt>
                <c:pt idx="23">
                  <c:v>5.3646000000000011</c:v>
                </c:pt>
                <c:pt idx="24">
                  <c:v>5.3777000000000008</c:v>
                </c:pt>
                <c:pt idx="25">
                  <c:v>5.3907999999999996</c:v>
                </c:pt>
                <c:pt idx="26">
                  <c:v>5.4039000000000001</c:v>
                </c:pt>
                <c:pt idx="27">
                  <c:v>5.4066800000000006</c:v>
                </c:pt>
                <c:pt idx="28">
                  <c:v>5.409460000000001</c:v>
                </c:pt>
                <c:pt idx="29">
                  <c:v>5.4122400000000006</c:v>
                </c:pt>
                <c:pt idx="30">
                  <c:v>5.4150200000000002</c:v>
                </c:pt>
                <c:pt idx="31">
                  <c:v>5.4177999999999997</c:v>
                </c:pt>
              </c:numCache>
            </c:numRef>
          </c:val>
          <c:smooth val="0"/>
          <c:extLst>
            <c:ext xmlns:c16="http://schemas.microsoft.com/office/drawing/2014/chart" uri="{C3380CC4-5D6E-409C-BE32-E72D297353CC}">
              <c16:uniqueId val="{00000025-E22F-4277-99DD-F5000CE32A91}"/>
            </c:ext>
          </c:extLst>
        </c:ser>
        <c:ser>
          <c:idx val="41"/>
          <c:order val="30"/>
          <c:tx>
            <c:strRef>
              <c:f>Figure21_top_left!$D$53</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Figure21_top_left!$E$53:$AJ$53</c:f>
              <c:numCache>
                <c:formatCode>0.0</c:formatCode>
                <c:ptCount val="32"/>
                <c:pt idx="0">
                  <c:v>11.530900000000001</c:v>
                </c:pt>
                <c:pt idx="1">
                  <c:v>11.4976</c:v>
                </c:pt>
                <c:pt idx="2">
                  <c:v>11.35468</c:v>
                </c:pt>
                <c:pt idx="3">
                  <c:v>11.21176</c:v>
                </c:pt>
                <c:pt idx="4">
                  <c:v>11.06884</c:v>
                </c:pt>
                <c:pt idx="5">
                  <c:v>10.92592</c:v>
                </c:pt>
                <c:pt idx="6">
                  <c:v>10.782999999999999</c:v>
                </c:pt>
                <c:pt idx="7">
                  <c:v>10.45776</c:v>
                </c:pt>
                <c:pt idx="8">
                  <c:v>10.13252</c:v>
                </c:pt>
                <c:pt idx="9">
                  <c:v>9.8072800000000022</c:v>
                </c:pt>
                <c:pt idx="10">
                  <c:v>9.4820400000000014</c:v>
                </c:pt>
                <c:pt idx="11">
                  <c:v>9.1568000000000005</c:v>
                </c:pt>
                <c:pt idx="12">
                  <c:v>8.6914200000000008</c:v>
                </c:pt>
                <c:pt idx="13">
                  <c:v>8.2260400000000011</c:v>
                </c:pt>
                <c:pt idx="14">
                  <c:v>7.7606600000000006</c:v>
                </c:pt>
                <c:pt idx="15">
                  <c:v>7.2952800000000009</c:v>
                </c:pt>
                <c:pt idx="16">
                  <c:v>6.8299000000000003</c:v>
                </c:pt>
                <c:pt idx="17">
                  <c:v>6.5238200000000006</c:v>
                </c:pt>
                <c:pt idx="18">
                  <c:v>6.2177400000000009</c:v>
                </c:pt>
                <c:pt idx="19">
                  <c:v>5.9116600000000012</c:v>
                </c:pt>
                <c:pt idx="20">
                  <c:v>5.6055800000000007</c:v>
                </c:pt>
                <c:pt idx="21">
                  <c:v>5.2995000000000001</c:v>
                </c:pt>
                <c:pt idx="22">
                  <c:v>5.3079999999999998</c:v>
                </c:pt>
                <c:pt idx="23">
                  <c:v>5.3164999999999996</c:v>
                </c:pt>
                <c:pt idx="24">
                  <c:v>5.3250000000000002</c:v>
                </c:pt>
                <c:pt idx="25">
                  <c:v>5.3334999999999999</c:v>
                </c:pt>
                <c:pt idx="26">
                  <c:v>5.3419999999999996</c:v>
                </c:pt>
                <c:pt idx="27">
                  <c:v>5.3422000000000001</c:v>
                </c:pt>
                <c:pt idx="28">
                  <c:v>5.3423999999999996</c:v>
                </c:pt>
                <c:pt idx="29">
                  <c:v>5.3426000000000009</c:v>
                </c:pt>
                <c:pt idx="30">
                  <c:v>5.3428000000000004</c:v>
                </c:pt>
                <c:pt idx="31">
                  <c:v>5.343</c:v>
                </c:pt>
              </c:numCache>
            </c:numRef>
          </c:val>
          <c:smooth val="0"/>
          <c:extLst>
            <c:ext xmlns:c16="http://schemas.microsoft.com/office/drawing/2014/chart" uri="{C3380CC4-5D6E-409C-BE32-E72D297353CC}">
              <c16:uniqueId val="{00000026-E22F-4277-99DD-F5000CE32A91}"/>
            </c:ext>
          </c:extLst>
        </c:ser>
        <c:ser>
          <c:idx val="42"/>
          <c:order val="31"/>
          <c:tx>
            <c:strRef>
              <c:f>Figure21_top_left!$D$54</c:f>
              <c:strCache>
                <c:ptCount val="1"/>
              </c:strCache>
            </c:strRef>
          </c:tx>
          <c:spPr>
            <a:ln w="3175" cap="rnd">
              <a:solidFill>
                <a:schemeClr val="bg1">
                  <a:lumMod val="85000"/>
                </a:schemeClr>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Figure21_top_left!$E$54:$AJ$54</c:f>
              <c:numCache>
                <c:formatCode>0.0</c:formatCode>
                <c:ptCount val="32"/>
                <c:pt idx="0">
                  <c:v>11.530900000000001</c:v>
                </c:pt>
                <c:pt idx="1">
                  <c:v>11.4976</c:v>
                </c:pt>
                <c:pt idx="2">
                  <c:v>11.354620000000001</c:v>
                </c:pt>
                <c:pt idx="3">
                  <c:v>11.211639999999999</c:v>
                </c:pt>
                <c:pt idx="4">
                  <c:v>11.068659999999999</c:v>
                </c:pt>
                <c:pt idx="5">
                  <c:v>10.92568</c:v>
                </c:pt>
                <c:pt idx="6">
                  <c:v>10.7827</c:v>
                </c:pt>
                <c:pt idx="7">
                  <c:v>10.455819999999999</c:v>
                </c:pt>
                <c:pt idx="8">
                  <c:v>10.12894</c:v>
                </c:pt>
                <c:pt idx="9">
                  <c:v>9.8020600000000009</c:v>
                </c:pt>
                <c:pt idx="10">
                  <c:v>9.4751800000000017</c:v>
                </c:pt>
                <c:pt idx="11">
                  <c:v>9.1483000000000008</c:v>
                </c:pt>
                <c:pt idx="12">
                  <c:v>8.6852000000000018</c:v>
                </c:pt>
                <c:pt idx="13">
                  <c:v>8.2221000000000011</c:v>
                </c:pt>
                <c:pt idx="14">
                  <c:v>7.7590000000000003</c:v>
                </c:pt>
                <c:pt idx="15">
                  <c:v>7.2958999999999996</c:v>
                </c:pt>
                <c:pt idx="16">
                  <c:v>6.8327999999999998</c:v>
                </c:pt>
                <c:pt idx="17">
                  <c:v>6.5307399999999998</c:v>
                </c:pt>
                <c:pt idx="18">
                  <c:v>6.2286800000000007</c:v>
                </c:pt>
                <c:pt idx="19">
                  <c:v>5.9266199999999998</c:v>
                </c:pt>
                <c:pt idx="20">
                  <c:v>5.6245599999999998</c:v>
                </c:pt>
                <c:pt idx="21">
                  <c:v>5.3224999999999998</c:v>
                </c:pt>
                <c:pt idx="22">
                  <c:v>5.33962</c:v>
                </c:pt>
                <c:pt idx="23">
                  <c:v>5.3567400000000003</c:v>
                </c:pt>
                <c:pt idx="24">
                  <c:v>5.3738600000000014</c:v>
                </c:pt>
                <c:pt idx="25">
                  <c:v>5.3909799999999999</c:v>
                </c:pt>
                <c:pt idx="26">
                  <c:v>5.4081000000000001</c:v>
                </c:pt>
                <c:pt idx="27">
                  <c:v>5.4153799999999999</c:v>
                </c:pt>
                <c:pt idx="28">
                  <c:v>5.4226599999999996</c:v>
                </c:pt>
                <c:pt idx="29">
                  <c:v>5.4299400000000002</c:v>
                </c:pt>
                <c:pt idx="30">
                  <c:v>5.4372199999999999</c:v>
                </c:pt>
                <c:pt idx="31">
                  <c:v>5.4444999999999997</c:v>
                </c:pt>
              </c:numCache>
            </c:numRef>
          </c:val>
          <c:smooth val="0"/>
          <c:extLst>
            <c:ext xmlns:c16="http://schemas.microsoft.com/office/drawing/2014/chart" uri="{C3380CC4-5D6E-409C-BE32-E72D297353CC}">
              <c16:uniqueId val="{00000027-E22F-4277-99DD-F5000CE32A91}"/>
            </c:ext>
          </c:extLst>
        </c:ser>
        <c:ser>
          <c:idx val="0"/>
          <c:order val="32"/>
          <c:tx>
            <c:strRef>
              <c:f>Figure21_top_left!$D$20</c:f>
              <c:strCache>
                <c:ptCount val="1"/>
                <c:pt idx="0">
                  <c:v>Demand-side focus pathway</c:v>
                </c:pt>
              </c:strCache>
            </c:strRef>
          </c:tx>
          <c:spPr>
            <a:ln w="28575" cap="rnd">
              <a:solidFill>
                <a:srgbClr val="648ECA"/>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Figure21_top_left!$E$20:$AJ$20</c:f>
              <c:numCache>
                <c:formatCode>0.0</c:formatCode>
                <c:ptCount val="32"/>
                <c:pt idx="0">
                  <c:v>14.645300000000001</c:v>
                </c:pt>
                <c:pt idx="1">
                  <c:v>14.6258</c:v>
                </c:pt>
                <c:pt idx="2">
                  <c:v>14.368320000000001</c:v>
                </c:pt>
                <c:pt idx="3">
                  <c:v>14.11084</c:v>
                </c:pt>
                <c:pt idx="4">
                  <c:v>13.85336</c:v>
                </c:pt>
                <c:pt idx="5">
                  <c:v>13.595879999999999</c:v>
                </c:pt>
                <c:pt idx="6">
                  <c:v>13.3384</c:v>
                </c:pt>
                <c:pt idx="7">
                  <c:v>12.86458</c:v>
                </c:pt>
                <c:pt idx="8">
                  <c:v>12.39076</c:v>
                </c:pt>
                <c:pt idx="9">
                  <c:v>11.91694</c:v>
                </c:pt>
                <c:pt idx="10">
                  <c:v>11.44312</c:v>
                </c:pt>
                <c:pt idx="11">
                  <c:v>10.9693</c:v>
                </c:pt>
                <c:pt idx="12">
                  <c:v>10.44988</c:v>
                </c:pt>
                <c:pt idx="13">
                  <c:v>9.9304600000000018</c:v>
                </c:pt>
                <c:pt idx="14">
                  <c:v>9.4110399999999998</c:v>
                </c:pt>
                <c:pt idx="15">
                  <c:v>8.8916199999999996</c:v>
                </c:pt>
                <c:pt idx="16">
                  <c:v>8.3721999999999994</c:v>
                </c:pt>
                <c:pt idx="17">
                  <c:v>8.0537799999999997</c:v>
                </c:pt>
                <c:pt idx="18">
                  <c:v>7.73536</c:v>
                </c:pt>
                <c:pt idx="19">
                  <c:v>7.4169400000000003</c:v>
                </c:pt>
                <c:pt idx="20">
                  <c:v>7.0985199999999997</c:v>
                </c:pt>
                <c:pt idx="21">
                  <c:v>6.7801</c:v>
                </c:pt>
                <c:pt idx="22">
                  <c:v>6.6130800000000001</c:v>
                </c:pt>
                <c:pt idx="23">
                  <c:v>6.446060000000001</c:v>
                </c:pt>
                <c:pt idx="24">
                  <c:v>6.2790400000000002</c:v>
                </c:pt>
                <c:pt idx="25">
                  <c:v>6.1120200000000002</c:v>
                </c:pt>
                <c:pt idx="26">
                  <c:v>5.9450000000000003</c:v>
                </c:pt>
                <c:pt idx="27">
                  <c:v>5.8288000000000002</c:v>
                </c:pt>
                <c:pt idx="28">
                  <c:v>5.7126000000000001</c:v>
                </c:pt>
                <c:pt idx="29">
                  <c:v>5.5964000000000009</c:v>
                </c:pt>
                <c:pt idx="30">
                  <c:v>5.4802</c:v>
                </c:pt>
                <c:pt idx="31">
                  <c:v>5.3639999999999999</c:v>
                </c:pt>
              </c:numCache>
            </c:numRef>
          </c:val>
          <c:smooth val="0"/>
          <c:extLst>
            <c:ext xmlns:c16="http://schemas.microsoft.com/office/drawing/2014/chart" uri="{C3380CC4-5D6E-409C-BE32-E72D297353CC}">
              <c16:uniqueId val="{00000028-E22F-4277-99DD-F5000CE32A91}"/>
            </c:ext>
          </c:extLst>
        </c:ser>
        <c:ser>
          <c:idx val="1"/>
          <c:order val="33"/>
          <c:tx>
            <c:strRef>
              <c:f>Figure21_top_left!$D$21</c:f>
              <c:strCache>
                <c:ptCount val="1"/>
                <c:pt idx="0">
                  <c:v>High renewable energy pathway</c:v>
                </c:pt>
              </c:strCache>
            </c:strRef>
          </c:tx>
          <c:spPr>
            <a:ln w="28575" cap="rnd">
              <a:solidFill>
                <a:srgbClr val="B04545"/>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Figure21_top_left!$E$21:$AJ$21</c:f>
              <c:numCache>
                <c:formatCode>0.0</c:formatCode>
                <c:ptCount val="32"/>
                <c:pt idx="0">
                  <c:v>14.2555</c:v>
                </c:pt>
                <c:pt idx="1">
                  <c:v>14.22</c:v>
                </c:pt>
                <c:pt idx="2">
                  <c:v>14.10552</c:v>
                </c:pt>
                <c:pt idx="3">
                  <c:v>13.99104</c:v>
                </c:pt>
                <c:pt idx="4">
                  <c:v>13.87656</c:v>
                </c:pt>
                <c:pt idx="5">
                  <c:v>13.762079999999999</c:v>
                </c:pt>
                <c:pt idx="6">
                  <c:v>13.647600000000001</c:v>
                </c:pt>
                <c:pt idx="7">
                  <c:v>13.32494</c:v>
                </c:pt>
                <c:pt idx="8">
                  <c:v>13.002280000000001</c:v>
                </c:pt>
                <c:pt idx="9">
                  <c:v>12.67962</c:v>
                </c:pt>
                <c:pt idx="10">
                  <c:v>12.356960000000001</c:v>
                </c:pt>
                <c:pt idx="11">
                  <c:v>12.0343</c:v>
                </c:pt>
                <c:pt idx="12">
                  <c:v>11.59714</c:v>
                </c:pt>
                <c:pt idx="13">
                  <c:v>11.159979999999999</c:v>
                </c:pt>
                <c:pt idx="14">
                  <c:v>10.72282</c:v>
                </c:pt>
                <c:pt idx="15">
                  <c:v>10.28566</c:v>
                </c:pt>
                <c:pt idx="16">
                  <c:v>9.8484999999999996</c:v>
                </c:pt>
                <c:pt idx="17">
                  <c:v>9.4581400000000002</c:v>
                </c:pt>
                <c:pt idx="18">
                  <c:v>9.0677800000000008</c:v>
                </c:pt>
                <c:pt idx="19">
                  <c:v>8.6774200000000015</c:v>
                </c:pt>
                <c:pt idx="20">
                  <c:v>8.2870600000000003</c:v>
                </c:pt>
                <c:pt idx="21">
                  <c:v>7.8967000000000001</c:v>
                </c:pt>
                <c:pt idx="22">
                  <c:v>7.720320000000001</c:v>
                </c:pt>
                <c:pt idx="23">
                  <c:v>7.543940000000001</c:v>
                </c:pt>
                <c:pt idx="24">
                  <c:v>7.367560000000001</c:v>
                </c:pt>
                <c:pt idx="25">
                  <c:v>7.191180000000001</c:v>
                </c:pt>
                <c:pt idx="26">
                  <c:v>7.0148000000000001</c:v>
                </c:pt>
                <c:pt idx="27">
                  <c:v>6.9732400000000014</c:v>
                </c:pt>
                <c:pt idx="28">
                  <c:v>6.931680000000001</c:v>
                </c:pt>
                <c:pt idx="29">
                  <c:v>6.8901200000000014</c:v>
                </c:pt>
                <c:pt idx="30">
                  <c:v>6.8485600000000009</c:v>
                </c:pt>
                <c:pt idx="31">
                  <c:v>6.8070000000000004</c:v>
                </c:pt>
              </c:numCache>
            </c:numRef>
          </c:val>
          <c:smooth val="0"/>
          <c:extLst>
            <c:ext xmlns:c16="http://schemas.microsoft.com/office/drawing/2014/chart" uri="{C3380CC4-5D6E-409C-BE32-E72D297353CC}">
              <c16:uniqueId val="{00000029-E22F-4277-99DD-F5000CE32A91}"/>
            </c:ext>
          </c:extLst>
        </c:ser>
        <c:ser>
          <c:idx val="2"/>
          <c:order val="34"/>
          <c:tx>
            <c:strRef>
              <c:f>Figure21_top_left!$D$22</c:f>
              <c:strCache>
                <c:ptCount val="1"/>
                <c:pt idx="0">
                  <c:v>Mixed options pathway</c:v>
                </c:pt>
              </c:strCache>
            </c:strRef>
          </c:tx>
          <c:spPr>
            <a:ln w="28575" cap="rnd">
              <a:solidFill>
                <a:srgbClr val="F59E2D"/>
              </a:solidFill>
              <a:round/>
            </a:ln>
            <a:effectLst/>
          </c:spPr>
          <c:marker>
            <c:symbol val="none"/>
          </c:marker>
          <c:cat>
            <c:strRef>
              <c:f>Figure21_top_left!$E$19:$AJ$19</c:f>
              <c:strCache>
                <c:ptCount val="32"/>
                <c:pt idx="1">
                  <c:v>2020</c:v>
                </c:pt>
                <c:pt idx="6">
                  <c:v>2025</c:v>
                </c:pt>
                <c:pt idx="11">
                  <c:v>2030</c:v>
                </c:pt>
                <c:pt idx="16">
                  <c:v>2035</c:v>
                </c:pt>
                <c:pt idx="21">
                  <c:v>2040</c:v>
                </c:pt>
                <c:pt idx="26">
                  <c:v>2045</c:v>
                </c:pt>
                <c:pt idx="31">
                  <c:v>2050</c:v>
                </c:pt>
              </c:strCache>
            </c:strRef>
          </c:cat>
          <c:val>
            <c:numRef>
              <c:f>Figure21_top_left!$E$22:$AJ$22</c:f>
              <c:numCache>
                <c:formatCode>0.0</c:formatCode>
                <c:ptCount val="32"/>
                <c:pt idx="0">
                  <c:v>12.034000000000001</c:v>
                </c:pt>
                <c:pt idx="1">
                  <c:v>12.1127</c:v>
                </c:pt>
                <c:pt idx="2">
                  <c:v>11.929320000000001</c:v>
                </c:pt>
                <c:pt idx="3">
                  <c:v>11.745939999999999</c:v>
                </c:pt>
                <c:pt idx="4">
                  <c:v>11.56256</c:v>
                </c:pt>
                <c:pt idx="5">
                  <c:v>11.37918</c:v>
                </c:pt>
                <c:pt idx="6">
                  <c:v>11.1958</c:v>
                </c:pt>
                <c:pt idx="7">
                  <c:v>10.89082</c:v>
                </c:pt>
                <c:pt idx="8">
                  <c:v>10.585839999999999</c:v>
                </c:pt>
                <c:pt idx="9">
                  <c:v>10.280860000000001</c:v>
                </c:pt>
                <c:pt idx="10">
                  <c:v>9.9758800000000001</c:v>
                </c:pt>
                <c:pt idx="11">
                  <c:v>9.6708999999999996</c:v>
                </c:pt>
                <c:pt idx="12">
                  <c:v>9.2947600000000001</c:v>
                </c:pt>
                <c:pt idx="13">
                  <c:v>8.9186200000000007</c:v>
                </c:pt>
                <c:pt idx="14">
                  <c:v>8.5424800000000012</c:v>
                </c:pt>
                <c:pt idx="15">
                  <c:v>8.1663399999999999</c:v>
                </c:pt>
                <c:pt idx="16">
                  <c:v>7.7901999999999996</c:v>
                </c:pt>
                <c:pt idx="17">
                  <c:v>7.7080000000000002</c:v>
                </c:pt>
                <c:pt idx="18">
                  <c:v>7.6257999999999999</c:v>
                </c:pt>
                <c:pt idx="19">
                  <c:v>7.5436000000000014</c:v>
                </c:pt>
                <c:pt idx="20">
                  <c:v>7.4614000000000003</c:v>
                </c:pt>
                <c:pt idx="21">
                  <c:v>7.3792</c:v>
                </c:pt>
                <c:pt idx="22">
                  <c:v>7.4716800000000001</c:v>
                </c:pt>
                <c:pt idx="23">
                  <c:v>7.5641600000000002</c:v>
                </c:pt>
                <c:pt idx="24">
                  <c:v>7.6566400000000012</c:v>
                </c:pt>
                <c:pt idx="25">
                  <c:v>7.7491199999999996</c:v>
                </c:pt>
                <c:pt idx="26">
                  <c:v>7.8415999999999997</c:v>
                </c:pt>
                <c:pt idx="27">
                  <c:v>7.9772999999999996</c:v>
                </c:pt>
                <c:pt idx="28">
                  <c:v>8.1129999999999995</c:v>
                </c:pt>
                <c:pt idx="29">
                  <c:v>8.2486999999999995</c:v>
                </c:pt>
                <c:pt idx="30">
                  <c:v>8.3843999999999994</c:v>
                </c:pt>
                <c:pt idx="31">
                  <c:v>8.5200999999999993</c:v>
                </c:pt>
              </c:numCache>
            </c:numRef>
          </c:val>
          <c:smooth val="0"/>
          <c:extLst>
            <c:ext xmlns:c16="http://schemas.microsoft.com/office/drawing/2014/chart" uri="{C3380CC4-5D6E-409C-BE32-E72D297353CC}">
              <c16:uniqueId val="{0000002A-E22F-4277-99DD-F5000CE32A91}"/>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max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EJ</a:t>
                </a:r>
              </a:p>
            </c:rich>
          </c:tx>
          <c:overlay val="0"/>
          <c:spPr>
            <a:noFill/>
            <a:ln>
              <a:noFill/>
            </a:ln>
            <a:effectLst/>
          </c:spPr>
          <c:txPr>
            <a:bodyPr rot="-54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overlay val="0"/>
      <c:spPr>
        <a:noFill/>
        <a:ln>
          <a:noFill/>
        </a:ln>
        <a:effectLst/>
      </c:spPr>
      <c:txPr>
        <a:bodyPr rot="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IE" sz="800" b="0" i="0" u="none" strike="noStrike" kern="1200" spc="0" baseline="0">
                <a:solidFill>
                  <a:srgbClr val="608C95"/>
                </a:solidFill>
                <a:latin typeface="Segoe UI" panose="020B0502040204020203" pitchFamily="34" charset="0"/>
                <a:ea typeface="+mn-ea"/>
                <a:cs typeface="Segoe UI" panose="020B0502040204020203" pitchFamily="34" charset="0"/>
              </a:defRPr>
            </a:pPr>
            <a:r>
              <a:rPr lang="en-IE" sz="800" b="0" i="0" u="none" strike="noStrike" kern="1200" baseline="0">
                <a:solidFill>
                  <a:srgbClr val="608C95"/>
                </a:solidFill>
                <a:latin typeface="Segoe UI" panose="020B0502040204020203" pitchFamily="34" charset="0"/>
                <a:ea typeface="+mn-ea"/>
                <a:cs typeface="Segoe UI" panose="020B0502040204020203" pitchFamily="34" charset="0"/>
              </a:rPr>
              <a:t>Fossil fuels</a:t>
            </a:r>
          </a:p>
        </c:rich>
      </c:tx>
      <c:overlay val="0"/>
      <c:spPr>
        <a:noFill/>
        <a:ln>
          <a:noFill/>
        </a:ln>
        <a:effectLst/>
      </c:spPr>
      <c:txPr>
        <a:bodyPr rot="0" spcFirstLastPara="1" vertOverflow="ellipsis" vert="horz" wrap="square" anchor="ctr" anchorCtr="1"/>
        <a:lstStyle/>
        <a:p>
          <a:pPr algn="ctr" rtl="0">
            <a:defRPr lang="en-IE" sz="800" b="0" i="0" u="none" strike="noStrike" kern="1200" spc="0" baseline="0">
              <a:solidFill>
                <a:srgbClr val="608C95"/>
              </a:solidFill>
              <a:latin typeface="Segoe UI" panose="020B0502040204020203" pitchFamily="34" charset="0"/>
              <a:ea typeface="+mn-ea"/>
              <a:cs typeface="Segoe UI" panose="020B0502040204020203" pitchFamily="34" charset="0"/>
            </a:defRPr>
          </a:pPr>
          <a:endParaRPr lang="en-DK"/>
        </a:p>
      </c:txPr>
    </c:title>
    <c:autoTitleDeleted val="0"/>
    <c:plotArea>
      <c:layout/>
      <c:lineChart>
        <c:grouping val="standard"/>
        <c:varyColors val="0"/>
        <c:ser>
          <c:idx val="3"/>
          <c:order val="0"/>
          <c:tx>
            <c:strRef>
              <c:f>Figure21_top_right!$D$23</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Figure21_top_right!$E$23:$AJ$23</c:f>
              <c:numCache>
                <c:formatCode>0.0</c:formatCode>
                <c:ptCount val="32"/>
                <c:pt idx="1">
                  <c:v>11.396599999999999</c:v>
                </c:pt>
                <c:pt idx="2">
                  <c:v>11.0555</c:v>
                </c:pt>
                <c:pt idx="3">
                  <c:v>10.714399999999999</c:v>
                </c:pt>
                <c:pt idx="4">
                  <c:v>10.3733</c:v>
                </c:pt>
                <c:pt idx="5">
                  <c:v>10.0322</c:v>
                </c:pt>
                <c:pt idx="6">
                  <c:v>9.6911000000000005</c:v>
                </c:pt>
                <c:pt idx="7">
                  <c:v>9.2273200000000006</c:v>
                </c:pt>
                <c:pt idx="8">
                  <c:v>8.7635400000000008</c:v>
                </c:pt>
                <c:pt idx="9">
                  <c:v>8.2997600000000009</c:v>
                </c:pt>
                <c:pt idx="10">
                  <c:v>7.8359800000000002</c:v>
                </c:pt>
                <c:pt idx="11">
                  <c:v>7.3721999999999994</c:v>
                </c:pt>
                <c:pt idx="12">
                  <c:v>6.8019400000000001</c:v>
                </c:pt>
                <c:pt idx="13">
                  <c:v>6.2316800000000008</c:v>
                </c:pt>
                <c:pt idx="14">
                  <c:v>5.6614200000000006</c:v>
                </c:pt>
                <c:pt idx="15">
                  <c:v>5.0911600000000004</c:v>
                </c:pt>
                <c:pt idx="16">
                  <c:v>4.5209000000000001</c:v>
                </c:pt>
                <c:pt idx="17">
                  <c:v>4.2737200000000009</c:v>
                </c:pt>
                <c:pt idx="18">
                  <c:v>4.0265400000000007</c:v>
                </c:pt>
                <c:pt idx="19">
                  <c:v>3.7793600000000001</c:v>
                </c:pt>
                <c:pt idx="20">
                  <c:v>3.5321799999999999</c:v>
                </c:pt>
                <c:pt idx="21">
                  <c:v>3.2850000000000001</c:v>
                </c:pt>
                <c:pt idx="22">
                  <c:v>3.2292000000000001</c:v>
                </c:pt>
                <c:pt idx="23">
                  <c:v>3.1734</c:v>
                </c:pt>
                <c:pt idx="24">
                  <c:v>3.1175999999999999</c:v>
                </c:pt>
                <c:pt idx="25">
                  <c:v>3.0617999999999999</c:v>
                </c:pt>
                <c:pt idx="26">
                  <c:v>3.0059999999999998</c:v>
                </c:pt>
                <c:pt idx="27">
                  <c:v>3.0180400000000001</c:v>
                </c:pt>
                <c:pt idx="28">
                  <c:v>3.0300799999999999</c:v>
                </c:pt>
                <c:pt idx="29">
                  <c:v>3.042120000000001</c:v>
                </c:pt>
                <c:pt idx="30">
                  <c:v>3.05416</c:v>
                </c:pt>
                <c:pt idx="31">
                  <c:v>3.0661999999999998</c:v>
                </c:pt>
              </c:numCache>
            </c:numRef>
          </c:val>
          <c:smooth val="0"/>
          <c:extLst>
            <c:ext xmlns:c16="http://schemas.microsoft.com/office/drawing/2014/chart" uri="{C3380CC4-5D6E-409C-BE32-E72D297353CC}">
              <c16:uniqueId val="{00000000-A5A2-4686-B5B2-089B89D10187}"/>
            </c:ext>
          </c:extLst>
        </c:ser>
        <c:ser>
          <c:idx val="4"/>
          <c:order val="1"/>
          <c:tx>
            <c:strRef>
              <c:f>Figure21_top_right!$D$24</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Figure21_top_right!$E$24:$AJ$24</c:f>
              <c:numCache>
                <c:formatCode>0.0</c:formatCode>
                <c:ptCount val="32"/>
                <c:pt idx="1">
                  <c:v>13.4437</c:v>
                </c:pt>
                <c:pt idx="2">
                  <c:v>13.160259999999999</c:v>
                </c:pt>
                <c:pt idx="3">
                  <c:v>12.87682</c:v>
                </c:pt>
                <c:pt idx="4">
                  <c:v>12.59338</c:v>
                </c:pt>
                <c:pt idx="5">
                  <c:v>12.309939999999999</c:v>
                </c:pt>
                <c:pt idx="6">
                  <c:v>12.0265</c:v>
                </c:pt>
                <c:pt idx="7">
                  <c:v>11.476100000000001</c:v>
                </c:pt>
                <c:pt idx="8">
                  <c:v>10.925700000000001</c:v>
                </c:pt>
                <c:pt idx="9">
                  <c:v>10.375299999999999</c:v>
                </c:pt>
                <c:pt idx="10">
                  <c:v>9.8248999999999995</c:v>
                </c:pt>
                <c:pt idx="11">
                  <c:v>9.2744999999999997</c:v>
                </c:pt>
                <c:pt idx="12">
                  <c:v>8.54556</c:v>
                </c:pt>
                <c:pt idx="13">
                  <c:v>7.8166200000000012</c:v>
                </c:pt>
                <c:pt idx="14">
                  <c:v>7.0876800000000006</c:v>
                </c:pt>
                <c:pt idx="15">
                  <c:v>6.3587400000000001</c:v>
                </c:pt>
                <c:pt idx="16">
                  <c:v>5.6298000000000004</c:v>
                </c:pt>
                <c:pt idx="17">
                  <c:v>5.1166800000000006</c:v>
                </c:pt>
                <c:pt idx="18">
                  <c:v>4.6035600000000008</c:v>
                </c:pt>
                <c:pt idx="19">
                  <c:v>4.090440000000001</c:v>
                </c:pt>
                <c:pt idx="20">
                  <c:v>3.5773199999999998</c:v>
                </c:pt>
                <c:pt idx="21">
                  <c:v>3.0642</c:v>
                </c:pt>
                <c:pt idx="22">
                  <c:v>2.9072</c:v>
                </c:pt>
                <c:pt idx="23">
                  <c:v>2.7502</c:v>
                </c:pt>
                <c:pt idx="24">
                  <c:v>2.5931999999999999</c:v>
                </c:pt>
                <c:pt idx="25">
                  <c:v>2.4361999999999999</c:v>
                </c:pt>
                <c:pt idx="26">
                  <c:v>2.2791999999999999</c:v>
                </c:pt>
                <c:pt idx="27">
                  <c:v>2.13008</c:v>
                </c:pt>
                <c:pt idx="28">
                  <c:v>1.9809600000000001</c:v>
                </c:pt>
                <c:pt idx="29">
                  <c:v>1.8318399999999999</c:v>
                </c:pt>
                <c:pt idx="30">
                  <c:v>1.68272</c:v>
                </c:pt>
                <c:pt idx="31">
                  <c:v>1.5336000000000001</c:v>
                </c:pt>
              </c:numCache>
            </c:numRef>
          </c:val>
          <c:smooth val="0"/>
          <c:extLst>
            <c:ext xmlns:c16="http://schemas.microsoft.com/office/drawing/2014/chart" uri="{C3380CC4-5D6E-409C-BE32-E72D297353CC}">
              <c16:uniqueId val="{00000001-A5A2-4686-B5B2-089B89D10187}"/>
            </c:ext>
          </c:extLst>
        </c:ser>
        <c:ser>
          <c:idx val="5"/>
          <c:order val="2"/>
          <c:tx>
            <c:strRef>
              <c:f>Figure21_top_right!$D$25</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Figure21_top_right!$E$25:$AJ$25</c:f>
              <c:numCache>
                <c:formatCode>0.0</c:formatCode>
                <c:ptCount val="32"/>
                <c:pt idx="1">
                  <c:v>13.4437</c:v>
                </c:pt>
                <c:pt idx="2">
                  <c:v>13.06456</c:v>
                </c:pt>
                <c:pt idx="3">
                  <c:v>12.685420000000001</c:v>
                </c:pt>
                <c:pt idx="4">
                  <c:v>12.306279999999999</c:v>
                </c:pt>
                <c:pt idx="5">
                  <c:v>11.92714</c:v>
                </c:pt>
                <c:pt idx="6">
                  <c:v>11.548</c:v>
                </c:pt>
                <c:pt idx="7">
                  <c:v>10.842879999999999</c:v>
                </c:pt>
                <c:pt idx="8">
                  <c:v>10.13776</c:v>
                </c:pt>
                <c:pt idx="9">
                  <c:v>9.4326399999999992</c:v>
                </c:pt>
                <c:pt idx="10">
                  <c:v>8.7275200000000002</c:v>
                </c:pt>
                <c:pt idx="11">
                  <c:v>8.0223999999999993</c:v>
                </c:pt>
                <c:pt idx="12">
                  <c:v>7.0194399999999986</c:v>
                </c:pt>
                <c:pt idx="13">
                  <c:v>6.0164799999999996</c:v>
                </c:pt>
                <c:pt idx="14">
                  <c:v>5.0135199999999998</c:v>
                </c:pt>
                <c:pt idx="15">
                  <c:v>4.0105599999999999</c:v>
                </c:pt>
                <c:pt idx="16">
                  <c:v>3.0076000000000001</c:v>
                </c:pt>
                <c:pt idx="17">
                  <c:v>2.4769199999999998</c:v>
                </c:pt>
                <c:pt idx="18">
                  <c:v>1.94624</c:v>
                </c:pt>
                <c:pt idx="19">
                  <c:v>1.4155599999999999</c:v>
                </c:pt>
                <c:pt idx="20">
                  <c:v>0.88488000000000011</c:v>
                </c:pt>
                <c:pt idx="21">
                  <c:v>0.35420000000000001</c:v>
                </c:pt>
                <c:pt idx="22">
                  <c:v>0.28361999999999998</c:v>
                </c:pt>
                <c:pt idx="23">
                  <c:v>0.21304000000000001</c:v>
                </c:pt>
                <c:pt idx="24">
                  <c:v>0.14246</c:v>
                </c:pt>
                <c:pt idx="25">
                  <c:v>7.1879999999999999E-2</c:v>
                </c:pt>
                <c:pt idx="26">
                  <c:v>1.2999999999999999E-3</c:v>
                </c:pt>
                <c:pt idx="27">
                  <c:v>1.1999999999999999E-3</c:v>
                </c:pt>
                <c:pt idx="28">
                  <c:v>1.1000000000000001E-3</c:v>
                </c:pt>
                <c:pt idx="29">
                  <c:v>1E-3</c:v>
                </c:pt>
                <c:pt idx="30">
                  <c:v>8.9999999999999998E-4</c:v>
                </c:pt>
                <c:pt idx="31">
                  <c:v>8.0000000000000004E-4</c:v>
                </c:pt>
              </c:numCache>
            </c:numRef>
          </c:val>
          <c:smooth val="0"/>
          <c:extLst>
            <c:ext xmlns:c16="http://schemas.microsoft.com/office/drawing/2014/chart" uri="{C3380CC4-5D6E-409C-BE32-E72D297353CC}">
              <c16:uniqueId val="{00000002-A5A2-4686-B5B2-089B89D10187}"/>
            </c:ext>
          </c:extLst>
        </c:ser>
        <c:ser>
          <c:idx val="6"/>
          <c:order val="3"/>
          <c:tx>
            <c:strRef>
              <c:f>Figure21_top_right!$D$26</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Figure21_top_right!$E$26:$AJ$26</c:f>
              <c:numCache>
                <c:formatCode>0.0</c:formatCode>
                <c:ptCount val="32"/>
                <c:pt idx="1">
                  <c:v>13.6724</c:v>
                </c:pt>
                <c:pt idx="2">
                  <c:v>13.47804</c:v>
                </c:pt>
                <c:pt idx="3">
                  <c:v>13.28368</c:v>
                </c:pt>
                <c:pt idx="4">
                  <c:v>13.089320000000001</c:v>
                </c:pt>
                <c:pt idx="5">
                  <c:v>12.894959999999999</c:v>
                </c:pt>
                <c:pt idx="6">
                  <c:v>12.7006</c:v>
                </c:pt>
                <c:pt idx="7">
                  <c:v>12.211639999999999</c:v>
                </c:pt>
                <c:pt idx="8">
                  <c:v>11.72268</c:v>
                </c:pt>
                <c:pt idx="9">
                  <c:v>11.23372</c:v>
                </c:pt>
                <c:pt idx="10">
                  <c:v>10.744759999999999</c:v>
                </c:pt>
                <c:pt idx="11">
                  <c:v>10.255800000000001</c:v>
                </c:pt>
                <c:pt idx="12">
                  <c:v>9.5561800000000012</c:v>
                </c:pt>
                <c:pt idx="13">
                  <c:v>8.8565600000000018</c:v>
                </c:pt>
                <c:pt idx="14">
                  <c:v>8.1569400000000023</c:v>
                </c:pt>
                <c:pt idx="15">
                  <c:v>7.4573200000000011</c:v>
                </c:pt>
                <c:pt idx="16">
                  <c:v>6.7577000000000007</c:v>
                </c:pt>
                <c:pt idx="17">
                  <c:v>6.1832200000000004</c:v>
                </c:pt>
                <c:pt idx="18">
                  <c:v>5.6087400000000009</c:v>
                </c:pt>
                <c:pt idx="19">
                  <c:v>5.0342600000000006</c:v>
                </c:pt>
                <c:pt idx="20">
                  <c:v>4.4597800000000003</c:v>
                </c:pt>
                <c:pt idx="21">
                  <c:v>3.8853</c:v>
                </c:pt>
                <c:pt idx="22">
                  <c:v>3.641080000000001</c:v>
                </c:pt>
                <c:pt idx="23">
                  <c:v>3.3968600000000002</c:v>
                </c:pt>
                <c:pt idx="24">
                  <c:v>3.1526399999999999</c:v>
                </c:pt>
                <c:pt idx="25">
                  <c:v>2.90842</c:v>
                </c:pt>
                <c:pt idx="26">
                  <c:v>2.6642000000000001</c:v>
                </c:pt>
                <c:pt idx="27">
                  <c:v>2.5958800000000002</c:v>
                </c:pt>
                <c:pt idx="28">
                  <c:v>2.5275599999999998</c:v>
                </c:pt>
                <c:pt idx="29">
                  <c:v>2.4592399999999999</c:v>
                </c:pt>
                <c:pt idx="30">
                  <c:v>2.3909199999999999</c:v>
                </c:pt>
                <c:pt idx="31">
                  <c:v>2.3226</c:v>
                </c:pt>
              </c:numCache>
            </c:numRef>
          </c:val>
          <c:smooth val="0"/>
          <c:extLst>
            <c:ext xmlns:c16="http://schemas.microsoft.com/office/drawing/2014/chart" uri="{C3380CC4-5D6E-409C-BE32-E72D297353CC}">
              <c16:uniqueId val="{00000003-A5A2-4686-B5B2-089B89D10187}"/>
            </c:ext>
          </c:extLst>
        </c:ser>
        <c:ser>
          <c:idx val="7"/>
          <c:order val="4"/>
          <c:tx>
            <c:strRef>
              <c:f>Figure21_top_right!$D$27</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Figure21_top_right!$E$27:$AJ$27</c:f>
              <c:numCache>
                <c:formatCode>0.0</c:formatCode>
                <c:ptCount val="32"/>
                <c:pt idx="1">
                  <c:v>13.6724</c:v>
                </c:pt>
                <c:pt idx="2">
                  <c:v>13.47804</c:v>
                </c:pt>
                <c:pt idx="3">
                  <c:v>13.28368</c:v>
                </c:pt>
                <c:pt idx="4">
                  <c:v>13.089320000000001</c:v>
                </c:pt>
                <c:pt idx="5">
                  <c:v>12.894959999999999</c:v>
                </c:pt>
                <c:pt idx="6">
                  <c:v>12.7006</c:v>
                </c:pt>
                <c:pt idx="7">
                  <c:v>12.211639999999999</c:v>
                </c:pt>
                <c:pt idx="8">
                  <c:v>11.72268</c:v>
                </c:pt>
                <c:pt idx="9">
                  <c:v>11.23372</c:v>
                </c:pt>
                <c:pt idx="10">
                  <c:v>10.744759999999999</c:v>
                </c:pt>
                <c:pt idx="11">
                  <c:v>10.255800000000001</c:v>
                </c:pt>
                <c:pt idx="12">
                  <c:v>9.5561800000000012</c:v>
                </c:pt>
                <c:pt idx="13">
                  <c:v>8.8565600000000018</c:v>
                </c:pt>
                <c:pt idx="14">
                  <c:v>8.1569400000000023</c:v>
                </c:pt>
                <c:pt idx="15">
                  <c:v>7.4573200000000011</c:v>
                </c:pt>
                <c:pt idx="16">
                  <c:v>6.7577000000000007</c:v>
                </c:pt>
                <c:pt idx="17">
                  <c:v>6.1832200000000004</c:v>
                </c:pt>
                <c:pt idx="18">
                  <c:v>5.6087400000000009</c:v>
                </c:pt>
                <c:pt idx="19">
                  <c:v>5.0342600000000006</c:v>
                </c:pt>
                <c:pt idx="20">
                  <c:v>4.4597800000000003</c:v>
                </c:pt>
                <c:pt idx="21">
                  <c:v>3.8853</c:v>
                </c:pt>
                <c:pt idx="22">
                  <c:v>3.641080000000001</c:v>
                </c:pt>
                <c:pt idx="23">
                  <c:v>3.3968600000000002</c:v>
                </c:pt>
                <c:pt idx="24">
                  <c:v>3.1526399999999999</c:v>
                </c:pt>
                <c:pt idx="25">
                  <c:v>2.90842</c:v>
                </c:pt>
                <c:pt idx="26">
                  <c:v>2.6642000000000001</c:v>
                </c:pt>
                <c:pt idx="27">
                  <c:v>2.5958800000000002</c:v>
                </c:pt>
                <c:pt idx="28">
                  <c:v>2.5275599999999998</c:v>
                </c:pt>
                <c:pt idx="29">
                  <c:v>2.4592399999999999</c:v>
                </c:pt>
                <c:pt idx="30">
                  <c:v>2.3909199999999999</c:v>
                </c:pt>
                <c:pt idx="31">
                  <c:v>2.3226</c:v>
                </c:pt>
              </c:numCache>
            </c:numRef>
          </c:val>
          <c:smooth val="0"/>
          <c:extLst>
            <c:ext xmlns:c16="http://schemas.microsoft.com/office/drawing/2014/chart" uri="{C3380CC4-5D6E-409C-BE32-E72D297353CC}">
              <c16:uniqueId val="{00000004-A5A2-4686-B5B2-089B89D10187}"/>
            </c:ext>
          </c:extLst>
        </c:ser>
        <c:ser>
          <c:idx val="8"/>
          <c:order val="5"/>
          <c:tx>
            <c:strRef>
              <c:f>Figure21_top_right!$D$28</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Figure21_top_right!$E$28:$AJ$28</c:f>
              <c:numCache>
                <c:formatCode>0.0</c:formatCode>
                <c:ptCount val="32"/>
                <c:pt idx="1">
                  <c:v>13.6724</c:v>
                </c:pt>
                <c:pt idx="2">
                  <c:v>13.47878</c:v>
                </c:pt>
                <c:pt idx="3">
                  <c:v>13.285159999999999</c:v>
                </c:pt>
                <c:pt idx="4">
                  <c:v>13.09154</c:v>
                </c:pt>
                <c:pt idx="5">
                  <c:v>12.897919999999999</c:v>
                </c:pt>
                <c:pt idx="6">
                  <c:v>12.7043</c:v>
                </c:pt>
                <c:pt idx="7">
                  <c:v>12.209580000000001</c:v>
                </c:pt>
                <c:pt idx="8">
                  <c:v>11.71486</c:v>
                </c:pt>
                <c:pt idx="9">
                  <c:v>11.220140000000001</c:v>
                </c:pt>
                <c:pt idx="10">
                  <c:v>10.72542</c:v>
                </c:pt>
                <c:pt idx="11">
                  <c:v>10.230700000000001</c:v>
                </c:pt>
                <c:pt idx="12">
                  <c:v>9.520900000000001</c:v>
                </c:pt>
                <c:pt idx="13">
                  <c:v>8.8111000000000015</c:v>
                </c:pt>
                <c:pt idx="14">
                  <c:v>8.1013000000000019</c:v>
                </c:pt>
                <c:pt idx="15">
                  <c:v>7.3915000000000006</c:v>
                </c:pt>
                <c:pt idx="16">
                  <c:v>6.6817000000000002</c:v>
                </c:pt>
                <c:pt idx="17">
                  <c:v>6.1007600000000002</c:v>
                </c:pt>
                <c:pt idx="18">
                  <c:v>5.5198200000000011</c:v>
                </c:pt>
                <c:pt idx="19">
                  <c:v>4.938880000000001</c:v>
                </c:pt>
                <c:pt idx="20">
                  <c:v>4.3579400000000001</c:v>
                </c:pt>
                <c:pt idx="21">
                  <c:v>3.7770000000000001</c:v>
                </c:pt>
                <c:pt idx="22">
                  <c:v>3.5204800000000001</c:v>
                </c:pt>
                <c:pt idx="23">
                  <c:v>3.26396</c:v>
                </c:pt>
                <c:pt idx="24">
                  <c:v>3.0074400000000008</c:v>
                </c:pt>
                <c:pt idx="25">
                  <c:v>2.7509199999999998</c:v>
                </c:pt>
                <c:pt idx="26">
                  <c:v>2.4944000000000002</c:v>
                </c:pt>
                <c:pt idx="27">
                  <c:v>2.3719399999999999</c:v>
                </c:pt>
                <c:pt idx="28">
                  <c:v>2.249480000000001</c:v>
                </c:pt>
                <c:pt idx="29">
                  <c:v>2.1270199999999999</c:v>
                </c:pt>
                <c:pt idx="30">
                  <c:v>2.0045600000000001</c:v>
                </c:pt>
                <c:pt idx="31">
                  <c:v>1.8821000000000001</c:v>
                </c:pt>
              </c:numCache>
            </c:numRef>
          </c:val>
          <c:smooth val="0"/>
          <c:extLst>
            <c:ext xmlns:c16="http://schemas.microsoft.com/office/drawing/2014/chart" uri="{C3380CC4-5D6E-409C-BE32-E72D297353CC}">
              <c16:uniqueId val="{00000005-A5A2-4686-B5B2-089B89D10187}"/>
            </c:ext>
          </c:extLst>
        </c:ser>
        <c:ser>
          <c:idx val="9"/>
          <c:order val="6"/>
          <c:tx>
            <c:strRef>
              <c:f>Figure21_top_right!$D$29</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Figure21_top_right!$E$29:$AJ$29</c:f>
              <c:numCache>
                <c:formatCode>0.0</c:formatCode>
                <c:ptCount val="32"/>
                <c:pt idx="1">
                  <c:v>13.6724</c:v>
                </c:pt>
                <c:pt idx="2">
                  <c:v>13.47878</c:v>
                </c:pt>
                <c:pt idx="3">
                  <c:v>13.285159999999999</c:v>
                </c:pt>
                <c:pt idx="4">
                  <c:v>13.09154</c:v>
                </c:pt>
                <c:pt idx="5">
                  <c:v>12.897919999999999</c:v>
                </c:pt>
                <c:pt idx="6">
                  <c:v>12.7043</c:v>
                </c:pt>
                <c:pt idx="7">
                  <c:v>12.210699999999999</c:v>
                </c:pt>
                <c:pt idx="8">
                  <c:v>11.7171</c:v>
                </c:pt>
                <c:pt idx="9">
                  <c:v>11.2235</c:v>
                </c:pt>
                <c:pt idx="10">
                  <c:v>10.729900000000001</c:v>
                </c:pt>
                <c:pt idx="11">
                  <c:v>10.2363</c:v>
                </c:pt>
                <c:pt idx="12">
                  <c:v>9.5266400000000004</c:v>
                </c:pt>
                <c:pt idx="13">
                  <c:v>8.8169800000000009</c:v>
                </c:pt>
                <c:pt idx="14">
                  <c:v>8.1073200000000014</c:v>
                </c:pt>
                <c:pt idx="15">
                  <c:v>7.3976600000000001</c:v>
                </c:pt>
                <c:pt idx="16">
                  <c:v>6.6880000000000006</c:v>
                </c:pt>
                <c:pt idx="17">
                  <c:v>6.1075799999999996</c:v>
                </c:pt>
                <c:pt idx="18">
                  <c:v>5.5271600000000012</c:v>
                </c:pt>
                <c:pt idx="19">
                  <c:v>4.9467400000000001</c:v>
                </c:pt>
                <c:pt idx="20">
                  <c:v>4.36632</c:v>
                </c:pt>
                <c:pt idx="21">
                  <c:v>3.7858999999999998</c:v>
                </c:pt>
                <c:pt idx="22">
                  <c:v>3.5282</c:v>
                </c:pt>
                <c:pt idx="23">
                  <c:v>3.2705000000000002</c:v>
                </c:pt>
                <c:pt idx="24">
                  <c:v>3.0127999999999999</c:v>
                </c:pt>
                <c:pt idx="25">
                  <c:v>2.7551000000000001</c:v>
                </c:pt>
                <c:pt idx="26">
                  <c:v>2.4973999999999998</c:v>
                </c:pt>
                <c:pt idx="27">
                  <c:v>2.3736999999999999</c:v>
                </c:pt>
                <c:pt idx="28">
                  <c:v>2.25</c:v>
                </c:pt>
                <c:pt idx="29">
                  <c:v>2.1263000000000001</c:v>
                </c:pt>
                <c:pt idx="30">
                  <c:v>2.0026000000000002</c:v>
                </c:pt>
                <c:pt idx="31">
                  <c:v>1.8789</c:v>
                </c:pt>
              </c:numCache>
            </c:numRef>
          </c:val>
          <c:smooth val="0"/>
          <c:extLst>
            <c:ext xmlns:c16="http://schemas.microsoft.com/office/drawing/2014/chart" uri="{C3380CC4-5D6E-409C-BE32-E72D297353CC}">
              <c16:uniqueId val="{00000006-A5A2-4686-B5B2-089B89D10187}"/>
            </c:ext>
          </c:extLst>
        </c:ser>
        <c:ser>
          <c:idx val="12"/>
          <c:order val="7"/>
          <c:tx>
            <c:strRef>
              <c:f>Figure21_top_right!$D$30</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Figure21_top_right!$E$30:$AJ$30</c:f>
              <c:numCache>
                <c:formatCode>0.0</c:formatCode>
                <c:ptCount val="32"/>
                <c:pt idx="1">
                  <c:v>13.6724</c:v>
                </c:pt>
                <c:pt idx="2">
                  <c:v>13.47878</c:v>
                </c:pt>
                <c:pt idx="3">
                  <c:v>13.285159999999999</c:v>
                </c:pt>
                <c:pt idx="4">
                  <c:v>13.09154</c:v>
                </c:pt>
                <c:pt idx="5">
                  <c:v>12.897919999999999</c:v>
                </c:pt>
                <c:pt idx="6">
                  <c:v>12.7043</c:v>
                </c:pt>
                <c:pt idx="7">
                  <c:v>12.21316</c:v>
                </c:pt>
                <c:pt idx="8">
                  <c:v>11.722020000000001</c:v>
                </c:pt>
                <c:pt idx="9">
                  <c:v>11.230880000000001</c:v>
                </c:pt>
                <c:pt idx="10">
                  <c:v>10.739739999999999</c:v>
                </c:pt>
                <c:pt idx="11">
                  <c:v>10.2486</c:v>
                </c:pt>
                <c:pt idx="12">
                  <c:v>9.5411200000000012</c:v>
                </c:pt>
                <c:pt idx="13">
                  <c:v>8.8336400000000008</c:v>
                </c:pt>
                <c:pt idx="14">
                  <c:v>8.1261600000000005</c:v>
                </c:pt>
                <c:pt idx="15">
                  <c:v>7.4186800000000002</c:v>
                </c:pt>
                <c:pt idx="16">
                  <c:v>6.7111999999999998</c:v>
                </c:pt>
                <c:pt idx="17">
                  <c:v>6.1394000000000002</c:v>
                </c:pt>
                <c:pt idx="18">
                  <c:v>5.5676000000000014</c:v>
                </c:pt>
                <c:pt idx="19">
                  <c:v>4.9958000000000009</c:v>
                </c:pt>
                <c:pt idx="20">
                  <c:v>4.4240000000000004</c:v>
                </c:pt>
                <c:pt idx="21">
                  <c:v>3.8521999999999998</c:v>
                </c:pt>
                <c:pt idx="22">
                  <c:v>3.6162800000000002</c:v>
                </c:pt>
                <c:pt idx="23">
                  <c:v>3.38036</c:v>
                </c:pt>
                <c:pt idx="24">
                  <c:v>3.1444399999999999</c:v>
                </c:pt>
                <c:pt idx="25">
                  <c:v>2.9085200000000002</c:v>
                </c:pt>
                <c:pt idx="26">
                  <c:v>2.6726000000000001</c:v>
                </c:pt>
                <c:pt idx="27">
                  <c:v>2.5998999999999999</c:v>
                </c:pt>
                <c:pt idx="28">
                  <c:v>2.527200000000001</c:v>
                </c:pt>
                <c:pt idx="29">
                  <c:v>2.4544999999999999</c:v>
                </c:pt>
                <c:pt idx="30">
                  <c:v>2.3818000000000001</c:v>
                </c:pt>
                <c:pt idx="31">
                  <c:v>2.3090999999999999</c:v>
                </c:pt>
              </c:numCache>
            </c:numRef>
          </c:val>
          <c:smooth val="0"/>
          <c:extLst>
            <c:ext xmlns:c16="http://schemas.microsoft.com/office/drawing/2014/chart" uri="{C3380CC4-5D6E-409C-BE32-E72D297353CC}">
              <c16:uniqueId val="{00000009-A5A2-4686-B5B2-089B89D10187}"/>
            </c:ext>
          </c:extLst>
        </c:ser>
        <c:ser>
          <c:idx val="13"/>
          <c:order val="8"/>
          <c:tx>
            <c:strRef>
              <c:f>Figure21_top_right!$D$31</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Figure21_top_right!$E$31:$AJ$31</c:f>
              <c:numCache>
                <c:formatCode>0.0</c:formatCode>
                <c:ptCount val="32"/>
                <c:pt idx="1">
                  <c:v>13.6724</c:v>
                </c:pt>
                <c:pt idx="2">
                  <c:v>13.47878</c:v>
                </c:pt>
                <c:pt idx="3">
                  <c:v>13.285159999999999</c:v>
                </c:pt>
                <c:pt idx="4">
                  <c:v>13.09154</c:v>
                </c:pt>
                <c:pt idx="5">
                  <c:v>12.897919999999999</c:v>
                </c:pt>
                <c:pt idx="6">
                  <c:v>12.7043</c:v>
                </c:pt>
                <c:pt idx="7">
                  <c:v>12.207560000000001</c:v>
                </c:pt>
                <c:pt idx="8">
                  <c:v>11.71082</c:v>
                </c:pt>
                <c:pt idx="9">
                  <c:v>11.214079999999999</c:v>
                </c:pt>
                <c:pt idx="10">
                  <c:v>10.71734</c:v>
                </c:pt>
                <c:pt idx="11">
                  <c:v>10.220599999999999</c:v>
                </c:pt>
                <c:pt idx="12">
                  <c:v>9.4882600000000021</c:v>
                </c:pt>
                <c:pt idx="13">
                  <c:v>8.7559200000000015</c:v>
                </c:pt>
                <c:pt idx="14">
                  <c:v>8.0235800000000008</c:v>
                </c:pt>
                <c:pt idx="15">
                  <c:v>7.2912400000000002</c:v>
                </c:pt>
                <c:pt idx="16">
                  <c:v>6.5589000000000004</c:v>
                </c:pt>
                <c:pt idx="17">
                  <c:v>5.9729399999999986</c:v>
                </c:pt>
                <c:pt idx="18">
                  <c:v>5.3869800000000003</c:v>
                </c:pt>
                <c:pt idx="19">
                  <c:v>4.8010200000000003</c:v>
                </c:pt>
                <c:pt idx="20">
                  <c:v>4.2150600000000003</c:v>
                </c:pt>
                <c:pt idx="21">
                  <c:v>3.6291000000000002</c:v>
                </c:pt>
                <c:pt idx="22">
                  <c:v>3.3951600000000002</c:v>
                </c:pt>
                <c:pt idx="23">
                  <c:v>3.161220000000001</c:v>
                </c:pt>
                <c:pt idx="24">
                  <c:v>2.927280000000001</c:v>
                </c:pt>
                <c:pt idx="25">
                  <c:v>2.6933400000000001</c:v>
                </c:pt>
                <c:pt idx="26">
                  <c:v>2.4594</c:v>
                </c:pt>
                <c:pt idx="27">
                  <c:v>2.3411599999999999</c:v>
                </c:pt>
                <c:pt idx="28">
                  <c:v>2.2229199999999998</c:v>
                </c:pt>
                <c:pt idx="29">
                  <c:v>2.1046800000000001</c:v>
                </c:pt>
                <c:pt idx="30">
                  <c:v>1.98644</c:v>
                </c:pt>
                <c:pt idx="31">
                  <c:v>1.8682000000000001</c:v>
                </c:pt>
              </c:numCache>
            </c:numRef>
          </c:val>
          <c:smooth val="0"/>
          <c:extLst>
            <c:ext xmlns:c16="http://schemas.microsoft.com/office/drawing/2014/chart" uri="{C3380CC4-5D6E-409C-BE32-E72D297353CC}">
              <c16:uniqueId val="{0000000A-A5A2-4686-B5B2-089B89D10187}"/>
            </c:ext>
          </c:extLst>
        </c:ser>
        <c:ser>
          <c:idx val="14"/>
          <c:order val="9"/>
          <c:tx>
            <c:strRef>
              <c:f>Figure21_top_right!$D$32</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Figure21_top_right!$E$32:$AJ$32</c:f>
              <c:numCache>
                <c:formatCode>0.0</c:formatCode>
                <c:ptCount val="32"/>
                <c:pt idx="1">
                  <c:v>11.684900000000001</c:v>
                </c:pt>
                <c:pt idx="2">
                  <c:v>11.47484</c:v>
                </c:pt>
                <c:pt idx="3">
                  <c:v>11.26478</c:v>
                </c:pt>
                <c:pt idx="4">
                  <c:v>11.05472</c:v>
                </c:pt>
                <c:pt idx="5">
                  <c:v>10.844659999999999</c:v>
                </c:pt>
                <c:pt idx="6">
                  <c:v>10.634600000000001</c:v>
                </c:pt>
                <c:pt idx="7">
                  <c:v>10.2446</c:v>
                </c:pt>
                <c:pt idx="8">
                  <c:v>9.8546000000000014</c:v>
                </c:pt>
                <c:pt idx="9">
                  <c:v>9.4646000000000008</c:v>
                </c:pt>
                <c:pt idx="10">
                  <c:v>9.0746000000000002</c:v>
                </c:pt>
                <c:pt idx="11">
                  <c:v>8.6845999999999997</c:v>
                </c:pt>
                <c:pt idx="12">
                  <c:v>8.2162199999999999</c:v>
                </c:pt>
                <c:pt idx="13">
                  <c:v>7.7478400000000001</c:v>
                </c:pt>
                <c:pt idx="14">
                  <c:v>7.2794600000000003</c:v>
                </c:pt>
                <c:pt idx="15">
                  <c:v>6.8110799999999996</c:v>
                </c:pt>
                <c:pt idx="16">
                  <c:v>6.3426999999999998</c:v>
                </c:pt>
                <c:pt idx="17">
                  <c:v>5.8576199999999998</c:v>
                </c:pt>
                <c:pt idx="18">
                  <c:v>5.3725400000000008</c:v>
                </c:pt>
                <c:pt idx="19">
                  <c:v>4.8874600000000008</c:v>
                </c:pt>
                <c:pt idx="20">
                  <c:v>4.40238</c:v>
                </c:pt>
                <c:pt idx="21">
                  <c:v>3.9173</c:v>
                </c:pt>
                <c:pt idx="22">
                  <c:v>3.9201000000000001</c:v>
                </c:pt>
                <c:pt idx="23">
                  <c:v>3.9228999999999998</c:v>
                </c:pt>
                <c:pt idx="24">
                  <c:v>3.9257</c:v>
                </c:pt>
                <c:pt idx="25">
                  <c:v>3.9285000000000001</c:v>
                </c:pt>
                <c:pt idx="26">
                  <c:v>3.9312999999999998</c:v>
                </c:pt>
                <c:pt idx="27">
                  <c:v>3.94556</c:v>
                </c:pt>
                <c:pt idx="28">
                  <c:v>3.959820000000001</c:v>
                </c:pt>
                <c:pt idx="29">
                  <c:v>3.9740799999999998</c:v>
                </c:pt>
                <c:pt idx="30">
                  <c:v>3.98834</c:v>
                </c:pt>
                <c:pt idx="31">
                  <c:v>4.0026000000000002</c:v>
                </c:pt>
              </c:numCache>
            </c:numRef>
          </c:val>
          <c:smooth val="0"/>
          <c:extLst>
            <c:ext xmlns:c16="http://schemas.microsoft.com/office/drawing/2014/chart" uri="{C3380CC4-5D6E-409C-BE32-E72D297353CC}">
              <c16:uniqueId val="{0000000B-A5A2-4686-B5B2-089B89D10187}"/>
            </c:ext>
          </c:extLst>
        </c:ser>
        <c:ser>
          <c:idx val="16"/>
          <c:order val="10"/>
          <c:tx>
            <c:strRef>
              <c:f>Figure21_top_right!$D$33</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Figure21_top_right!$E$33:$AJ$33</c:f>
              <c:numCache>
                <c:formatCode>0.0</c:formatCode>
                <c:ptCount val="32"/>
                <c:pt idx="1">
                  <c:v>13.6724</c:v>
                </c:pt>
                <c:pt idx="2">
                  <c:v>13.471120000000001</c:v>
                </c:pt>
                <c:pt idx="3">
                  <c:v>13.26984</c:v>
                </c:pt>
                <c:pt idx="4">
                  <c:v>13.06856</c:v>
                </c:pt>
                <c:pt idx="5">
                  <c:v>12.867279999999999</c:v>
                </c:pt>
                <c:pt idx="6">
                  <c:v>12.666</c:v>
                </c:pt>
                <c:pt idx="7">
                  <c:v>12.16916</c:v>
                </c:pt>
                <c:pt idx="8">
                  <c:v>11.672319999999999</c:v>
                </c:pt>
                <c:pt idx="9">
                  <c:v>11.17548</c:v>
                </c:pt>
                <c:pt idx="10">
                  <c:v>10.67864</c:v>
                </c:pt>
                <c:pt idx="11">
                  <c:v>10.181800000000001</c:v>
                </c:pt>
                <c:pt idx="12">
                  <c:v>9.4722599999999986</c:v>
                </c:pt>
                <c:pt idx="13">
                  <c:v>8.7627200000000016</c:v>
                </c:pt>
                <c:pt idx="14">
                  <c:v>8.0531800000000011</c:v>
                </c:pt>
                <c:pt idx="15">
                  <c:v>7.3436400000000006</c:v>
                </c:pt>
                <c:pt idx="16">
                  <c:v>6.6341000000000001</c:v>
                </c:pt>
                <c:pt idx="17">
                  <c:v>6.0521800000000008</c:v>
                </c:pt>
                <c:pt idx="18">
                  <c:v>5.4702600000000006</c:v>
                </c:pt>
                <c:pt idx="19">
                  <c:v>4.8883400000000004</c:v>
                </c:pt>
                <c:pt idx="20">
                  <c:v>4.3064200000000001</c:v>
                </c:pt>
                <c:pt idx="21">
                  <c:v>3.7244999999999999</c:v>
                </c:pt>
                <c:pt idx="22">
                  <c:v>3.46712</c:v>
                </c:pt>
                <c:pt idx="23">
                  <c:v>3.20974</c:v>
                </c:pt>
                <c:pt idx="24">
                  <c:v>2.9523600000000001</c:v>
                </c:pt>
                <c:pt idx="25">
                  <c:v>2.6949800000000002</c:v>
                </c:pt>
                <c:pt idx="26">
                  <c:v>2.4376000000000002</c:v>
                </c:pt>
                <c:pt idx="27">
                  <c:v>2.3202799999999999</c:v>
                </c:pt>
                <c:pt idx="28">
                  <c:v>2.20296</c:v>
                </c:pt>
                <c:pt idx="29">
                  <c:v>2.0856400000000002</c:v>
                </c:pt>
                <c:pt idx="30">
                  <c:v>1.9683200000000001</c:v>
                </c:pt>
                <c:pt idx="31">
                  <c:v>1.851</c:v>
                </c:pt>
              </c:numCache>
            </c:numRef>
          </c:val>
          <c:smooth val="0"/>
          <c:extLst>
            <c:ext xmlns:c16="http://schemas.microsoft.com/office/drawing/2014/chart" uri="{C3380CC4-5D6E-409C-BE32-E72D297353CC}">
              <c16:uniqueId val="{0000000D-A5A2-4686-B5B2-089B89D10187}"/>
            </c:ext>
          </c:extLst>
        </c:ser>
        <c:ser>
          <c:idx val="17"/>
          <c:order val="11"/>
          <c:tx>
            <c:strRef>
              <c:f>Figure21_top_right!$D$34</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Figure21_top_right!$E$34:$AJ$34</c:f>
              <c:numCache>
                <c:formatCode>0.0</c:formatCode>
                <c:ptCount val="32"/>
                <c:pt idx="1">
                  <c:v>13.6724</c:v>
                </c:pt>
                <c:pt idx="2">
                  <c:v>13.471259999999999</c:v>
                </c:pt>
                <c:pt idx="3">
                  <c:v>13.27012</c:v>
                </c:pt>
                <c:pt idx="4">
                  <c:v>13.06898</c:v>
                </c:pt>
                <c:pt idx="5">
                  <c:v>12.867839999999999</c:v>
                </c:pt>
                <c:pt idx="6">
                  <c:v>12.666700000000001</c:v>
                </c:pt>
                <c:pt idx="7">
                  <c:v>12.16934</c:v>
                </c:pt>
                <c:pt idx="8">
                  <c:v>11.67198</c:v>
                </c:pt>
                <c:pt idx="9">
                  <c:v>11.174620000000001</c:v>
                </c:pt>
                <c:pt idx="10">
                  <c:v>10.67726</c:v>
                </c:pt>
                <c:pt idx="11">
                  <c:v>10.1799</c:v>
                </c:pt>
                <c:pt idx="12">
                  <c:v>9.4702400000000004</c:v>
                </c:pt>
                <c:pt idx="13">
                  <c:v>8.7605800000000009</c:v>
                </c:pt>
                <c:pt idx="14">
                  <c:v>8.0509199999999996</c:v>
                </c:pt>
                <c:pt idx="15">
                  <c:v>7.3412600000000001</c:v>
                </c:pt>
                <c:pt idx="16">
                  <c:v>6.6315999999999997</c:v>
                </c:pt>
                <c:pt idx="17">
                  <c:v>6.0500600000000002</c:v>
                </c:pt>
                <c:pt idx="18">
                  <c:v>5.4685199999999998</c:v>
                </c:pt>
                <c:pt idx="19">
                  <c:v>4.8869800000000003</c:v>
                </c:pt>
                <c:pt idx="20">
                  <c:v>4.3054399999999999</c:v>
                </c:pt>
                <c:pt idx="21">
                  <c:v>3.7239</c:v>
                </c:pt>
                <c:pt idx="22">
                  <c:v>3.46678</c:v>
                </c:pt>
                <c:pt idx="23">
                  <c:v>3.20966</c:v>
                </c:pt>
                <c:pt idx="24">
                  <c:v>2.9525399999999999</c:v>
                </c:pt>
                <c:pt idx="25">
                  <c:v>2.6954199999999999</c:v>
                </c:pt>
                <c:pt idx="26">
                  <c:v>2.4382999999999999</c:v>
                </c:pt>
                <c:pt idx="27">
                  <c:v>2.3207800000000001</c:v>
                </c:pt>
                <c:pt idx="28">
                  <c:v>2.2032600000000002</c:v>
                </c:pt>
                <c:pt idx="29">
                  <c:v>2.0857399999999999</c:v>
                </c:pt>
                <c:pt idx="30">
                  <c:v>1.9682200000000001</c:v>
                </c:pt>
                <c:pt idx="31">
                  <c:v>1.8507</c:v>
                </c:pt>
              </c:numCache>
            </c:numRef>
          </c:val>
          <c:smooth val="0"/>
          <c:extLst>
            <c:ext xmlns:c16="http://schemas.microsoft.com/office/drawing/2014/chart" uri="{C3380CC4-5D6E-409C-BE32-E72D297353CC}">
              <c16:uniqueId val="{0000000E-A5A2-4686-B5B2-089B89D10187}"/>
            </c:ext>
          </c:extLst>
        </c:ser>
        <c:ser>
          <c:idx val="20"/>
          <c:order val="12"/>
          <c:tx>
            <c:strRef>
              <c:f>Figure21_top_right!$D$35</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Figure21_top_right!$E$35:$AJ$35</c:f>
              <c:numCache>
                <c:formatCode>0.0</c:formatCode>
                <c:ptCount val="32"/>
                <c:pt idx="1">
                  <c:v>13.6724</c:v>
                </c:pt>
                <c:pt idx="2">
                  <c:v>13.476240000000001</c:v>
                </c:pt>
                <c:pt idx="3">
                  <c:v>13.28008</c:v>
                </c:pt>
                <c:pt idx="4">
                  <c:v>13.083920000000001</c:v>
                </c:pt>
                <c:pt idx="5">
                  <c:v>12.88776</c:v>
                </c:pt>
                <c:pt idx="6">
                  <c:v>12.691599999999999</c:v>
                </c:pt>
                <c:pt idx="7">
                  <c:v>12.1974</c:v>
                </c:pt>
                <c:pt idx="8">
                  <c:v>11.703200000000001</c:v>
                </c:pt>
                <c:pt idx="9">
                  <c:v>11.209</c:v>
                </c:pt>
                <c:pt idx="10">
                  <c:v>10.7148</c:v>
                </c:pt>
                <c:pt idx="11">
                  <c:v>10.220599999999999</c:v>
                </c:pt>
                <c:pt idx="12">
                  <c:v>9.5137000000000018</c:v>
                </c:pt>
                <c:pt idx="13">
                  <c:v>8.8068000000000008</c:v>
                </c:pt>
                <c:pt idx="14">
                  <c:v>8.0999000000000017</c:v>
                </c:pt>
                <c:pt idx="15">
                  <c:v>7.3930000000000007</c:v>
                </c:pt>
                <c:pt idx="16">
                  <c:v>6.6860999999999997</c:v>
                </c:pt>
                <c:pt idx="17">
                  <c:v>6.1158400000000004</c:v>
                </c:pt>
                <c:pt idx="18">
                  <c:v>5.5455800000000002</c:v>
                </c:pt>
                <c:pt idx="19">
                  <c:v>4.97532</c:v>
                </c:pt>
                <c:pt idx="20">
                  <c:v>4.4050600000000006</c:v>
                </c:pt>
                <c:pt idx="21">
                  <c:v>3.8348</c:v>
                </c:pt>
                <c:pt idx="22">
                  <c:v>3.6002200000000002</c:v>
                </c:pt>
                <c:pt idx="23">
                  <c:v>3.36564</c:v>
                </c:pt>
                <c:pt idx="24">
                  <c:v>3.1310600000000011</c:v>
                </c:pt>
                <c:pt idx="25">
                  <c:v>2.8964799999999999</c:v>
                </c:pt>
                <c:pt idx="26">
                  <c:v>2.6619000000000002</c:v>
                </c:pt>
                <c:pt idx="27">
                  <c:v>2.59</c:v>
                </c:pt>
                <c:pt idx="28">
                  <c:v>2.5181</c:v>
                </c:pt>
                <c:pt idx="29">
                  <c:v>2.4462000000000002</c:v>
                </c:pt>
                <c:pt idx="30">
                  <c:v>2.3742999999999999</c:v>
                </c:pt>
                <c:pt idx="31">
                  <c:v>2.3024</c:v>
                </c:pt>
              </c:numCache>
            </c:numRef>
          </c:val>
          <c:smooth val="0"/>
          <c:extLst>
            <c:ext xmlns:c16="http://schemas.microsoft.com/office/drawing/2014/chart" uri="{C3380CC4-5D6E-409C-BE32-E72D297353CC}">
              <c16:uniqueId val="{00000011-A5A2-4686-B5B2-089B89D10187}"/>
            </c:ext>
          </c:extLst>
        </c:ser>
        <c:ser>
          <c:idx val="21"/>
          <c:order val="13"/>
          <c:tx>
            <c:strRef>
              <c:f>Figure21_top_right!$D$36</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Figure21_top_right!$E$36:$AJ$36</c:f>
              <c:numCache>
                <c:formatCode>0.0</c:formatCode>
                <c:ptCount val="32"/>
                <c:pt idx="1">
                  <c:v>13.6724</c:v>
                </c:pt>
                <c:pt idx="2">
                  <c:v>13.4764</c:v>
                </c:pt>
                <c:pt idx="3">
                  <c:v>13.2804</c:v>
                </c:pt>
                <c:pt idx="4">
                  <c:v>13.0844</c:v>
                </c:pt>
                <c:pt idx="5">
                  <c:v>12.888400000000001</c:v>
                </c:pt>
                <c:pt idx="6">
                  <c:v>12.692399999999999</c:v>
                </c:pt>
                <c:pt idx="7">
                  <c:v>12.19242</c:v>
                </c:pt>
                <c:pt idx="8">
                  <c:v>11.69244</c:v>
                </c:pt>
                <c:pt idx="9">
                  <c:v>11.192460000000001</c:v>
                </c:pt>
                <c:pt idx="10">
                  <c:v>10.69248</c:v>
                </c:pt>
                <c:pt idx="11">
                  <c:v>10.192500000000001</c:v>
                </c:pt>
                <c:pt idx="12">
                  <c:v>9.4615400000000012</c:v>
                </c:pt>
                <c:pt idx="13">
                  <c:v>8.7305800000000016</c:v>
                </c:pt>
                <c:pt idx="14">
                  <c:v>7.999620000000002</c:v>
                </c:pt>
                <c:pt idx="15">
                  <c:v>7.2686600000000006</c:v>
                </c:pt>
                <c:pt idx="16">
                  <c:v>6.5377000000000001</c:v>
                </c:pt>
                <c:pt idx="17">
                  <c:v>5.9532000000000007</c:v>
                </c:pt>
                <c:pt idx="18">
                  <c:v>5.3686999999999996</c:v>
                </c:pt>
                <c:pt idx="19">
                  <c:v>4.7842000000000002</c:v>
                </c:pt>
                <c:pt idx="20">
                  <c:v>4.1997000000000009</c:v>
                </c:pt>
                <c:pt idx="21">
                  <c:v>3.6152000000000002</c:v>
                </c:pt>
                <c:pt idx="22">
                  <c:v>3.3813600000000008</c:v>
                </c:pt>
                <c:pt idx="23">
                  <c:v>3.147520000000001</c:v>
                </c:pt>
                <c:pt idx="24">
                  <c:v>2.9136799999999998</c:v>
                </c:pt>
                <c:pt idx="25">
                  <c:v>2.67984</c:v>
                </c:pt>
                <c:pt idx="26">
                  <c:v>2.4460000000000002</c:v>
                </c:pt>
                <c:pt idx="27">
                  <c:v>2.3244199999999999</c:v>
                </c:pt>
                <c:pt idx="28">
                  <c:v>2.2028400000000001</c:v>
                </c:pt>
                <c:pt idx="29">
                  <c:v>2.0812599999999999</c:v>
                </c:pt>
                <c:pt idx="30">
                  <c:v>1.9596800000000001</c:v>
                </c:pt>
                <c:pt idx="31">
                  <c:v>1.8381000000000001</c:v>
                </c:pt>
              </c:numCache>
            </c:numRef>
          </c:val>
          <c:smooth val="0"/>
          <c:extLst>
            <c:ext xmlns:c16="http://schemas.microsoft.com/office/drawing/2014/chart" uri="{C3380CC4-5D6E-409C-BE32-E72D297353CC}">
              <c16:uniqueId val="{00000012-A5A2-4686-B5B2-089B89D10187}"/>
            </c:ext>
          </c:extLst>
        </c:ser>
        <c:ser>
          <c:idx val="23"/>
          <c:order val="14"/>
          <c:tx>
            <c:strRef>
              <c:f>Figure21_top_right!$D$37</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Figure21_top_right!$E$37:$AJ$37</c:f>
              <c:numCache>
                <c:formatCode>0.0</c:formatCode>
                <c:ptCount val="32"/>
                <c:pt idx="1">
                  <c:v>13.6724</c:v>
                </c:pt>
                <c:pt idx="2">
                  <c:v>13.47878</c:v>
                </c:pt>
                <c:pt idx="3">
                  <c:v>13.285159999999999</c:v>
                </c:pt>
                <c:pt idx="4">
                  <c:v>13.09154</c:v>
                </c:pt>
                <c:pt idx="5">
                  <c:v>12.897919999999999</c:v>
                </c:pt>
                <c:pt idx="6">
                  <c:v>12.7043</c:v>
                </c:pt>
                <c:pt idx="7">
                  <c:v>12.21316</c:v>
                </c:pt>
                <c:pt idx="8">
                  <c:v>11.722020000000001</c:v>
                </c:pt>
                <c:pt idx="9">
                  <c:v>11.230880000000001</c:v>
                </c:pt>
                <c:pt idx="10">
                  <c:v>10.739739999999999</c:v>
                </c:pt>
                <c:pt idx="11">
                  <c:v>10.2486</c:v>
                </c:pt>
                <c:pt idx="12">
                  <c:v>9.5729600000000019</c:v>
                </c:pt>
                <c:pt idx="13">
                  <c:v>8.8973200000000006</c:v>
                </c:pt>
                <c:pt idx="14">
                  <c:v>8.221680000000001</c:v>
                </c:pt>
                <c:pt idx="15">
                  <c:v>7.5460400000000014</c:v>
                </c:pt>
                <c:pt idx="16">
                  <c:v>6.8704000000000001</c:v>
                </c:pt>
                <c:pt idx="17">
                  <c:v>6.3037800000000006</c:v>
                </c:pt>
                <c:pt idx="18">
                  <c:v>5.7371600000000011</c:v>
                </c:pt>
                <c:pt idx="19">
                  <c:v>5.1705400000000008</c:v>
                </c:pt>
                <c:pt idx="20">
                  <c:v>4.6039199999999996</c:v>
                </c:pt>
                <c:pt idx="21">
                  <c:v>4.0373000000000001</c:v>
                </c:pt>
                <c:pt idx="22">
                  <c:v>3.7798799999999999</c:v>
                </c:pt>
                <c:pt idx="23">
                  <c:v>3.522460000000001</c:v>
                </c:pt>
                <c:pt idx="24">
                  <c:v>3.2650399999999999</c:v>
                </c:pt>
                <c:pt idx="25">
                  <c:v>3.0076200000000002</c:v>
                </c:pt>
                <c:pt idx="26">
                  <c:v>2.7502</c:v>
                </c:pt>
                <c:pt idx="27">
                  <c:v>2.6086999999999998</c:v>
                </c:pt>
                <c:pt idx="28">
                  <c:v>2.4672000000000001</c:v>
                </c:pt>
                <c:pt idx="29">
                  <c:v>2.3256999999999999</c:v>
                </c:pt>
                <c:pt idx="30">
                  <c:v>2.1842000000000001</c:v>
                </c:pt>
                <c:pt idx="31">
                  <c:v>2.0427</c:v>
                </c:pt>
              </c:numCache>
            </c:numRef>
          </c:val>
          <c:smooth val="0"/>
          <c:extLst>
            <c:ext xmlns:c16="http://schemas.microsoft.com/office/drawing/2014/chart" uri="{C3380CC4-5D6E-409C-BE32-E72D297353CC}">
              <c16:uniqueId val="{00000014-A5A2-4686-B5B2-089B89D10187}"/>
            </c:ext>
          </c:extLst>
        </c:ser>
        <c:ser>
          <c:idx val="24"/>
          <c:order val="15"/>
          <c:tx>
            <c:strRef>
              <c:f>Figure21_top_right!$D$38</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Figure21_top_right!$E$38:$AJ$38</c:f>
              <c:numCache>
                <c:formatCode>0.0</c:formatCode>
                <c:ptCount val="32"/>
                <c:pt idx="1">
                  <c:v>13.6724</c:v>
                </c:pt>
                <c:pt idx="2">
                  <c:v>13.47878</c:v>
                </c:pt>
                <c:pt idx="3">
                  <c:v>13.285159999999999</c:v>
                </c:pt>
                <c:pt idx="4">
                  <c:v>13.09154</c:v>
                </c:pt>
                <c:pt idx="5">
                  <c:v>12.897919999999999</c:v>
                </c:pt>
                <c:pt idx="6">
                  <c:v>12.7043</c:v>
                </c:pt>
                <c:pt idx="7">
                  <c:v>12.21316</c:v>
                </c:pt>
                <c:pt idx="8">
                  <c:v>11.722020000000001</c:v>
                </c:pt>
                <c:pt idx="9">
                  <c:v>11.230880000000001</c:v>
                </c:pt>
                <c:pt idx="10">
                  <c:v>10.739739999999999</c:v>
                </c:pt>
                <c:pt idx="11">
                  <c:v>10.2486</c:v>
                </c:pt>
                <c:pt idx="12">
                  <c:v>9.5729600000000019</c:v>
                </c:pt>
                <c:pt idx="13">
                  <c:v>8.8973200000000006</c:v>
                </c:pt>
                <c:pt idx="14">
                  <c:v>8.221680000000001</c:v>
                </c:pt>
                <c:pt idx="15">
                  <c:v>7.5460400000000014</c:v>
                </c:pt>
                <c:pt idx="16">
                  <c:v>6.8704000000000001</c:v>
                </c:pt>
                <c:pt idx="17">
                  <c:v>6.3037800000000006</c:v>
                </c:pt>
                <c:pt idx="18">
                  <c:v>5.7371600000000011</c:v>
                </c:pt>
                <c:pt idx="19">
                  <c:v>5.1705400000000008</c:v>
                </c:pt>
                <c:pt idx="20">
                  <c:v>4.6039199999999996</c:v>
                </c:pt>
                <c:pt idx="21">
                  <c:v>4.0373000000000001</c:v>
                </c:pt>
                <c:pt idx="22">
                  <c:v>3.7800199999999999</c:v>
                </c:pt>
                <c:pt idx="23">
                  <c:v>3.5227400000000011</c:v>
                </c:pt>
                <c:pt idx="24">
                  <c:v>3.26546</c:v>
                </c:pt>
                <c:pt idx="25">
                  <c:v>3.0081799999999999</c:v>
                </c:pt>
                <c:pt idx="26">
                  <c:v>2.7509000000000001</c:v>
                </c:pt>
                <c:pt idx="27">
                  <c:v>2.6095999999999999</c:v>
                </c:pt>
                <c:pt idx="28">
                  <c:v>2.4683000000000002</c:v>
                </c:pt>
                <c:pt idx="29">
                  <c:v>2.327</c:v>
                </c:pt>
                <c:pt idx="30">
                  <c:v>2.1857000000000002</c:v>
                </c:pt>
                <c:pt idx="31">
                  <c:v>2.0444</c:v>
                </c:pt>
              </c:numCache>
            </c:numRef>
          </c:val>
          <c:smooth val="0"/>
          <c:extLst>
            <c:ext xmlns:c16="http://schemas.microsoft.com/office/drawing/2014/chart" uri="{C3380CC4-5D6E-409C-BE32-E72D297353CC}">
              <c16:uniqueId val="{00000015-A5A2-4686-B5B2-089B89D10187}"/>
            </c:ext>
          </c:extLst>
        </c:ser>
        <c:ser>
          <c:idx val="25"/>
          <c:order val="16"/>
          <c:tx>
            <c:strRef>
              <c:f>Figure21_top_right!$D$39</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Figure21_top_right!$E$39:$AJ$39</c:f>
              <c:numCache>
                <c:formatCode>0.0</c:formatCode>
                <c:ptCount val="32"/>
                <c:pt idx="1">
                  <c:v>11.4953</c:v>
                </c:pt>
                <c:pt idx="2">
                  <c:v>11.26296</c:v>
                </c:pt>
                <c:pt idx="3">
                  <c:v>11.030620000000001</c:v>
                </c:pt>
                <c:pt idx="4">
                  <c:v>10.79828</c:v>
                </c:pt>
                <c:pt idx="5">
                  <c:v>10.565939999999999</c:v>
                </c:pt>
                <c:pt idx="6">
                  <c:v>10.333600000000001</c:v>
                </c:pt>
                <c:pt idx="7">
                  <c:v>9.9190000000000005</c:v>
                </c:pt>
                <c:pt idx="8">
                  <c:v>9.5044000000000004</c:v>
                </c:pt>
                <c:pt idx="9">
                  <c:v>9.0898000000000003</c:v>
                </c:pt>
                <c:pt idx="10">
                  <c:v>8.6752000000000002</c:v>
                </c:pt>
                <c:pt idx="11">
                  <c:v>8.2606000000000002</c:v>
                </c:pt>
                <c:pt idx="12">
                  <c:v>7.7414800000000001</c:v>
                </c:pt>
                <c:pt idx="13">
                  <c:v>7.222360000000001</c:v>
                </c:pt>
                <c:pt idx="14">
                  <c:v>6.703240000000001</c:v>
                </c:pt>
                <c:pt idx="15">
                  <c:v>6.1841200000000001</c:v>
                </c:pt>
                <c:pt idx="16">
                  <c:v>5.665</c:v>
                </c:pt>
                <c:pt idx="17">
                  <c:v>5.3021799999999999</c:v>
                </c:pt>
                <c:pt idx="18">
                  <c:v>4.9393600000000006</c:v>
                </c:pt>
                <c:pt idx="19">
                  <c:v>4.5765399999999996</c:v>
                </c:pt>
                <c:pt idx="20">
                  <c:v>4.2137200000000004</c:v>
                </c:pt>
                <c:pt idx="21">
                  <c:v>3.8509000000000002</c:v>
                </c:pt>
                <c:pt idx="22">
                  <c:v>3.8650199999999999</c:v>
                </c:pt>
                <c:pt idx="23">
                  <c:v>3.87914</c:v>
                </c:pt>
                <c:pt idx="24">
                  <c:v>3.8932600000000011</c:v>
                </c:pt>
                <c:pt idx="25">
                  <c:v>3.9073799999999999</c:v>
                </c:pt>
                <c:pt idx="26">
                  <c:v>3.9215</c:v>
                </c:pt>
                <c:pt idx="27">
                  <c:v>3.9410799999999999</c:v>
                </c:pt>
                <c:pt idx="28">
                  <c:v>3.9606600000000012</c:v>
                </c:pt>
                <c:pt idx="29">
                  <c:v>3.9802399999999998</c:v>
                </c:pt>
                <c:pt idx="30">
                  <c:v>3.9998200000000002</c:v>
                </c:pt>
                <c:pt idx="31">
                  <c:v>4.0194000000000001</c:v>
                </c:pt>
              </c:numCache>
            </c:numRef>
          </c:val>
          <c:smooth val="0"/>
          <c:extLst>
            <c:ext xmlns:c16="http://schemas.microsoft.com/office/drawing/2014/chart" uri="{C3380CC4-5D6E-409C-BE32-E72D297353CC}">
              <c16:uniqueId val="{00000016-A5A2-4686-B5B2-089B89D10187}"/>
            </c:ext>
          </c:extLst>
        </c:ser>
        <c:ser>
          <c:idx val="28"/>
          <c:order val="17"/>
          <c:tx>
            <c:strRef>
              <c:f>Figure21_top_right!$D$40</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Figure21_top_right!$E$40:$AJ$40</c:f>
              <c:numCache>
                <c:formatCode>0.0</c:formatCode>
                <c:ptCount val="32"/>
                <c:pt idx="1">
                  <c:v>13.6724</c:v>
                </c:pt>
                <c:pt idx="2">
                  <c:v>13.47878</c:v>
                </c:pt>
                <c:pt idx="3">
                  <c:v>13.285159999999999</c:v>
                </c:pt>
                <c:pt idx="4">
                  <c:v>13.09154</c:v>
                </c:pt>
                <c:pt idx="5">
                  <c:v>12.897919999999999</c:v>
                </c:pt>
                <c:pt idx="6">
                  <c:v>12.7043</c:v>
                </c:pt>
                <c:pt idx="7">
                  <c:v>12.21316</c:v>
                </c:pt>
                <c:pt idx="8">
                  <c:v>11.722020000000001</c:v>
                </c:pt>
                <c:pt idx="9">
                  <c:v>11.230880000000001</c:v>
                </c:pt>
                <c:pt idx="10">
                  <c:v>10.739739999999999</c:v>
                </c:pt>
                <c:pt idx="11">
                  <c:v>10.2486</c:v>
                </c:pt>
                <c:pt idx="12">
                  <c:v>9.5755600000000012</c:v>
                </c:pt>
                <c:pt idx="13">
                  <c:v>8.9025200000000009</c:v>
                </c:pt>
                <c:pt idx="14">
                  <c:v>8.2294800000000006</c:v>
                </c:pt>
                <c:pt idx="15">
                  <c:v>7.5564400000000003</c:v>
                </c:pt>
                <c:pt idx="16">
                  <c:v>6.8834</c:v>
                </c:pt>
                <c:pt idx="17">
                  <c:v>6.3192600000000008</c:v>
                </c:pt>
                <c:pt idx="18">
                  <c:v>5.7551199999999998</c:v>
                </c:pt>
                <c:pt idx="19">
                  <c:v>5.1909799999999997</c:v>
                </c:pt>
                <c:pt idx="20">
                  <c:v>4.6268399999999996</c:v>
                </c:pt>
                <c:pt idx="21">
                  <c:v>4.0627000000000004</c:v>
                </c:pt>
                <c:pt idx="22">
                  <c:v>3.8244600000000002</c:v>
                </c:pt>
                <c:pt idx="23">
                  <c:v>3.58622</c:v>
                </c:pt>
                <c:pt idx="24">
                  <c:v>3.3479800000000002</c:v>
                </c:pt>
                <c:pt idx="25">
                  <c:v>3.1097399999999999</c:v>
                </c:pt>
                <c:pt idx="26">
                  <c:v>2.8715000000000002</c:v>
                </c:pt>
                <c:pt idx="27">
                  <c:v>2.7895599999999998</c:v>
                </c:pt>
                <c:pt idx="28">
                  <c:v>2.7076199999999999</c:v>
                </c:pt>
                <c:pt idx="29">
                  <c:v>2.62568</c:v>
                </c:pt>
                <c:pt idx="30">
                  <c:v>2.5437400000000001</c:v>
                </c:pt>
                <c:pt idx="31">
                  <c:v>2.4618000000000002</c:v>
                </c:pt>
              </c:numCache>
            </c:numRef>
          </c:val>
          <c:smooth val="0"/>
          <c:extLst>
            <c:ext xmlns:c16="http://schemas.microsoft.com/office/drawing/2014/chart" uri="{C3380CC4-5D6E-409C-BE32-E72D297353CC}">
              <c16:uniqueId val="{00000019-A5A2-4686-B5B2-089B89D10187}"/>
            </c:ext>
          </c:extLst>
        </c:ser>
        <c:ser>
          <c:idx val="29"/>
          <c:order val="18"/>
          <c:tx>
            <c:strRef>
              <c:f>Figure21_top_right!$D$41</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Figure21_top_right!$E$41:$AJ$41</c:f>
              <c:numCache>
                <c:formatCode>0.0</c:formatCode>
                <c:ptCount val="32"/>
                <c:pt idx="1">
                  <c:v>13.6724</c:v>
                </c:pt>
                <c:pt idx="2">
                  <c:v>13.47878</c:v>
                </c:pt>
                <c:pt idx="3">
                  <c:v>13.285159999999999</c:v>
                </c:pt>
                <c:pt idx="4">
                  <c:v>13.09154</c:v>
                </c:pt>
                <c:pt idx="5">
                  <c:v>12.897919999999999</c:v>
                </c:pt>
                <c:pt idx="6">
                  <c:v>12.7043</c:v>
                </c:pt>
                <c:pt idx="7">
                  <c:v>12.21316</c:v>
                </c:pt>
                <c:pt idx="8">
                  <c:v>11.722020000000001</c:v>
                </c:pt>
                <c:pt idx="9">
                  <c:v>11.230880000000001</c:v>
                </c:pt>
                <c:pt idx="10">
                  <c:v>10.739739999999999</c:v>
                </c:pt>
                <c:pt idx="11">
                  <c:v>10.2486</c:v>
                </c:pt>
                <c:pt idx="12">
                  <c:v>9.5382600000000011</c:v>
                </c:pt>
                <c:pt idx="13">
                  <c:v>8.8279200000000024</c:v>
                </c:pt>
                <c:pt idx="14">
                  <c:v>8.1175800000000002</c:v>
                </c:pt>
                <c:pt idx="15">
                  <c:v>7.4072400000000016</c:v>
                </c:pt>
                <c:pt idx="16">
                  <c:v>6.6969000000000003</c:v>
                </c:pt>
                <c:pt idx="17">
                  <c:v>6.1089000000000011</c:v>
                </c:pt>
                <c:pt idx="18">
                  <c:v>5.520900000000001</c:v>
                </c:pt>
                <c:pt idx="19">
                  <c:v>4.932900000000001</c:v>
                </c:pt>
                <c:pt idx="20">
                  <c:v>4.3449000000000009</c:v>
                </c:pt>
                <c:pt idx="21">
                  <c:v>3.7568999999999999</c:v>
                </c:pt>
                <c:pt idx="22">
                  <c:v>3.5104199999999999</c:v>
                </c:pt>
                <c:pt idx="23">
                  <c:v>3.2639400000000012</c:v>
                </c:pt>
                <c:pt idx="24">
                  <c:v>3.0174600000000011</c:v>
                </c:pt>
                <c:pt idx="25">
                  <c:v>2.7709800000000002</c:v>
                </c:pt>
                <c:pt idx="26">
                  <c:v>2.5245000000000002</c:v>
                </c:pt>
                <c:pt idx="27">
                  <c:v>2.4034</c:v>
                </c:pt>
                <c:pt idx="28">
                  <c:v>2.2823000000000002</c:v>
                </c:pt>
                <c:pt idx="29">
                  <c:v>2.1612</c:v>
                </c:pt>
                <c:pt idx="30">
                  <c:v>2.0400999999999998</c:v>
                </c:pt>
                <c:pt idx="31">
                  <c:v>1.919</c:v>
                </c:pt>
              </c:numCache>
            </c:numRef>
          </c:val>
          <c:smooth val="0"/>
          <c:extLst>
            <c:ext xmlns:c16="http://schemas.microsoft.com/office/drawing/2014/chart" uri="{C3380CC4-5D6E-409C-BE32-E72D297353CC}">
              <c16:uniqueId val="{0000001A-A5A2-4686-B5B2-089B89D10187}"/>
            </c:ext>
          </c:extLst>
        </c:ser>
        <c:ser>
          <c:idx val="30"/>
          <c:order val="19"/>
          <c:tx>
            <c:strRef>
              <c:f>Figure21_top_right!$D$42</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Figure21_top_right!$E$42:$AJ$42</c:f>
              <c:numCache>
                <c:formatCode>0.0</c:formatCode>
                <c:ptCount val="32"/>
                <c:pt idx="1">
                  <c:v>13.6724</c:v>
                </c:pt>
                <c:pt idx="2">
                  <c:v>13.47878</c:v>
                </c:pt>
                <c:pt idx="3">
                  <c:v>13.285159999999999</c:v>
                </c:pt>
                <c:pt idx="4">
                  <c:v>13.09154</c:v>
                </c:pt>
                <c:pt idx="5">
                  <c:v>12.897919999999999</c:v>
                </c:pt>
                <c:pt idx="6">
                  <c:v>12.7043</c:v>
                </c:pt>
                <c:pt idx="7">
                  <c:v>12.21316</c:v>
                </c:pt>
                <c:pt idx="8">
                  <c:v>11.722020000000001</c:v>
                </c:pt>
                <c:pt idx="9">
                  <c:v>11.230880000000001</c:v>
                </c:pt>
                <c:pt idx="10">
                  <c:v>10.739739999999999</c:v>
                </c:pt>
                <c:pt idx="11">
                  <c:v>10.2486</c:v>
                </c:pt>
                <c:pt idx="12">
                  <c:v>9.4834200000000006</c:v>
                </c:pt>
                <c:pt idx="13">
                  <c:v>8.7182400000000015</c:v>
                </c:pt>
                <c:pt idx="14">
                  <c:v>7.9530600000000007</c:v>
                </c:pt>
                <c:pt idx="15">
                  <c:v>7.1878799999999998</c:v>
                </c:pt>
                <c:pt idx="16">
                  <c:v>6.4226999999999999</c:v>
                </c:pt>
                <c:pt idx="17">
                  <c:v>5.8182</c:v>
                </c:pt>
                <c:pt idx="18">
                  <c:v>5.2137000000000002</c:v>
                </c:pt>
                <c:pt idx="19">
                  <c:v>4.6092000000000004</c:v>
                </c:pt>
                <c:pt idx="20">
                  <c:v>4.0047000000000006</c:v>
                </c:pt>
                <c:pt idx="21">
                  <c:v>3.4001999999999999</c:v>
                </c:pt>
                <c:pt idx="22">
                  <c:v>3.1274199999999999</c:v>
                </c:pt>
                <c:pt idx="23">
                  <c:v>2.8546399999999998</c:v>
                </c:pt>
                <c:pt idx="24">
                  <c:v>2.5818599999999998</c:v>
                </c:pt>
                <c:pt idx="25">
                  <c:v>2.3090799999999998</c:v>
                </c:pt>
                <c:pt idx="26">
                  <c:v>2.0363000000000002</c:v>
                </c:pt>
                <c:pt idx="27">
                  <c:v>1.9164399999999999</c:v>
                </c:pt>
                <c:pt idx="28">
                  <c:v>1.7965800000000001</c:v>
                </c:pt>
                <c:pt idx="29">
                  <c:v>1.67672</c:v>
                </c:pt>
                <c:pt idx="30">
                  <c:v>1.5568599999999999</c:v>
                </c:pt>
                <c:pt idx="31">
                  <c:v>1.4370000000000001</c:v>
                </c:pt>
              </c:numCache>
            </c:numRef>
          </c:val>
          <c:smooth val="0"/>
          <c:extLst>
            <c:ext xmlns:c16="http://schemas.microsoft.com/office/drawing/2014/chart" uri="{C3380CC4-5D6E-409C-BE32-E72D297353CC}">
              <c16:uniqueId val="{0000001B-A5A2-4686-B5B2-089B89D10187}"/>
            </c:ext>
          </c:extLst>
        </c:ser>
        <c:ser>
          <c:idx val="31"/>
          <c:order val="20"/>
          <c:tx>
            <c:strRef>
              <c:f>Figure21_top_right!$D$43</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Figure21_top_right!$E$43:$AJ$43</c:f>
              <c:numCache>
                <c:formatCode>0.0</c:formatCode>
                <c:ptCount val="32"/>
                <c:pt idx="1">
                  <c:v>13.9854</c:v>
                </c:pt>
                <c:pt idx="2">
                  <c:v>13.776160000000001</c:v>
                </c:pt>
                <c:pt idx="3">
                  <c:v>13.56692</c:v>
                </c:pt>
                <c:pt idx="4">
                  <c:v>13.35768</c:v>
                </c:pt>
                <c:pt idx="5">
                  <c:v>13.148440000000001</c:v>
                </c:pt>
                <c:pt idx="6">
                  <c:v>12.9392</c:v>
                </c:pt>
                <c:pt idx="7">
                  <c:v>12.59754</c:v>
                </c:pt>
                <c:pt idx="8">
                  <c:v>12.255879999999999</c:v>
                </c:pt>
                <c:pt idx="9">
                  <c:v>11.91422</c:v>
                </c:pt>
                <c:pt idx="10">
                  <c:v>11.572559999999999</c:v>
                </c:pt>
                <c:pt idx="11">
                  <c:v>11.2309</c:v>
                </c:pt>
                <c:pt idx="12">
                  <c:v>10.686640000000001</c:v>
                </c:pt>
                <c:pt idx="13">
                  <c:v>10.142379999999999</c:v>
                </c:pt>
                <c:pt idx="14">
                  <c:v>9.5981200000000015</c:v>
                </c:pt>
                <c:pt idx="15">
                  <c:v>9.0538600000000002</c:v>
                </c:pt>
                <c:pt idx="16">
                  <c:v>8.5095999999999989</c:v>
                </c:pt>
                <c:pt idx="17">
                  <c:v>7.8511599999999993</c:v>
                </c:pt>
                <c:pt idx="18">
                  <c:v>7.1927199999999996</c:v>
                </c:pt>
                <c:pt idx="19">
                  <c:v>6.5342799999999999</c:v>
                </c:pt>
                <c:pt idx="20">
                  <c:v>5.8758400000000002</c:v>
                </c:pt>
                <c:pt idx="21">
                  <c:v>5.2173999999999996</c:v>
                </c:pt>
                <c:pt idx="22">
                  <c:v>4.8521000000000001</c:v>
                </c:pt>
                <c:pt idx="23">
                  <c:v>4.4868000000000006</c:v>
                </c:pt>
                <c:pt idx="24">
                  <c:v>4.1215000000000002</c:v>
                </c:pt>
                <c:pt idx="25">
                  <c:v>3.7562000000000002</c:v>
                </c:pt>
                <c:pt idx="26">
                  <c:v>3.3908999999999998</c:v>
                </c:pt>
                <c:pt idx="27">
                  <c:v>3.1887400000000001</c:v>
                </c:pt>
                <c:pt idx="28">
                  <c:v>2.98658</c:v>
                </c:pt>
                <c:pt idx="29">
                  <c:v>2.7844199999999999</c:v>
                </c:pt>
                <c:pt idx="30">
                  <c:v>2.5822600000000002</c:v>
                </c:pt>
                <c:pt idx="31">
                  <c:v>2.3801000000000001</c:v>
                </c:pt>
              </c:numCache>
            </c:numRef>
          </c:val>
          <c:smooth val="0"/>
          <c:extLst>
            <c:ext xmlns:c16="http://schemas.microsoft.com/office/drawing/2014/chart" uri="{C3380CC4-5D6E-409C-BE32-E72D297353CC}">
              <c16:uniqueId val="{0000001C-A5A2-4686-B5B2-089B89D10187}"/>
            </c:ext>
          </c:extLst>
        </c:ser>
        <c:ser>
          <c:idx val="32"/>
          <c:order val="21"/>
          <c:tx>
            <c:strRef>
              <c:f>Figure21_top_right!$D$44</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Figure21_top_right!$E$44:$AJ$44</c:f>
              <c:numCache>
                <c:formatCode>0.0</c:formatCode>
                <c:ptCount val="32"/>
                <c:pt idx="1">
                  <c:v>13.988300000000001</c:v>
                </c:pt>
                <c:pt idx="2">
                  <c:v>13.78084</c:v>
                </c:pt>
                <c:pt idx="3">
                  <c:v>13.57338</c:v>
                </c:pt>
                <c:pt idx="4">
                  <c:v>13.365919999999999</c:v>
                </c:pt>
                <c:pt idx="5">
                  <c:v>13.15846</c:v>
                </c:pt>
                <c:pt idx="6">
                  <c:v>12.951000000000001</c:v>
                </c:pt>
                <c:pt idx="7">
                  <c:v>12.623900000000001</c:v>
                </c:pt>
                <c:pt idx="8">
                  <c:v>12.296799999999999</c:v>
                </c:pt>
                <c:pt idx="9">
                  <c:v>11.9697</c:v>
                </c:pt>
                <c:pt idx="10">
                  <c:v>11.6426</c:v>
                </c:pt>
                <c:pt idx="11">
                  <c:v>11.3155</c:v>
                </c:pt>
                <c:pt idx="12">
                  <c:v>10.78994</c:v>
                </c:pt>
                <c:pt idx="13">
                  <c:v>10.264379999999999</c:v>
                </c:pt>
                <c:pt idx="14">
                  <c:v>9.7388200000000005</c:v>
                </c:pt>
                <c:pt idx="15">
                  <c:v>9.21326</c:v>
                </c:pt>
                <c:pt idx="16">
                  <c:v>8.6876999999999995</c:v>
                </c:pt>
                <c:pt idx="17">
                  <c:v>8.0374999999999996</c:v>
                </c:pt>
                <c:pt idx="18">
                  <c:v>7.3872999999999998</c:v>
                </c:pt>
                <c:pt idx="19">
                  <c:v>6.7371000000000008</c:v>
                </c:pt>
                <c:pt idx="20">
                  <c:v>6.0869</c:v>
                </c:pt>
                <c:pt idx="21">
                  <c:v>5.4367000000000001</c:v>
                </c:pt>
                <c:pt idx="22">
                  <c:v>5.0653800000000002</c:v>
                </c:pt>
                <c:pt idx="23">
                  <c:v>4.6940600000000003</c:v>
                </c:pt>
                <c:pt idx="24">
                  <c:v>4.3227399999999996</c:v>
                </c:pt>
                <c:pt idx="25">
                  <c:v>3.9514200000000002</c:v>
                </c:pt>
                <c:pt idx="26">
                  <c:v>3.5800999999999998</c:v>
                </c:pt>
                <c:pt idx="27">
                  <c:v>3.3780399999999999</c:v>
                </c:pt>
                <c:pt idx="28">
                  <c:v>3.17598</c:v>
                </c:pt>
                <c:pt idx="29">
                  <c:v>2.9739200000000001</c:v>
                </c:pt>
                <c:pt idx="30">
                  <c:v>2.7718600000000002</c:v>
                </c:pt>
                <c:pt idx="31">
                  <c:v>2.5697999999999999</c:v>
                </c:pt>
              </c:numCache>
            </c:numRef>
          </c:val>
          <c:smooth val="0"/>
          <c:extLst>
            <c:ext xmlns:c16="http://schemas.microsoft.com/office/drawing/2014/chart" uri="{C3380CC4-5D6E-409C-BE32-E72D297353CC}">
              <c16:uniqueId val="{0000001D-A5A2-4686-B5B2-089B89D10187}"/>
            </c:ext>
          </c:extLst>
        </c:ser>
        <c:ser>
          <c:idx val="33"/>
          <c:order val="22"/>
          <c:tx>
            <c:strRef>
              <c:f>Figure21_top_right!$D$45</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Figure21_top_right!$E$45:$AJ$45</c:f>
              <c:numCache>
                <c:formatCode>0.0</c:formatCode>
                <c:ptCount val="32"/>
                <c:pt idx="1">
                  <c:v>14.007099999999999</c:v>
                </c:pt>
                <c:pt idx="2">
                  <c:v>13.803559999999999</c:v>
                </c:pt>
                <c:pt idx="3">
                  <c:v>13.600020000000001</c:v>
                </c:pt>
                <c:pt idx="4">
                  <c:v>13.39648</c:v>
                </c:pt>
                <c:pt idx="5">
                  <c:v>13.19294</c:v>
                </c:pt>
                <c:pt idx="6">
                  <c:v>12.9894</c:v>
                </c:pt>
                <c:pt idx="7">
                  <c:v>12.69228</c:v>
                </c:pt>
                <c:pt idx="8">
                  <c:v>12.395160000000001</c:v>
                </c:pt>
                <c:pt idx="9">
                  <c:v>12.098039999999999</c:v>
                </c:pt>
                <c:pt idx="10">
                  <c:v>11.80092</c:v>
                </c:pt>
                <c:pt idx="11">
                  <c:v>11.5038</c:v>
                </c:pt>
                <c:pt idx="12">
                  <c:v>11.01132</c:v>
                </c:pt>
                <c:pt idx="13">
                  <c:v>10.518840000000001</c:v>
                </c:pt>
                <c:pt idx="14">
                  <c:v>10.02636</c:v>
                </c:pt>
                <c:pt idx="15">
                  <c:v>9.5338799999999999</c:v>
                </c:pt>
                <c:pt idx="16">
                  <c:v>9.0413999999999994</c:v>
                </c:pt>
                <c:pt idx="17">
                  <c:v>8.3934800000000003</c:v>
                </c:pt>
                <c:pt idx="18">
                  <c:v>7.7455600000000011</c:v>
                </c:pt>
                <c:pt idx="19">
                  <c:v>7.0976400000000002</c:v>
                </c:pt>
                <c:pt idx="20">
                  <c:v>6.4497200000000001</c:v>
                </c:pt>
                <c:pt idx="21">
                  <c:v>5.8018000000000001</c:v>
                </c:pt>
                <c:pt idx="22">
                  <c:v>5.3988200000000006</c:v>
                </c:pt>
                <c:pt idx="23">
                  <c:v>4.9958400000000003</c:v>
                </c:pt>
                <c:pt idx="24">
                  <c:v>4.5928599999999999</c:v>
                </c:pt>
                <c:pt idx="25">
                  <c:v>4.1898799999999996</c:v>
                </c:pt>
                <c:pt idx="26">
                  <c:v>3.7869000000000002</c:v>
                </c:pt>
                <c:pt idx="27">
                  <c:v>3.565560000000001</c:v>
                </c:pt>
                <c:pt idx="28">
                  <c:v>3.34422</c:v>
                </c:pt>
                <c:pt idx="29">
                  <c:v>3.1228799999999999</c:v>
                </c:pt>
                <c:pt idx="30">
                  <c:v>2.9015399999999998</c:v>
                </c:pt>
                <c:pt idx="31">
                  <c:v>2.6802000000000001</c:v>
                </c:pt>
              </c:numCache>
            </c:numRef>
          </c:val>
          <c:smooth val="0"/>
          <c:extLst>
            <c:ext xmlns:c16="http://schemas.microsoft.com/office/drawing/2014/chart" uri="{C3380CC4-5D6E-409C-BE32-E72D297353CC}">
              <c16:uniqueId val="{0000001E-A5A2-4686-B5B2-089B89D10187}"/>
            </c:ext>
          </c:extLst>
        </c:ser>
        <c:ser>
          <c:idx val="34"/>
          <c:order val="23"/>
          <c:tx>
            <c:strRef>
              <c:f>Figure21_top_right!$D$46</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Figure21_top_right!$E$46:$AJ$46</c:f>
              <c:numCache>
                <c:formatCode>0.0</c:formatCode>
                <c:ptCount val="32"/>
                <c:pt idx="1">
                  <c:v>14.026</c:v>
                </c:pt>
                <c:pt idx="2">
                  <c:v>13.80944</c:v>
                </c:pt>
                <c:pt idx="3">
                  <c:v>13.592879999999999</c:v>
                </c:pt>
                <c:pt idx="4">
                  <c:v>13.37632</c:v>
                </c:pt>
                <c:pt idx="5">
                  <c:v>13.15976</c:v>
                </c:pt>
                <c:pt idx="6">
                  <c:v>12.943199999999999</c:v>
                </c:pt>
                <c:pt idx="7">
                  <c:v>12.582560000000001</c:v>
                </c:pt>
                <c:pt idx="8">
                  <c:v>12.221920000000001</c:v>
                </c:pt>
                <c:pt idx="9">
                  <c:v>11.861280000000001</c:v>
                </c:pt>
                <c:pt idx="10">
                  <c:v>11.500640000000001</c:v>
                </c:pt>
                <c:pt idx="11">
                  <c:v>11.14</c:v>
                </c:pt>
                <c:pt idx="12">
                  <c:v>10.57254</c:v>
                </c:pt>
                <c:pt idx="13">
                  <c:v>10.00508</c:v>
                </c:pt>
                <c:pt idx="14">
                  <c:v>9.4376200000000008</c:v>
                </c:pt>
                <c:pt idx="15">
                  <c:v>8.8701600000000003</c:v>
                </c:pt>
                <c:pt idx="16">
                  <c:v>8.3026999999999997</c:v>
                </c:pt>
                <c:pt idx="17">
                  <c:v>7.6466200000000004</c:v>
                </c:pt>
                <c:pt idx="18">
                  <c:v>6.9905400000000002</c:v>
                </c:pt>
                <c:pt idx="19">
                  <c:v>6.33446</c:v>
                </c:pt>
                <c:pt idx="20">
                  <c:v>5.6783799999999998</c:v>
                </c:pt>
                <c:pt idx="21">
                  <c:v>5.0223000000000004</c:v>
                </c:pt>
                <c:pt idx="22">
                  <c:v>4.6711600000000004</c:v>
                </c:pt>
                <c:pt idx="23">
                  <c:v>4.3200200000000004</c:v>
                </c:pt>
                <c:pt idx="24">
                  <c:v>3.96888</c:v>
                </c:pt>
                <c:pt idx="25">
                  <c:v>3.61774</c:v>
                </c:pt>
                <c:pt idx="26">
                  <c:v>3.2665999999999999</c:v>
                </c:pt>
                <c:pt idx="27">
                  <c:v>3.0782400000000001</c:v>
                </c:pt>
                <c:pt idx="28">
                  <c:v>2.8898800000000011</c:v>
                </c:pt>
                <c:pt idx="29">
                  <c:v>2.7015199999999999</c:v>
                </c:pt>
                <c:pt idx="30">
                  <c:v>2.5131600000000001</c:v>
                </c:pt>
                <c:pt idx="31">
                  <c:v>2.3248000000000002</c:v>
                </c:pt>
              </c:numCache>
            </c:numRef>
          </c:val>
          <c:smooth val="0"/>
          <c:extLst>
            <c:ext xmlns:c16="http://schemas.microsoft.com/office/drawing/2014/chart" uri="{C3380CC4-5D6E-409C-BE32-E72D297353CC}">
              <c16:uniqueId val="{0000001F-A5A2-4686-B5B2-089B89D10187}"/>
            </c:ext>
          </c:extLst>
        </c:ser>
        <c:ser>
          <c:idx val="35"/>
          <c:order val="24"/>
          <c:tx>
            <c:strRef>
              <c:f>Figure21_top_right!$D$47</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Figure21_top_right!$E$47:$AJ$47</c:f>
              <c:numCache>
                <c:formatCode>0.0</c:formatCode>
                <c:ptCount val="32"/>
                <c:pt idx="1">
                  <c:v>14.130599999999999</c:v>
                </c:pt>
                <c:pt idx="2">
                  <c:v>13.77172</c:v>
                </c:pt>
                <c:pt idx="3">
                  <c:v>13.412839999999999</c:v>
                </c:pt>
                <c:pt idx="4">
                  <c:v>13.05396</c:v>
                </c:pt>
                <c:pt idx="5">
                  <c:v>12.695080000000001</c:v>
                </c:pt>
                <c:pt idx="6">
                  <c:v>12.3362</c:v>
                </c:pt>
                <c:pt idx="7">
                  <c:v>11.826420000000001</c:v>
                </c:pt>
                <c:pt idx="8">
                  <c:v>11.31664</c:v>
                </c:pt>
                <c:pt idx="9">
                  <c:v>10.80686</c:v>
                </c:pt>
                <c:pt idx="10">
                  <c:v>10.297079999999999</c:v>
                </c:pt>
                <c:pt idx="11">
                  <c:v>9.7873000000000001</c:v>
                </c:pt>
                <c:pt idx="12">
                  <c:v>9.1978200000000001</c:v>
                </c:pt>
                <c:pt idx="13">
                  <c:v>8.6083400000000019</c:v>
                </c:pt>
                <c:pt idx="14">
                  <c:v>8.0188600000000001</c:v>
                </c:pt>
                <c:pt idx="15">
                  <c:v>7.429380000000001</c:v>
                </c:pt>
                <c:pt idx="16">
                  <c:v>6.8399000000000001</c:v>
                </c:pt>
                <c:pt idx="17">
                  <c:v>6.2774800000000006</c:v>
                </c:pt>
                <c:pt idx="18">
                  <c:v>5.7150600000000011</c:v>
                </c:pt>
                <c:pt idx="19">
                  <c:v>5.1526400000000008</c:v>
                </c:pt>
                <c:pt idx="20">
                  <c:v>4.5902200000000004</c:v>
                </c:pt>
                <c:pt idx="21">
                  <c:v>4.0278</c:v>
                </c:pt>
                <c:pt idx="22">
                  <c:v>3.7306400000000002</c:v>
                </c:pt>
                <c:pt idx="23">
                  <c:v>3.4334799999999999</c:v>
                </c:pt>
                <c:pt idx="24">
                  <c:v>3.13632</c:v>
                </c:pt>
                <c:pt idx="25">
                  <c:v>2.8391600000000001</c:v>
                </c:pt>
                <c:pt idx="26">
                  <c:v>2.5419999999999998</c:v>
                </c:pt>
                <c:pt idx="27">
                  <c:v>2.4492799999999999</c:v>
                </c:pt>
                <c:pt idx="28">
                  <c:v>2.35656</c:v>
                </c:pt>
                <c:pt idx="29">
                  <c:v>2.2638400000000001</c:v>
                </c:pt>
                <c:pt idx="30">
                  <c:v>2.1711200000000002</c:v>
                </c:pt>
                <c:pt idx="31">
                  <c:v>2.0783999999999998</c:v>
                </c:pt>
              </c:numCache>
            </c:numRef>
          </c:val>
          <c:smooth val="0"/>
          <c:extLst>
            <c:ext xmlns:c16="http://schemas.microsoft.com/office/drawing/2014/chart" uri="{C3380CC4-5D6E-409C-BE32-E72D297353CC}">
              <c16:uniqueId val="{00000020-A5A2-4686-B5B2-089B89D10187}"/>
            </c:ext>
          </c:extLst>
        </c:ser>
        <c:ser>
          <c:idx val="36"/>
          <c:order val="25"/>
          <c:tx>
            <c:strRef>
              <c:f>Figure21_top_right!$D$48</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Figure21_top_right!$E$48:$AJ$48</c:f>
              <c:numCache>
                <c:formatCode>0.0</c:formatCode>
                <c:ptCount val="32"/>
                <c:pt idx="1">
                  <c:v>11.2799</c:v>
                </c:pt>
                <c:pt idx="2">
                  <c:v>11.03754</c:v>
                </c:pt>
                <c:pt idx="3">
                  <c:v>10.79518</c:v>
                </c:pt>
                <c:pt idx="4">
                  <c:v>10.552820000000001</c:v>
                </c:pt>
                <c:pt idx="5">
                  <c:v>10.310460000000001</c:v>
                </c:pt>
                <c:pt idx="6">
                  <c:v>10.068099999999999</c:v>
                </c:pt>
                <c:pt idx="7">
                  <c:v>9.6151400000000002</c:v>
                </c:pt>
                <c:pt idx="8">
                  <c:v>9.1621800000000011</c:v>
                </c:pt>
                <c:pt idx="9">
                  <c:v>8.709220000000002</c:v>
                </c:pt>
                <c:pt idx="10">
                  <c:v>8.256260000000001</c:v>
                </c:pt>
                <c:pt idx="11">
                  <c:v>7.8033000000000001</c:v>
                </c:pt>
                <c:pt idx="12">
                  <c:v>7.2381600000000006</c:v>
                </c:pt>
                <c:pt idx="13">
                  <c:v>6.6730200000000011</c:v>
                </c:pt>
                <c:pt idx="14">
                  <c:v>6.1078800000000024</c:v>
                </c:pt>
                <c:pt idx="15">
                  <c:v>5.5427400000000011</c:v>
                </c:pt>
                <c:pt idx="16">
                  <c:v>4.9776000000000007</c:v>
                </c:pt>
                <c:pt idx="17">
                  <c:v>4.7381800000000007</c:v>
                </c:pt>
                <c:pt idx="18">
                  <c:v>4.4987600000000008</c:v>
                </c:pt>
                <c:pt idx="19">
                  <c:v>4.2593400000000008</c:v>
                </c:pt>
                <c:pt idx="20">
                  <c:v>4.0199199999999999</c:v>
                </c:pt>
                <c:pt idx="21">
                  <c:v>3.7805</c:v>
                </c:pt>
                <c:pt idx="22">
                  <c:v>3.7839800000000001</c:v>
                </c:pt>
                <c:pt idx="23">
                  <c:v>3.7874599999999998</c:v>
                </c:pt>
                <c:pt idx="24">
                  <c:v>3.79094</c:v>
                </c:pt>
                <c:pt idx="25">
                  <c:v>3.7944200000000001</c:v>
                </c:pt>
                <c:pt idx="26">
                  <c:v>3.7978999999999998</c:v>
                </c:pt>
                <c:pt idx="27">
                  <c:v>3.8200599999999998</c:v>
                </c:pt>
                <c:pt idx="28">
                  <c:v>3.8422200000000011</c:v>
                </c:pt>
                <c:pt idx="29">
                  <c:v>3.864380000000001</c:v>
                </c:pt>
                <c:pt idx="30">
                  <c:v>3.886540000000001</c:v>
                </c:pt>
                <c:pt idx="31">
                  <c:v>3.9087000000000001</c:v>
                </c:pt>
              </c:numCache>
            </c:numRef>
          </c:val>
          <c:smooth val="0"/>
          <c:extLst>
            <c:ext xmlns:c16="http://schemas.microsoft.com/office/drawing/2014/chart" uri="{C3380CC4-5D6E-409C-BE32-E72D297353CC}">
              <c16:uniqueId val="{00000021-A5A2-4686-B5B2-089B89D10187}"/>
            </c:ext>
          </c:extLst>
        </c:ser>
        <c:ser>
          <c:idx val="38"/>
          <c:order val="26"/>
          <c:tx>
            <c:strRef>
              <c:f>Figure21_top_right!$D$49</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Figure21_top_right!$E$49:$AJ$49</c:f>
              <c:numCache>
                <c:formatCode>0.0</c:formatCode>
                <c:ptCount val="32"/>
                <c:pt idx="1">
                  <c:v>13.4458</c:v>
                </c:pt>
                <c:pt idx="2">
                  <c:v>13.164</c:v>
                </c:pt>
                <c:pt idx="3">
                  <c:v>12.882199999999999</c:v>
                </c:pt>
                <c:pt idx="4">
                  <c:v>12.6004</c:v>
                </c:pt>
                <c:pt idx="5">
                  <c:v>12.3186</c:v>
                </c:pt>
                <c:pt idx="6">
                  <c:v>12.036799999999999</c:v>
                </c:pt>
                <c:pt idx="7">
                  <c:v>11.486319999999999</c:v>
                </c:pt>
                <c:pt idx="8">
                  <c:v>10.935840000000001</c:v>
                </c:pt>
                <c:pt idx="9">
                  <c:v>10.38536</c:v>
                </c:pt>
                <c:pt idx="10">
                  <c:v>9.8348800000000001</c:v>
                </c:pt>
                <c:pt idx="11">
                  <c:v>9.2843999999999998</c:v>
                </c:pt>
                <c:pt idx="12">
                  <c:v>8.5555199999999996</c:v>
                </c:pt>
                <c:pt idx="13">
                  <c:v>7.8266400000000012</c:v>
                </c:pt>
                <c:pt idx="14">
                  <c:v>7.097760000000001</c:v>
                </c:pt>
                <c:pt idx="15">
                  <c:v>6.3688799999999999</c:v>
                </c:pt>
                <c:pt idx="16">
                  <c:v>5.64</c:v>
                </c:pt>
                <c:pt idx="17">
                  <c:v>5.1261599999999996</c:v>
                </c:pt>
                <c:pt idx="18">
                  <c:v>4.6123200000000004</c:v>
                </c:pt>
                <c:pt idx="19">
                  <c:v>4.0984800000000003</c:v>
                </c:pt>
                <c:pt idx="20">
                  <c:v>3.5846399999999998</c:v>
                </c:pt>
                <c:pt idx="21">
                  <c:v>3.0708000000000002</c:v>
                </c:pt>
                <c:pt idx="22">
                  <c:v>2.9141400000000002</c:v>
                </c:pt>
                <c:pt idx="23">
                  <c:v>2.7574800000000002</c:v>
                </c:pt>
                <c:pt idx="24">
                  <c:v>2.600820000000001</c:v>
                </c:pt>
                <c:pt idx="25">
                  <c:v>2.4441600000000001</c:v>
                </c:pt>
                <c:pt idx="26">
                  <c:v>2.2875000000000001</c:v>
                </c:pt>
                <c:pt idx="27">
                  <c:v>2.1384599999999998</c:v>
                </c:pt>
                <c:pt idx="28">
                  <c:v>1.98942</c:v>
                </c:pt>
                <c:pt idx="29">
                  <c:v>1.8403799999999999</c:v>
                </c:pt>
                <c:pt idx="30">
                  <c:v>1.6913400000000001</c:v>
                </c:pt>
                <c:pt idx="31">
                  <c:v>1.5423</c:v>
                </c:pt>
              </c:numCache>
            </c:numRef>
          </c:val>
          <c:smooth val="0"/>
          <c:extLst>
            <c:ext xmlns:c16="http://schemas.microsoft.com/office/drawing/2014/chart" uri="{C3380CC4-5D6E-409C-BE32-E72D297353CC}">
              <c16:uniqueId val="{00000023-A5A2-4686-B5B2-089B89D10187}"/>
            </c:ext>
          </c:extLst>
        </c:ser>
        <c:ser>
          <c:idx val="39"/>
          <c:order val="27"/>
          <c:tx>
            <c:strRef>
              <c:f>Figure21_top_right!$D$50</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Figure21_top_right!$E$50:$AJ$50</c:f>
              <c:numCache>
                <c:formatCode>0.0</c:formatCode>
                <c:ptCount val="32"/>
                <c:pt idx="1">
                  <c:v>13.4437</c:v>
                </c:pt>
                <c:pt idx="2">
                  <c:v>13.126379999999999</c:v>
                </c:pt>
                <c:pt idx="3">
                  <c:v>12.809060000000001</c:v>
                </c:pt>
                <c:pt idx="4">
                  <c:v>12.49174</c:v>
                </c:pt>
                <c:pt idx="5">
                  <c:v>12.17442</c:v>
                </c:pt>
                <c:pt idx="6">
                  <c:v>11.857100000000001</c:v>
                </c:pt>
                <c:pt idx="7">
                  <c:v>11.23654</c:v>
                </c:pt>
                <c:pt idx="8">
                  <c:v>10.61598</c:v>
                </c:pt>
                <c:pt idx="9">
                  <c:v>9.9954200000000011</c:v>
                </c:pt>
                <c:pt idx="10">
                  <c:v>9.3748600000000017</c:v>
                </c:pt>
                <c:pt idx="11">
                  <c:v>8.7543000000000006</c:v>
                </c:pt>
                <c:pt idx="12">
                  <c:v>7.9867800000000013</c:v>
                </c:pt>
                <c:pt idx="13">
                  <c:v>7.2192600000000011</c:v>
                </c:pt>
                <c:pt idx="14">
                  <c:v>6.4517400000000009</c:v>
                </c:pt>
                <c:pt idx="15">
                  <c:v>5.6842199999999998</c:v>
                </c:pt>
                <c:pt idx="16">
                  <c:v>4.9166999999999996</c:v>
                </c:pt>
                <c:pt idx="17">
                  <c:v>4.40862</c:v>
                </c:pt>
                <c:pt idx="18">
                  <c:v>3.9005399999999999</c:v>
                </c:pt>
                <c:pt idx="19">
                  <c:v>3.3924599999999998</c:v>
                </c:pt>
                <c:pt idx="20">
                  <c:v>2.8843800000000002</c:v>
                </c:pt>
                <c:pt idx="21">
                  <c:v>2.3763000000000001</c:v>
                </c:pt>
                <c:pt idx="22">
                  <c:v>2.1950599999999998</c:v>
                </c:pt>
                <c:pt idx="23">
                  <c:v>2.0138199999999999</c:v>
                </c:pt>
                <c:pt idx="24">
                  <c:v>1.8325800000000001</c:v>
                </c:pt>
                <c:pt idx="25">
                  <c:v>1.65134</c:v>
                </c:pt>
                <c:pt idx="26">
                  <c:v>1.4701</c:v>
                </c:pt>
                <c:pt idx="27">
                  <c:v>1.36052</c:v>
                </c:pt>
                <c:pt idx="28">
                  <c:v>1.2509399999999999</c:v>
                </c:pt>
                <c:pt idx="29">
                  <c:v>1.1413599999999999</c:v>
                </c:pt>
                <c:pt idx="30">
                  <c:v>1.0317799999999999</c:v>
                </c:pt>
                <c:pt idx="31">
                  <c:v>0.92220000000000002</c:v>
                </c:pt>
              </c:numCache>
            </c:numRef>
          </c:val>
          <c:smooth val="0"/>
          <c:extLst>
            <c:ext xmlns:c16="http://schemas.microsoft.com/office/drawing/2014/chart" uri="{C3380CC4-5D6E-409C-BE32-E72D297353CC}">
              <c16:uniqueId val="{00000024-A5A2-4686-B5B2-089B89D10187}"/>
            </c:ext>
          </c:extLst>
        </c:ser>
        <c:ser>
          <c:idx val="40"/>
          <c:order val="28"/>
          <c:tx>
            <c:strRef>
              <c:f>Figure21_top_right!$D$51</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Figure21_top_right!$E$51:$AJ$51</c:f>
              <c:numCache>
                <c:formatCode>0.0</c:formatCode>
                <c:ptCount val="32"/>
                <c:pt idx="1">
                  <c:v>13.4458</c:v>
                </c:pt>
                <c:pt idx="2">
                  <c:v>13.164160000000001</c:v>
                </c:pt>
                <c:pt idx="3">
                  <c:v>12.88252</c:v>
                </c:pt>
                <c:pt idx="4">
                  <c:v>12.60088</c:v>
                </c:pt>
                <c:pt idx="5">
                  <c:v>12.319240000000001</c:v>
                </c:pt>
                <c:pt idx="6">
                  <c:v>12.037599999999999</c:v>
                </c:pt>
                <c:pt idx="7">
                  <c:v>11.479179999999999</c:v>
                </c:pt>
                <c:pt idx="8">
                  <c:v>10.92076</c:v>
                </c:pt>
                <c:pt idx="9">
                  <c:v>10.36234</c:v>
                </c:pt>
                <c:pt idx="10">
                  <c:v>9.8039199999999997</c:v>
                </c:pt>
                <c:pt idx="11">
                  <c:v>9.2454999999999998</c:v>
                </c:pt>
                <c:pt idx="12">
                  <c:v>8.5151199999999996</c:v>
                </c:pt>
                <c:pt idx="13">
                  <c:v>7.7847400000000011</c:v>
                </c:pt>
                <c:pt idx="14">
                  <c:v>7.0543600000000009</c:v>
                </c:pt>
                <c:pt idx="15">
                  <c:v>6.3239800000000006</c:v>
                </c:pt>
                <c:pt idx="16">
                  <c:v>5.5936000000000003</c:v>
                </c:pt>
                <c:pt idx="17">
                  <c:v>5.0721800000000004</c:v>
                </c:pt>
                <c:pt idx="18">
                  <c:v>4.5507600000000012</c:v>
                </c:pt>
                <c:pt idx="19">
                  <c:v>4.0293400000000004</c:v>
                </c:pt>
                <c:pt idx="20">
                  <c:v>3.5079199999999999</c:v>
                </c:pt>
                <c:pt idx="21">
                  <c:v>2.9864999999999999</c:v>
                </c:pt>
                <c:pt idx="22">
                  <c:v>2.7964199999999999</c:v>
                </c:pt>
                <c:pt idx="23">
                  <c:v>2.6063399999999999</c:v>
                </c:pt>
                <c:pt idx="24">
                  <c:v>2.4162599999999999</c:v>
                </c:pt>
                <c:pt idx="25">
                  <c:v>2.2261799999999998</c:v>
                </c:pt>
                <c:pt idx="26">
                  <c:v>2.0360999999999998</c:v>
                </c:pt>
                <c:pt idx="27">
                  <c:v>1.8451</c:v>
                </c:pt>
                <c:pt idx="28">
                  <c:v>1.6540999999999999</c:v>
                </c:pt>
                <c:pt idx="29">
                  <c:v>1.4631000000000001</c:v>
                </c:pt>
                <c:pt idx="30">
                  <c:v>1.2721</c:v>
                </c:pt>
                <c:pt idx="31">
                  <c:v>1.0810999999999999</c:v>
                </c:pt>
              </c:numCache>
            </c:numRef>
          </c:val>
          <c:smooth val="0"/>
          <c:extLst>
            <c:ext xmlns:c16="http://schemas.microsoft.com/office/drawing/2014/chart" uri="{C3380CC4-5D6E-409C-BE32-E72D297353CC}">
              <c16:uniqueId val="{00000025-A5A2-4686-B5B2-089B89D10187}"/>
            </c:ext>
          </c:extLst>
        </c:ser>
        <c:ser>
          <c:idx val="41"/>
          <c:order val="29"/>
          <c:tx>
            <c:strRef>
              <c:f>Figure21_top_right!$D$52</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Figure21_top_right!$E$52:$AJ$52</c:f>
              <c:numCache>
                <c:formatCode>0.0</c:formatCode>
                <c:ptCount val="32"/>
                <c:pt idx="1">
                  <c:v>13.4458</c:v>
                </c:pt>
                <c:pt idx="2">
                  <c:v>13.161479999999999</c:v>
                </c:pt>
                <c:pt idx="3">
                  <c:v>12.87716</c:v>
                </c:pt>
                <c:pt idx="4">
                  <c:v>12.592840000000001</c:v>
                </c:pt>
                <c:pt idx="5">
                  <c:v>12.30852</c:v>
                </c:pt>
                <c:pt idx="6">
                  <c:v>12.0242</c:v>
                </c:pt>
                <c:pt idx="7">
                  <c:v>11.47156</c:v>
                </c:pt>
                <c:pt idx="8">
                  <c:v>10.91892</c:v>
                </c:pt>
                <c:pt idx="9">
                  <c:v>10.36628</c:v>
                </c:pt>
                <c:pt idx="10">
                  <c:v>9.8136399999999995</c:v>
                </c:pt>
                <c:pt idx="11">
                  <c:v>9.2609999999999992</c:v>
                </c:pt>
                <c:pt idx="12">
                  <c:v>8.5321599999999993</c:v>
                </c:pt>
                <c:pt idx="13">
                  <c:v>7.8033200000000003</c:v>
                </c:pt>
                <c:pt idx="14">
                  <c:v>7.0744799999999994</c:v>
                </c:pt>
                <c:pt idx="15">
                  <c:v>6.3456400000000004</c:v>
                </c:pt>
                <c:pt idx="16">
                  <c:v>5.6167999999999996</c:v>
                </c:pt>
                <c:pt idx="17">
                  <c:v>5.1015599999999992</c:v>
                </c:pt>
                <c:pt idx="18">
                  <c:v>4.5863200000000006</c:v>
                </c:pt>
                <c:pt idx="19">
                  <c:v>4.0710800000000003</c:v>
                </c:pt>
                <c:pt idx="20">
                  <c:v>3.5558399999999999</c:v>
                </c:pt>
                <c:pt idx="21">
                  <c:v>3.0406</c:v>
                </c:pt>
                <c:pt idx="22">
                  <c:v>2.8894199999999999</c:v>
                </c:pt>
                <c:pt idx="23">
                  <c:v>2.7382399999999998</c:v>
                </c:pt>
                <c:pt idx="24">
                  <c:v>2.5870600000000001</c:v>
                </c:pt>
                <c:pt idx="25">
                  <c:v>2.43588</c:v>
                </c:pt>
                <c:pt idx="26">
                  <c:v>2.2847</c:v>
                </c:pt>
                <c:pt idx="27">
                  <c:v>2.1454399999999998</c:v>
                </c:pt>
                <c:pt idx="28">
                  <c:v>2.0061800000000001</c:v>
                </c:pt>
                <c:pt idx="29">
                  <c:v>1.8669199999999999</c:v>
                </c:pt>
                <c:pt idx="30">
                  <c:v>1.72766</c:v>
                </c:pt>
                <c:pt idx="31">
                  <c:v>1.5884</c:v>
                </c:pt>
              </c:numCache>
            </c:numRef>
          </c:val>
          <c:smooth val="0"/>
          <c:extLst>
            <c:ext xmlns:c16="http://schemas.microsoft.com/office/drawing/2014/chart" uri="{C3380CC4-5D6E-409C-BE32-E72D297353CC}">
              <c16:uniqueId val="{00000026-A5A2-4686-B5B2-089B89D10187}"/>
            </c:ext>
          </c:extLst>
        </c:ser>
        <c:ser>
          <c:idx val="42"/>
          <c:order val="30"/>
          <c:tx>
            <c:strRef>
              <c:f>Figure21_top_right!$D$53</c:f>
              <c:strCache>
                <c:ptCount val="1"/>
              </c:strCache>
            </c:strRef>
          </c:tx>
          <c:spPr>
            <a:ln w="3175" cap="rnd">
              <a:solidFill>
                <a:schemeClr val="bg1">
                  <a:lumMod val="85000"/>
                </a:schemeClr>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Figure21_top_right!$E$53:$AJ$53</c:f>
              <c:numCache>
                <c:formatCode>0.0</c:formatCode>
                <c:ptCount val="32"/>
                <c:pt idx="1">
                  <c:v>13.4458</c:v>
                </c:pt>
                <c:pt idx="2">
                  <c:v>13.1594</c:v>
                </c:pt>
                <c:pt idx="3">
                  <c:v>12.872999999999999</c:v>
                </c:pt>
                <c:pt idx="4">
                  <c:v>12.586600000000001</c:v>
                </c:pt>
                <c:pt idx="5">
                  <c:v>12.3002</c:v>
                </c:pt>
                <c:pt idx="6">
                  <c:v>12.0138</c:v>
                </c:pt>
                <c:pt idx="7">
                  <c:v>11.454639999999999</c:v>
                </c:pt>
                <c:pt idx="8">
                  <c:v>10.895479999999999</c:v>
                </c:pt>
                <c:pt idx="9">
                  <c:v>10.336320000000001</c:v>
                </c:pt>
                <c:pt idx="10">
                  <c:v>9.7771600000000003</c:v>
                </c:pt>
                <c:pt idx="11">
                  <c:v>9.218</c:v>
                </c:pt>
                <c:pt idx="12">
                  <c:v>8.4870800000000006</c:v>
                </c:pt>
                <c:pt idx="13">
                  <c:v>7.7561600000000013</c:v>
                </c:pt>
                <c:pt idx="14">
                  <c:v>7.0252400000000002</c:v>
                </c:pt>
                <c:pt idx="15">
                  <c:v>6.2943199999999999</c:v>
                </c:pt>
                <c:pt idx="16">
                  <c:v>5.5633999999999997</c:v>
                </c:pt>
                <c:pt idx="17">
                  <c:v>5.05124</c:v>
                </c:pt>
                <c:pt idx="18">
                  <c:v>4.5390800000000002</c:v>
                </c:pt>
                <c:pt idx="19">
                  <c:v>4.0269199999999996</c:v>
                </c:pt>
                <c:pt idx="20">
                  <c:v>3.5147599999999999</c:v>
                </c:pt>
                <c:pt idx="21">
                  <c:v>3.0026000000000002</c:v>
                </c:pt>
                <c:pt idx="22">
                  <c:v>2.8206799999999999</c:v>
                </c:pt>
                <c:pt idx="23">
                  <c:v>2.63876</c:v>
                </c:pt>
                <c:pt idx="24">
                  <c:v>2.456840000000001</c:v>
                </c:pt>
                <c:pt idx="25">
                  <c:v>2.2749199999999998</c:v>
                </c:pt>
                <c:pt idx="26">
                  <c:v>2.093</c:v>
                </c:pt>
                <c:pt idx="27">
                  <c:v>1.9133599999999999</c:v>
                </c:pt>
                <c:pt idx="28">
                  <c:v>1.7337199999999999</c:v>
                </c:pt>
                <c:pt idx="29">
                  <c:v>1.5540799999999999</c:v>
                </c:pt>
                <c:pt idx="30">
                  <c:v>1.3744400000000001</c:v>
                </c:pt>
                <c:pt idx="31">
                  <c:v>1.1948000000000001</c:v>
                </c:pt>
              </c:numCache>
            </c:numRef>
          </c:val>
          <c:smooth val="0"/>
          <c:extLst>
            <c:ext xmlns:c16="http://schemas.microsoft.com/office/drawing/2014/chart" uri="{C3380CC4-5D6E-409C-BE32-E72D297353CC}">
              <c16:uniqueId val="{00000027-A5A2-4686-B5B2-089B89D10187}"/>
            </c:ext>
          </c:extLst>
        </c:ser>
        <c:ser>
          <c:idx val="0"/>
          <c:order val="31"/>
          <c:tx>
            <c:strRef>
              <c:f>Figure21_top_right!$D$20</c:f>
              <c:strCache>
                <c:ptCount val="1"/>
                <c:pt idx="0">
                  <c:v>Demand-side focus pathway</c:v>
                </c:pt>
              </c:strCache>
            </c:strRef>
          </c:tx>
          <c:spPr>
            <a:ln w="28575" cap="rnd">
              <a:solidFill>
                <a:srgbClr val="648ECA"/>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Figure21_top_right!$E$20:$AJ$20</c:f>
              <c:numCache>
                <c:formatCode>0.0</c:formatCode>
                <c:ptCount val="32"/>
                <c:pt idx="1">
                  <c:v>14.1051</c:v>
                </c:pt>
                <c:pt idx="2">
                  <c:v>13.682119999999999</c:v>
                </c:pt>
                <c:pt idx="3">
                  <c:v>13.25914</c:v>
                </c:pt>
                <c:pt idx="4">
                  <c:v>12.83616</c:v>
                </c:pt>
                <c:pt idx="5">
                  <c:v>12.413180000000001</c:v>
                </c:pt>
                <c:pt idx="6">
                  <c:v>11.9902</c:v>
                </c:pt>
                <c:pt idx="7">
                  <c:v>11.3085</c:v>
                </c:pt>
                <c:pt idx="8">
                  <c:v>10.626799999999999</c:v>
                </c:pt>
                <c:pt idx="9">
                  <c:v>9.9451000000000001</c:v>
                </c:pt>
                <c:pt idx="10">
                  <c:v>9.2634000000000007</c:v>
                </c:pt>
                <c:pt idx="11">
                  <c:v>8.5816999999999997</c:v>
                </c:pt>
                <c:pt idx="12">
                  <c:v>7.8812600000000002</c:v>
                </c:pt>
                <c:pt idx="13">
                  <c:v>7.1808200000000006</c:v>
                </c:pt>
                <c:pt idx="14">
                  <c:v>6.4803800000000003</c:v>
                </c:pt>
                <c:pt idx="15">
                  <c:v>5.7799399999999999</c:v>
                </c:pt>
                <c:pt idx="16">
                  <c:v>5.0794999999999986</c:v>
                </c:pt>
                <c:pt idx="17">
                  <c:v>4.6006600000000004</c:v>
                </c:pt>
                <c:pt idx="18">
                  <c:v>4.1218199999999996</c:v>
                </c:pt>
                <c:pt idx="19">
                  <c:v>3.642980000000001</c:v>
                </c:pt>
                <c:pt idx="20">
                  <c:v>3.1641400000000011</c:v>
                </c:pt>
                <c:pt idx="21">
                  <c:v>2.6852999999999998</c:v>
                </c:pt>
                <c:pt idx="22">
                  <c:v>2.4112</c:v>
                </c:pt>
                <c:pt idx="23">
                  <c:v>2.1371000000000002</c:v>
                </c:pt>
                <c:pt idx="24">
                  <c:v>1.863</c:v>
                </c:pt>
                <c:pt idx="25">
                  <c:v>1.5889</c:v>
                </c:pt>
                <c:pt idx="26">
                  <c:v>1.3148</c:v>
                </c:pt>
                <c:pt idx="27">
                  <c:v>1.1709799999999999</c:v>
                </c:pt>
                <c:pt idx="28">
                  <c:v>1.0271600000000001</c:v>
                </c:pt>
                <c:pt idx="29">
                  <c:v>0.88334000000000013</c:v>
                </c:pt>
                <c:pt idx="30">
                  <c:v>0.73952000000000007</c:v>
                </c:pt>
                <c:pt idx="31">
                  <c:v>0.59570000000000001</c:v>
                </c:pt>
              </c:numCache>
            </c:numRef>
          </c:val>
          <c:smooth val="0"/>
          <c:extLst>
            <c:ext xmlns:c16="http://schemas.microsoft.com/office/drawing/2014/chart" uri="{C3380CC4-5D6E-409C-BE32-E72D297353CC}">
              <c16:uniqueId val="{00000028-A5A2-4686-B5B2-089B89D10187}"/>
            </c:ext>
          </c:extLst>
        </c:ser>
        <c:ser>
          <c:idx val="1"/>
          <c:order val="32"/>
          <c:tx>
            <c:strRef>
              <c:f>Figure21_top_right!$D$21</c:f>
              <c:strCache>
                <c:ptCount val="1"/>
                <c:pt idx="0">
                  <c:v>High renewable energy pathway</c:v>
                </c:pt>
              </c:strCache>
            </c:strRef>
          </c:tx>
          <c:spPr>
            <a:ln w="28575" cap="rnd">
              <a:solidFill>
                <a:srgbClr val="B04545"/>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Figure21_top_right!$E$21:$AJ$21</c:f>
              <c:numCache>
                <c:formatCode>0.0</c:formatCode>
                <c:ptCount val="32"/>
                <c:pt idx="1">
                  <c:v>13.6724</c:v>
                </c:pt>
                <c:pt idx="2">
                  <c:v>13.47878</c:v>
                </c:pt>
                <c:pt idx="3">
                  <c:v>13.285159999999999</c:v>
                </c:pt>
                <c:pt idx="4">
                  <c:v>13.09154</c:v>
                </c:pt>
                <c:pt idx="5">
                  <c:v>12.897919999999999</c:v>
                </c:pt>
                <c:pt idx="6">
                  <c:v>12.7043</c:v>
                </c:pt>
                <c:pt idx="7">
                  <c:v>12.21316</c:v>
                </c:pt>
                <c:pt idx="8">
                  <c:v>11.722020000000001</c:v>
                </c:pt>
                <c:pt idx="9">
                  <c:v>11.230880000000001</c:v>
                </c:pt>
                <c:pt idx="10">
                  <c:v>10.739739999999999</c:v>
                </c:pt>
                <c:pt idx="11">
                  <c:v>10.2486</c:v>
                </c:pt>
                <c:pt idx="12">
                  <c:v>9.5468400000000013</c:v>
                </c:pt>
                <c:pt idx="13">
                  <c:v>8.8450800000000012</c:v>
                </c:pt>
                <c:pt idx="14">
                  <c:v>8.143320000000001</c:v>
                </c:pt>
                <c:pt idx="15">
                  <c:v>7.4415600000000008</c:v>
                </c:pt>
                <c:pt idx="16">
                  <c:v>6.7397999999999998</c:v>
                </c:pt>
                <c:pt idx="17">
                  <c:v>6.1711400000000003</c:v>
                </c:pt>
                <c:pt idx="18">
                  <c:v>5.6024800000000008</c:v>
                </c:pt>
                <c:pt idx="19">
                  <c:v>5.0338200000000004</c:v>
                </c:pt>
                <c:pt idx="20">
                  <c:v>4.46516</c:v>
                </c:pt>
                <c:pt idx="21">
                  <c:v>3.8965000000000001</c:v>
                </c:pt>
                <c:pt idx="22">
                  <c:v>3.6567799999999999</c:v>
                </c:pt>
                <c:pt idx="23">
                  <c:v>3.4170600000000002</c:v>
                </c:pt>
                <c:pt idx="24">
                  <c:v>3.1773400000000001</c:v>
                </c:pt>
                <c:pt idx="25">
                  <c:v>2.9376199999999999</c:v>
                </c:pt>
                <c:pt idx="26">
                  <c:v>2.6979000000000002</c:v>
                </c:pt>
                <c:pt idx="27">
                  <c:v>2.6166800000000001</c:v>
                </c:pt>
                <c:pt idx="28">
                  <c:v>2.53546</c:v>
                </c:pt>
                <c:pt idx="29">
                  <c:v>2.45424</c:v>
                </c:pt>
                <c:pt idx="30">
                  <c:v>2.3730199999999999</c:v>
                </c:pt>
                <c:pt idx="31">
                  <c:v>2.2917999999999998</c:v>
                </c:pt>
              </c:numCache>
            </c:numRef>
          </c:val>
          <c:smooth val="0"/>
          <c:extLst>
            <c:ext xmlns:c16="http://schemas.microsoft.com/office/drawing/2014/chart" uri="{C3380CC4-5D6E-409C-BE32-E72D297353CC}">
              <c16:uniqueId val="{00000029-A5A2-4686-B5B2-089B89D10187}"/>
            </c:ext>
          </c:extLst>
        </c:ser>
        <c:ser>
          <c:idx val="2"/>
          <c:order val="33"/>
          <c:tx>
            <c:strRef>
              <c:f>Figure21_top_right!$D$22</c:f>
              <c:strCache>
                <c:ptCount val="1"/>
                <c:pt idx="0">
                  <c:v>Mixed options pathway</c:v>
                </c:pt>
              </c:strCache>
            </c:strRef>
          </c:tx>
          <c:spPr>
            <a:ln w="28575" cap="rnd">
              <a:solidFill>
                <a:srgbClr val="F59E2D"/>
              </a:solidFill>
              <a:round/>
            </a:ln>
            <a:effectLst/>
          </c:spPr>
          <c:marker>
            <c:symbol val="none"/>
          </c:marker>
          <c:cat>
            <c:strRef>
              <c:f>Figure21_top_right!$E$19:$AJ$19</c:f>
              <c:strCache>
                <c:ptCount val="32"/>
                <c:pt idx="1">
                  <c:v>2020</c:v>
                </c:pt>
                <c:pt idx="6">
                  <c:v>2025</c:v>
                </c:pt>
                <c:pt idx="11">
                  <c:v>2030</c:v>
                </c:pt>
                <c:pt idx="16">
                  <c:v>2035</c:v>
                </c:pt>
                <c:pt idx="21">
                  <c:v>2040</c:v>
                </c:pt>
                <c:pt idx="26">
                  <c:v>2045</c:v>
                </c:pt>
                <c:pt idx="31">
                  <c:v>2050</c:v>
                </c:pt>
              </c:strCache>
            </c:strRef>
          </c:cat>
          <c:val>
            <c:numRef>
              <c:f>Figure21_top_right!$E$22:$AJ$22</c:f>
              <c:numCache>
                <c:formatCode>0.0</c:formatCode>
                <c:ptCount val="32"/>
                <c:pt idx="1">
                  <c:v>11.4069</c:v>
                </c:pt>
                <c:pt idx="2">
                  <c:v>11.13706</c:v>
                </c:pt>
                <c:pt idx="3">
                  <c:v>10.86722</c:v>
                </c:pt>
                <c:pt idx="4">
                  <c:v>10.597379999999999</c:v>
                </c:pt>
                <c:pt idx="5">
                  <c:v>10.327540000000001</c:v>
                </c:pt>
                <c:pt idx="6">
                  <c:v>10.057700000000001</c:v>
                </c:pt>
                <c:pt idx="7">
                  <c:v>9.6339199999999998</c:v>
                </c:pt>
                <c:pt idx="8">
                  <c:v>9.2101400000000027</c:v>
                </c:pt>
                <c:pt idx="9">
                  <c:v>8.7863600000000019</c:v>
                </c:pt>
                <c:pt idx="10">
                  <c:v>8.3625800000000012</c:v>
                </c:pt>
                <c:pt idx="11">
                  <c:v>7.9388000000000014</c:v>
                </c:pt>
                <c:pt idx="12">
                  <c:v>7.3718000000000012</c:v>
                </c:pt>
                <c:pt idx="13">
                  <c:v>6.8048000000000002</c:v>
                </c:pt>
                <c:pt idx="14">
                  <c:v>6.2378000000000009</c:v>
                </c:pt>
                <c:pt idx="15">
                  <c:v>5.6707999999999998</c:v>
                </c:pt>
                <c:pt idx="16">
                  <c:v>5.1037999999999997</c:v>
                </c:pt>
                <c:pt idx="17">
                  <c:v>4.8669399999999996</c:v>
                </c:pt>
                <c:pt idx="18">
                  <c:v>4.6300800000000004</c:v>
                </c:pt>
                <c:pt idx="19">
                  <c:v>4.3932199999999986</c:v>
                </c:pt>
                <c:pt idx="20">
                  <c:v>4.1563600000000003</c:v>
                </c:pt>
                <c:pt idx="21">
                  <c:v>3.9195000000000002</c:v>
                </c:pt>
                <c:pt idx="22">
                  <c:v>3.91018</c:v>
                </c:pt>
                <c:pt idx="23">
                  <c:v>3.9008600000000002</c:v>
                </c:pt>
                <c:pt idx="24">
                  <c:v>3.89154</c:v>
                </c:pt>
                <c:pt idx="25">
                  <c:v>3.8822199999999998</c:v>
                </c:pt>
                <c:pt idx="26">
                  <c:v>3.8729</c:v>
                </c:pt>
                <c:pt idx="27">
                  <c:v>3.89412</c:v>
                </c:pt>
                <c:pt idx="28">
                  <c:v>3.91534</c:v>
                </c:pt>
                <c:pt idx="29">
                  <c:v>3.9365600000000009</c:v>
                </c:pt>
                <c:pt idx="30">
                  <c:v>3.957780000000001</c:v>
                </c:pt>
                <c:pt idx="31">
                  <c:v>3.9790000000000001</c:v>
                </c:pt>
              </c:numCache>
            </c:numRef>
          </c:val>
          <c:smooth val="0"/>
          <c:extLst>
            <c:ext xmlns:c16="http://schemas.microsoft.com/office/drawing/2014/chart" uri="{C3380CC4-5D6E-409C-BE32-E72D297353CC}">
              <c16:uniqueId val="{0000002A-A5A2-4686-B5B2-089B89D10187}"/>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EJ</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800" b="0" i="0" u="none" strike="noStrike" kern="1200" spc="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Electricity</a:t>
            </a:r>
          </a:p>
        </c:rich>
      </c:tx>
      <c:overlay val="0"/>
      <c:spPr>
        <a:noFill/>
        <a:ln>
          <a:noFill/>
        </a:ln>
        <a:effectLst/>
      </c:spPr>
      <c:txPr>
        <a:bodyPr rot="0" spcFirstLastPara="1" vertOverflow="ellipsis" vert="horz" wrap="square" anchor="ctr" anchorCtr="1"/>
        <a:lstStyle/>
        <a:p>
          <a:pPr algn="ctr">
            <a:defRPr lang="en-US" sz="800" b="0" i="0" u="none" strike="noStrike" kern="1200" spc="0" baseline="0">
              <a:solidFill>
                <a:srgbClr val="608C95"/>
              </a:solidFill>
              <a:latin typeface="Segoe UI" panose="020B0502040204020203" pitchFamily="34" charset="0"/>
              <a:ea typeface="+mn-ea"/>
              <a:cs typeface="Segoe UI" panose="020B0502040204020203" pitchFamily="34" charset="0"/>
            </a:defRPr>
          </a:pPr>
          <a:endParaRPr lang="en-DK"/>
        </a:p>
      </c:txPr>
    </c:title>
    <c:autoTitleDeleted val="0"/>
    <c:plotArea>
      <c:layout/>
      <c:lineChart>
        <c:grouping val="standard"/>
        <c:varyColors val="0"/>
        <c:ser>
          <c:idx val="3"/>
          <c:order val="0"/>
          <c:tx>
            <c:strRef>
              <c:f>Figure21_bottom_left!$D$22</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Figure21_bottom_left!$E$22:$AJ$22</c:f>
              <c:numCache>
                <c:formatCode>0.0</c:formatCode>
                <c:ptCount val="32"/>
                <c:pt idx="0">
                  <c:v>0.3422</c:v>
                </c:pt>
                <c:pt idx="1">
                  <c:v>0.37840000000000001</c:v>
                </c:pt>
                <c:pt idx="2">
                  <c:v>0.44634000000000013</c:v>
                </c:pt>
                <c:pt idx="3">
                  <c:v>0.51428000000000007</c:v>
                </c:pt>
                <c:pt idx="4">
                  <c:v>0.58222000000000007</c:v>
                </c:pt>
                <c:pt idx="5">
                  <c:v>0.65015999999999996</c:v>
                </c:pt>
                <c:pt idx="6">
                  <c:v>0.71809999999999996</c:v>
                </c:pt>
                <c:pt idx="7">
                  <c:v>0.83679999999999999</c:v>
                </c:pt>
                <c:pt idx="8">
                  <c:v>0.95550000000000013</c:v>
                </c:pt>
                <c:pt idx="9">
                  <c:v>1.0742</c:v>
                </c:pt>
                <c:pt idx="10">
                  <c:v>1.1929000000000001</c:v>
                </c:pt>
                <c:pt idx="11">
                  <c:v>1.3116000000000001</c:v>
                </c:pt>
                <c:pt idx="12">
                  <c:v>1.5125599999999999</c:v>
                </c:pt>
                <c:pt idx="13">
                  <c:v>1.7135199999999999</c:v>
                </c:pt>
                <c:pt idx="14">
                  <c:v>1.91448</c:v>
                </c:pt>
                <c:pt idx="15">
                  <c:v>2.11544</c:v>
                </c:pt>
                <c:pt idx="16">
                  <c:v>2.3163999999999998</c:v>
                </c:pt>
                <c:pt idx="17">
                  <c:v>2.4122599999999998</c:v>
                </c:pt>
                <c:pt idx="18">
                  <c:v>2.5081199999999999</c:v>
                </c:pt>
                <c:pt idx="19">
                  <c:v>2.60398</c:v>
                </c:pt>
                <c:pt idx="20">
                  <c:v>2.69984</c:v>
                </c:pt>
                <c:pt idx="21">
                  <c:v>2.7957000000000001</c:v>
                </c:pt>
                <c:pt idx="22">
                  <c:v>2.8038599999999998</c:v>
                </c:pt>
                <c:pt idx="23">
                  <c:v>2.81202</c:v>
                </c:pt>
                <c:pt idx="24">
                  <c:v>2.820180000000001</c:v>
                </c:pt>
                <c:pt idx="25">
                  <c:v>2.8283399999999999</c:v>
                </c:pt>
                <c:pt idx="26">
                  <c:v>2.8365</c:v>
                </c:pt>
                <c:pt idx="27">
                  <c:v>2.8776000000000002</c:v>
                </c:pt>
                <c:pt idx="28">
                  <c:v>2.9186999999999999</c:v>
                </c:pt>
                <c:pt idx="29">
                  <c:v>2.9598</c:v>
                </c:pt>
                <c:pt idx="30">
                  <c:v>3.0009000000000001</c:v>
                </c:pt>
                <c:pt idx="31">
                  <c:v>3.0419999999999998</c:v>
                </c:pt>
              </c:numCache>
            </c:numRef>
          </c:val>
          <c:smooth val="0"/>
          <c:extLst>
            <c:ext xmlns:c16="http://schemas.microsoft.com/office/drawing/2014/chart" uri="{C3380CC4-5D6E-409C-BE32-E72D297353CC}">
              <c16:uniqueId val="{00000000-338B-4378-9FF4-FAF77CD9A389}"/>
            </c:ext>
          </c:extLst>
        </c:ser>
        <c:ser>
          <c:idx val="4"/>
          <c:order val="1"/>
          <c:tx>
            <c:strRef>
              <c:f>Figure21_bottom_left!$D$23</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Figure21_bottom_left!$E$23:$AJ$23</c:f>
              <c:numCache>
                <c:formatCode>0.0</c:formatCode>
                <c:ptCount val="32"/>
                <c:pt idx="0">
                  <c:v>0.28989999999999999</c:v>
                </c:pt>
                <c:pt idx="1">
                  <c:v>0.30869999999999997</c:v>
                </c:pt>
                <c:pt idx="2">
                  <c:v>0.38124000000000002</c:v>
                </c:pt>
                <c:pt idx="3">
                  <c:v>0.45378000000000013</c:v>
                </c:pt>
                <c:pt idx="4">
                  <c:v>0.52632000000000001</c:v>
                </c:pt>
                <c:pt idx="5">
                  <c:v>0.59886000000000006</c:v>
                </c:pt>
                <c:pt idx="6">
                  <c:v>0.6714</c:v>
                </c:pt>
                <c:pt idx="7">
                  <c:v>0.83576000000000006</c:v>
                </c:pt>
                <c:pt idx="8">
                  <c:v>1.0001199999999999</c:v>
                </c:pt>
                <c:pt idx="9">
                  <c:v>1.16448</c:v>
                </c:pt>
                <c:pt idx="10">
                  <c:v>1.32884</c:v>
                </c:pt>
                <c:pt idx="11">
                  <c:v>1.4932000000000001</c:v>
                </c:pt>
                <c:pt idx="12">
                  <c:v>1.72218</c:v>
                </c:pt>
                <c:pt idx="13">
                  <c:v>1.95116</c:v>
                </c:pt>
                <c:pt idx="14">
                  <c:v>2.1801400000000011</c:v>
                </c:pt>
                <c:pt idx="15">
                  <c:v>2.409120000000001</c:v>
                </c:pt>
                <c:pt idx="16">
                  <c:v>2.6381000000000001</c:v>
                </c:pt>
                <c:pt idx="17">
                  <c:v>2.8342000000000001</c:v>
                </c:pt>
                <c:pt idx="18">
                  <c:v>3.0303</c:v>
                </c:pt>
                <c:pt idx="19">
                  <c:v>3.2264000000000008</c:v>
                </c:pt>
                <c:pt idx="20">
                  <c:v>3.4224999999999999</c:v>
                </c:pt>
                <c:pt idx="21">
                  <c:v>3.6185999999999998</c:v>
                </c:pt>
                <c:pt idx="22">
                  <c:v>3.7183799999999998</c:v>
                </c:pt>
                <c:pt idx="23">
                  <c:v>3.8181600000000011</c:v>
                </c:pt>
                <c:pt idx="24">
                  <c:v>3.9179400000000011</c:v>
                </c:pt>
                <c:pt idx="25">
                  <c:v>4.0177199999999997</c:v>
                </c:pt>
                <c:pt idx="26">
                  <c:v>4.1174999999999997</c:v>
                </c:pt>
                <c:pt idx="27">
                  <c:v>4.1437600000000003</c:v>
                </c:pt>
                <c:pt idx="28">
                  <c:v>4.1700200000000009</c:v>
                </c:pt>
                <c:pt idx="29">
                  <c:v>4.1962800000000007</c:v>
                </c:pt>
                <c:pt idx="30">
                  <c:v>4.2225400000000004</c:v>
                </c:pt>
                <c:pt idx="31">
                  <c:v>4.2488000000000001</c:v>
                </c:pt>
              </c:numCache>
            </c:numRef>
          </c:val>
          <c:smooth val="0"/>
          <c:extLst>
            <c:ext xmlns:c16="http://schemas.microsoft.com/office/drawing/2014/chart" uri="{C3380CC4-5D6E-409C-BE32-E72D297353CC}">
              <c16:uniqueId val="{00000001-338B-4378-9FF4-FAF77CD9A389}"/>
            </c:ext>
          </c:extLst>
        </c:ser>
        <c:ser>
          <c:idx val="5"/>
          <c:order val="2"/>
          <c:tx>
            <c:strRef>
              <c:f>Figure21_bottom_left!$D$24</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Figure21_bottom_left!$E$24:$AJ$24</c:f>
              <c:numCache>
                <c:formatCode>0.0</c:formatCode>
                <c:ptCount val="32"/>
                <c:pt idx="0">
                  <c:v>0.28989999999999999</c:v>
                </c:pt>
                <c:pt idx="1">
                  <c:v>0.30869999999999997</c:v>
                </c:pt>
                <c:pt idx="2">
                  <c:v>0.39410000000000001</c:v>
                </c:pt>
                <c:pt idx="3">
                  <c:v>0.47949999999999998</c:v>
                </c:pt>
                <c:pt idx="4">
                  <c:v>0.56490000000000007</c:v>
                </c:pt>
                <c:pt idx="5">
                  <c:v>0.6503000000000001</c:v>
                </c:pt>
                <c:pt idx="6">
                  <c:v>0.73570000000000002</c:v>
                </c:pt>
                <c:pt idx="7">
                  <c:v>0.93836000000000008</c:v>
                </c:pt>
                <c:pt idx="8">
                  <c:v>1.1410199999999999</c:v>
                </c:pt>
                <c:pt idx="9">
                  <c:v>1.34368</c:v>
                </c:pt>
                <c:pt idx="10">
                  <c:v>1.54634</c:v>
                </c:pt>
                <c:pt idx="11">
                  <c:v>1.7490000000000001</c:v>
                </c:pt>
                <c:pt idx="12">
                  <c:v>2.01152</c:v>
                </c:pt>
                <c:pt idx="13">
                  <c:v>2.2740399999999998</c:v>
                </c:pt>
                <c:pt idx="14">
                  <c:v>2.5365600000000001</c:v>
                </c:pt>
                <c:pt idx="15">
                  <c:v>2.79908</c:v>
                </c:pt>
                <c:pt idx="16">
                  <c:v>3.0615999999999999</c:v>
                </c:pt>
                <c:pt idx="17">
                  <c:v>3.24396</c:v>
                </c:pt>
                <c:pt idx="18">
                  <c:v>3.42632</c:v>
                </c:pt>
                <c:pt idx="19">
                  <c:v>3.6086800000000001</c:v>
                </c:pt>
                <c:pt idx="20">
                  <c:v>3.7910400000000002</c:v>
                </c:pt>
                <c:pt idx="21">
                  <c:v>3.9733999999999998</c:v>
                </c:pt>
                <c:pt idx="22">
                  <c:v>4.0382999999999996</c:v>
                </c:pt>
                <c:pt idx="23">
                  <c:v>4.1032000000000002</c:v>
                </c:pt>
                <c:pt idx="24">
                  <c:v>4.1681000000000008</c:v>
                </c:pt>
                <c:pt idx="25">
                  <c:v>4.2330000000000014</c:v>
                </c:pt>
                <c:pt idx="26">
                  <c:v>4.2979000000000003</c:v>
                </c:pt>
                <c:pt idx="27">
                  <c:v>4.3085400000000007</c:v>
                </c:pt>
                <c:pt idx="28">
                  <c:v>4.3191800000000011</c:v>
                </c:pt>
                <c:pt idx="29">
                  <c:v>4.3298200000000007</c:v>
                </c:pt>
                <c:pt idx="30">
                  <c:v>4.3404600000000002</c:v>
                </c:pt>
                <c:pt idx="31">
                  <c:v>4.3510999999999997</c:v>
                </c:pt>
              </c:numCache>
            </c:numRef>
          </c:val>
          <c:smooth val="0"/>
          <c:extLst>
            <c:ext xmlns:c16="http://schemas.microsoft.com/office/drawing/2014/chart" uri="{C3380CC4-5D6E-409C-BE32-E72D297353CC}">
              <c16:uniqueId val="{00000002-338B-4378-9FF4-FAF77CD9A389}"/>
            </c:ext>
          </c:extLst>
        </c:ser>
        <c:ser>
          <c:idx val="6"/>
          <c:order val="3"/>
          <c:tx>
            <c:strRef>
              <c:f>Figure21_bottom_left!$D$25</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Figure21_bottom_left!$E$25:$AJ$25</c:f>
              <c:numCache>
                <c:formatCode>0.0</c:formatCode>
                <c:ptCount val="32"/>
                <c:pt idx="0">
                  <c:v>0.3397</c:v>
                </c:pt>
                <c:pt idx="1">
                  <c:v>0.35199999999999998</c:v>
                </c:pt>
                <c:pt idx="2">
                  <c:v>0.39861999999999997</c:v>
                </c:pt>
                <c:pt idx="3">
                  <c:v>0.44524000000000002</c:v>
                </c:pt>
                <c:pt idx="4">
                  <c:v>0.49186000000000007</c:v>
                </c:pt>
                <c:pt idx="5">
                  <c:v>0.53847999999999996</c:v>
                </c:pt>
                <c:pt idx="6">
                  <c:v>0.58509999999999995</c:v>
                </c:pt>
                <c:pt idx="7">
                  <c:v>0.746</c:v>
                </c:pt>
                <c:pt idx="8">
                  <c:v>0.90690000000000004</c:v>
                </c:pt>
                <c:pt idx="9">
                  <c:v>1.0678000000000001</c:v>
                </c:pt>
                <c:pt idx="10">
                  <c:v>1.2286999999999999</c:v>
                </c:pt>
                <c:pt idx="11">
                  <c:v>1.3895999999999999</c:v>
                </c:pt>
                <c:pt idx="12">
                  <c:v>1.64334</c:v>
                </c:pt>
                <c:pt idx="13">
                  <c:v>1.8970800000000001</c:v>
                </c:pt>
                <c:pt idx="14">
                  <c:v>2.15082</c:v>
                </c:pt>
                <c:pt idx="15">
                  <c:v>2.40456</c:v>
                </c:pt>
                <c:pt idx="16">
                  <c:v>2.6583000000000001</c:v>
                </c:pt>
                <c:pt idx="17">
                  <c:v>2.8347799999999999</c:v>
                </c:pt>
                <c:pt idx="18">
                  <c:v>3.01126</c:v>
                </c:pt>
                <c:pt idx="19">
                  <c:v>3.1877400000000011</c:v>
                </c:pt>
                <c:pt idx="20">
                  <c:v>3.36422</c:v>
                </c:pt>
                <c:pt idx="21">
                  <c:v>3.5407000000000002</c:v>
                </c:pt>
                <c:pt idx="22">
                  <c:v>3.595400000000001</c:v>
                </c:pt>
                <c:pt idx="23">
                  <c:v>3.650100000000001</c:v>
                </c:pt>
                <c:pt idx="24">
                  <c:v>3.704800000000001</c:v>
                </c:pt>
                <c:pt idx="25">
                  <c:v>3.759500000000001</c:v>
                </c:pt>
                <c:pt idx="26">
                  <c:v>3.8142</c:v>
                </c:pt>
                <c:pt idx="27">
                  <c:v>3.8183799999999999</c:v>
                </c:pt>
                <c:pt idx="28">
                  <c:v>3.8225600000000011</c:v>
                </c:pt>
                <c:pt idx="29">
                  <c:v>3.8267400000000009</c:v>
                </c:pt>
                <c:pt idx="30">
                  <c:v>3.8309199999999999</c:v>
                </c:pt>
                <c:pt idx="31">
                  <c:v>3.8351000000000002</c:v>
                </c:pt>
              </c:numCache>
            </c:numRef>
          </c:val>
          <c:smooth val="0"/>
          <c:extLst>
            <c:ext xmlns:c16="http://schemas.microsoft.com/office/drawing/2014/chart" uri="{C3380CC4-5D6E-409C-BE32-E72D297353CC}">
              <c16:uniqueId val="{00000003-338B-4378-9FF4-FAF77CD9A389}"/>
            </c:ext>
          </c:extLst>
        </c:ser>
        <c:ser>
          <c:idx val="7"/>
          <c:order val="4"/>
          <c:tx>
            <c:strRef>
              <c:f>Figure21_bottom_left!$D$26</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Figure21_bottom_left!$E$26:$AJ$26</c:f>
              <c:numCache>
                <c:formatCode>0.0</c:formatCode>
                <c:ptCount val="32"/>
                <c:pt idx="0">
                  <c:v>0.3397</c:v>
                </c:pt>
                <c:pt idx="1">
                  <c:v>0.35199999999999998</c:v>
                </c:pt>
                <c:pt idx="2">
                  <c:v>0.39861999999999997</c:v>
                </c:pt>
                <c:pt idx="3">
                  <c:v>0.44524000000000002</c:v>
                </c:pt>
                <c:pt idx="4">
                  <c:v>0.49186000000000007</c:v>
                </c:pt>
                <c:pt idx="5">
                  <c:v>0.53847999999999996</c:v>
                </c:pt>
                <c:pt idx="6">
                  <c:v>0.58509999999999995</c:v>
                </c:pt>
                <c:pt idx="7">
                  <c:v>0.746</c:v>
                </c:pt>
                <c:pt idx="8">
                  <c:v>0.90690000000000004</c:v>
                </c:pt>
                <c:pt idx="9">
                  <c:v>1.0678000000000001</c:v>
                </c:pt>
                <c:pt idx="10">
                  <c:v>1.2286999999999999</c:v>
                </c:pt>
                <c:pt idx="11">
                  <c:v>1.3895999999999999</c:v>
                </c:pt>
                <c:pt idx="12">
                  <c:v>1.64334</c:v>
                </c:pt>
                <c:pt idx="13">
                  <c:v>1.8970800000000001</c:v>
                </c:pt>
                <c:pt idx="14">
                  <c:v>2.15082</c:v>
                </c:pt>
                <c:pt idx="15">
                  <c:v>2.40456</c:v>
                </c:pt>
                <c:pt idx="16">
                  <c:v>2.6583000000000001</c:v>
                </c:pt>
                <c:pt idx="17">
                  <c:v>2.8347799999999999</c:v>
                </c:pt>
                <c:pt idx="18">
                  <c:v>3.01126</c:v>
                </c:pt>
                <c:pt idx="19">
                  <c:v>3.1877400000000011</c:v>
                </c:pt>
                <c:pt idx="20">
                  <c:v>3.36422</c:v>
                </c:pt>
                <c:pt idx="21">
                  <c:v>3.5407000000000002</c:v>
                </c:pt>
                <c:pt idx="22">
                  <c:v>3.595400000000001</c:v>
                </c:pt>
                <c:pt idx="23">
                  <c:v>3.650100000000001</c:v>
                </c:pt>
                <c:pt idx="24">
                  <c:v>3.704800000000001</c:v>
                </c:pt>
                <c:pt idx="25">
                  <c:v>3.759500000000001</c:v>
                </c:pt>
                <c:pt idx="26">
                  <c:v>3.8142</c:v>
                </c:pt>
                <c:pt idx="27">
                  <c:v>3.8183799999999999</c:v>
                </c:pt>
                <c:pt idx="28">
                  <c:v>3.8225600000000011</c:v>
                </c:pt>
                <c:pt idx="29">
                  <c:v>3.8267400000000009</c:v>
                </c:pt>
                <c:pt idx="30">
                  <c:v>3.8309199999999999</c:v>
                </c:pt>
                <c:pt idx="31">
                  <c:v>3.8351000000000002</c:v>
                </c:pt>
              </c:numCache>
            </c:numRef>
          </c:val>
          <c:smooth val="0"/>
          <c:extLst>
            <c:ext xmlns:c16="http://schemas.microsoft.com/office/drawing/2014/chart" uri="{C3380CC4-5D6E-409C-BE32-E72D297353CC}">
              <c16:uniqueId val="{00000004-338B-4378-9FF4-FAF77CD9A389}"/>
            </c:ext>
          </c:extLst>
        </c:ser>
        <c:ser>
          <c:idx val="8"/>
          <c:order val="5"/>
          <c:tx>
            <c:strRef>
              <c:f>Figure21_bottom_left!$D$27</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Figure21_bottom_left!$E$27:$AJ$27</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0.76878000000000002</c:v>
                </c:pt>
                <c:pt idx="8">
                  <c:v>0.93106</c:v>
                </c:pt>
                <c:pt idx="9">
                  <c:v>1.09334</c:v>
                </c:pt>
                <c:pt idx="10">
                  <c:v>1.25562</c:v>
                </c:pt>
                <c:pt idx="11">
                  <c:v>1.4178999999999999</c:v>
                </c:pt>
                <c:pt idx="12">
                  <c:v>1.67086</c:v>
                </c:pt>
                <c:pt idx="13">
                  <c:v>1.9238200000000001</c:v>
                </c:pt>
                <c:pt idx="14">
                  <c:v>2.1767799999999999</c:v>
                </c:pt>
                <c:pt idx="15">
                  <c:v>2.4297399999999998</c:v>
                </c:pt>
                <c:pt idx="16">
                  <c:v>2.6827000000000001</c:v>
                </c:pt>
                <c:pt idx="17">
                  <c:v>2.8582000000000001</c:v>
                </c:pt>
                <c:pt idx="18">
                  <c:v>3.033700000000001</c:v>
                </c:pt>
                <c:pt idx="19">
                  <c:v>3.2092000000000001</c:v>
                </c:pt>
                <c:pt idx="20">
                  <c:v>3.3847</c:v>
                </c:pt>
                <c:pt idx="21">
                  <c:v>3.5602</c:v>
                </c:pt>
                <c:pt idx="22">
                  <c:v>3.6142400000000001</c:v>
                </c:pt>
                <c:pt idx="23">
                  <c:v>3.6682800000000011</c:v>
                </c:pt>
                <c:pt idx="24">
                  <c:v>3.7223199999999999</c:v>
                </c:pt>
                <c:pt idx="25">
                  <c:v>3.7763599999999999</c:v>
                </c:pt>
                <c:pt idx="26">
                  <c:v>3.8304</c:v>
                </c:pt>
                <c:pt idx="27">
                  <c:v>3.8330199999999999</c:v>
                </c:pt>
                <c:pt idx="28">
                  <c:v>3.835640000000001</c:v>
                </c:pt>
                <c:pt idx="29">
                  <c:v>3.83826</c:v>
                </c:pt>
                <c:pt idx="30">
                  <c:v>3.8408799999999998</c:v>
                </c:pt>
                <c:pt idx="31">
                  <c:v>3.8435000000000001</c:v>
                </c:pt>
              </c:numCache>
            </c:numRef>
          </c:val>
          <c:smooth val="0"/>
          <c:extLst>
            <c:ext xmlns:c16="http://schemas.microsoft.com/office/drawing/2014/chart" uri="{C3380CC4-5D6E-409C-BE32-E72D297353CC}">
              <c16:uniqueId val="{00000005-338B-4378-9FF4-FAF77CD9A389}"/>
            </c:ext>
          </c:extLst>
        </c:ser>
        <c:ser>
          <c:idx val="9"/>
          <c:order val="6"/>
          <c:tx>
            <c:strRef>
              <c:f>Figure21_bottom_left!$D$28</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Figure21_bottom_left!$E$28:$AJ$28</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0.76912000000000003</c:v>
                </c:pt>
                <c:pt idx="8">
                  <c:v>0.93174000000000001</c:v>
                </c:pt>
                <c:pt idx="9">
                  <c:v>1.09436</c:v>
                </c:pt>
                <c:pt idx="10">
                  <c:v>1.25698</c:v>
                </c:pt>
                <c:pt idx="11">
                  <c:v>1.4196</c:v>
                </c:pt>
                <c:pt idx="12">
                  <c:v>1.6724600000000001</c:v>
                </c:pt>
                <c:pt idx="13">
                  <c:v>1.9253199999999999</c:v>
                </c:pt>
                <c:pt idx="14">
                  <c:v>2.1781799999999998</c:v>
                </c:pt>
                <c:pt idx="15">
                  <c:v>2.4310399999999999</c:v>
                </c:pt>
                <c:pt idx="16">
                  <c:v>2.6839</c:v>
                </c:pt>
                <c:pt idx="17">
                  <c:v>2.85928</c:v>
                </c:pt>
                <c:pt idx="18">
                  <c:v>3.0346600000000001</c:v>
                </c:pt>
                <c:pt idx="19">
                  <c:v>3.2100399999999998</c:v>
                </c:pt>
                <c:pt idx="20">
                  <c:v>3.3854199999999999</c:v>
                </c:pt>
                <c:pt idx="21">
                  <c:v>3.5608</c:v>
                </c:pt>
                <c:pt idx="22">
                  <c:v>3.6148600000000002</c:v>
                </c:pt>
                <c:pt idx="23">
                  <c:v>3.66892</c:v>
                </c:pt>
                <c:pt idx="24">
                  <c:v>3.7229800000000011</c:v>
                </c:pt>
                <c:pt idx="25">
                  <c:v>3.77704</c:v>
                </c:pt>
                <c:pt idx="26">
                  <c:v>3.8311000000000002</c:v>
                </c:pt>
                <c:pt idx="27">
                  <c:v>3.833800000000001</c:v>
                </c:pt>
                <c:pt idx="28">
                  <c:v>3.8365</c:v>
                </c:pt>
                <c:pt idx="29">
                  <c:v>3.8391999999999999</c:v>
                </c:pt>
                <c:pt idx="30">
                  <c:v>3.8418999999999999</c:v>
                </c:pt>
                <c:pt idx="31">
                  <c:v>3.8445999999999998</c:v>
                </c:pt>
              </c:numCache>
            </c:numRef>
          </c:val>
          <c:smooth val="0"/>
          <c:extLst>
            <c:ext xmlns:c16="http://schemas.microsoft.com/office/drawing/2014/chart" uri="{C3380CC4-5D6E-409C-BE32-E72D297353CC}">
              <c16:uniqueId val="{00000006-338B-4378-9FF4-FAF77CD9A389}"/>
            </c:ext>
          </c:extLst>
        </c:ser>
        <c:ser>
          <c:idx val="12"/>
          <c:order val="7"/>
          <c:tx>
            <c:strRef>
              <c:f>Figure21_bottom_left!$D$29</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Figure21_bottom_left!$E$29:$AJ$29</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0.76928000000000019</c:v>
                </c:pt>
                <c:pt idx="8">
                  <c:v>0.93206000000000011</c:v>
                </c:pt>
                <c:pt idx="9">
                  <c:v>1.09484</c:v>
                </c:pt>
                <c:pt idx="10">
                  <c:v>1.25762</c:v>
                </c:pt>
                <c:pt idx="11">
                  <c:v>1.4204000000000001</c:v>
                </c:pt>
                <c:pt idx="12">
                  <c:v>1.6733199999999999</c:v>
                </c:pt>
                <c:pt idx="13">
                  <c:v>1.92624</c:v>
                </c:pt>
                <c:pt idx="14">
                  <c:v>2.17916</c:v>
                </c:pt>
                <c:pt idx="15">
                  <c:v>2.43208</c:v>
                </c:pt>
                <c:pt idx="16">
                  <c:v>2.6850000000000001</c:v>
                </c:pt>
                <c:pt idx="17">
                  <c:v>2.86002</c:v>
                </c:pt>
                <c:pt idx="18">
                  <c:v>3.03504</c:v>
                </c:pt>
                <c:pt idx="19">
                  <c:v>3.2100599999999999</c:v>
                </c:pt>
                <c:pt idx="20">
                  <c:v>3.3850799999999999</c:v>
                </c:pt>
                <c:pt idx="21">
                  <c:v>3.5600999999999998</c:v>
                </c:pt>
                <c:pt idx="22">
                  <c:v>3.6147800000000001</c:v>
                </c:pt>
                <c:pt idx="23">
                  <c:v>3.6694599999999999</c:v>
                </c:pt>
                <c:pt idx="24">
                  <c:v>3.7241399999999998</c:v>
                </c:pt>
                <c:pt idx="25">
                  <c:v>3.7788200000000001</c:v>
                </c:pt>
                <c:pt idx="26">
                  <c:v>3.8334999999999999</c:v>
                </c:pt>
                <c:pt idx="27">
                  <c:v>3.8372199999999999</c:v>
                </c:pt>
                <c:pt idx="28">
                  <c:v>3.8409400000000011</c:v>
                </c:pt>
                <c:pt idx="29">
                  <c:v>3.8446600000000002</c:v>
                </c:pt>
                <c:pt idx="30">
                  <c:v>3.848380000000001</c:v>
                </c:pt>
                <c:pt idx="31">
                  <c:v>3.8521000000000001</c:v>
                </c:pt>
              </c:numCache>
            </c:numRef>
          </c:val>
          <c:smooth val="0"/>
          <c:extLst>
            <c:ext xmlns:c16="http://schemas.microsoft.com/office/drawing/2014/chart" uri="{C3380CC4-5D6E-409C-BE32-E72D297353CC}">
              <c16:uniqueId val="{00000009-338B-4378-9FF4-FAF77CD9A389}"/>
            </c:ext>
          </c:extLst>
        </c:ser>
        <c:ser>
          <c:idx val="13"/>
          <c:order val="8"/>
          <c:tx>
            <c:strRef>
              <c:f>Figure21_bottom_left!$D$30</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Figure21_bottom_left!$E$30:$AJ$30</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0.77106000000000008</c:v>
                </c:pt>
                <c:pt idx="8">
                  <c:v>0.93562000000000012</c:v>
                </c:pt>
                <c:pt idx="9">
                  <c:v>1.1001799999999999</c:v>
                </c:pt>
                <c:pt idx="10">
                  <c:v>1.26474</c:v>
                </c:pt>
                <c:pt idx="11">
                  <c:v>1.4293</c:v>
                </c:pt>
                <c:pt idx="12">
                  <c:v>1.6829799999999999</c:v>
                </c:pt>
                <c:pt idx="13">
                  <c:v>1.93666</c:v>
                </c:pt>
                <c:pt idx="14">
                  <c:v>2.19034</c:v>
                </c:pt>
                <c:pt idx="15">
                  <c:v>2.4440200000000001</c:v>
                </c:pt>
                <c:pt idx="16">
                  <c:v>2.6977000000000002</c:v>
                </c:pt>
                <c:pt idx="17">
                  <c:v>2.8757199999999998</c:v>
                </c:pt>
                <c:pt idx="18">
                  <c:v>3.0537399999999999</c:v>
                </c:pt>
                <c:pt idx="19">
                  <c:v>3.23176</c:v>
                </c:pt>
                <c:pt idx="20">
                  <c:v>3.40978</c:v>
                </c:pt>
                <c:pt idx="21">
                  <c:v>3.5878000000000001</c:v>
                </c:pt>
                <c:pt idx="22">
                  <c:v>3.6440800000000011</c:v>
                </c:pt>
                <c:pt idx="23">
                  <c:v>3.7003600000000012</c:v>
                </c:pt>
                <c:pt idx="24">
                  <c:v>3.7566400000000009</c:v>
                </c:pt>
                <c:pt idx="25">
                  <c:v>3.812920000000001</c:v>
                </c:pt>
                <c:pt idx="26">
                  <c:v>3.8692000000000002</c:v>
                </c:pt>
                <c:pt idx="27">
                  <c:v>3.87168</c:v>
                </c:pt>
                <c:pt idx="28">
                  <c:v>3.8741600000000012</c:v>
                </c:pt>
                <c:pt idx="29">
                  <c:v>3.876640000000001</c:v>
                </c:pt>
                <c:pt idx="30">
                  <c:v>3.8791199999999999</c:v>
                </c:pt>
                <c:pt idx="31">
                  <c:v>3.8816000000000002</c:v>
                </c:pt>
              </c:numCache>
            </c:numRef>
          </c:val>
          <c:smooth val="0"/>
          <c:extLst>
            <c:ext xmlns:c16="http://schemas.microsoft.com/office/drawing/2014/chart" uri="{C3380CC4-5D6E-409C-BE32-E72D297353CC}">
              <c16:uniqueId val="{0000000A-338B-4378-9FF4-FAF77CD9A389}"/>
            </c:ext>
          </c:extLst>
        </c:ser>
        <c:ser>
          <c:idx val="14"/>
          <c:order val="9"/>
          <c:tx>
            <c:strRef>
              <c:f>Figure21_bottom_left!$D$31</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Figure21_bottom_left!$E$31:$AJ$31</c:f>
              <c:numCache>
                <c:formatCode>0.0</c:formatCode>
                <c:ptCount val="32"/>
                <c:pt idx="0">
                  <c:v>0.2843</c:v>
                </c:pt>
                <c:pt idx="1">
                  <c:v>0.30559999999999998</c:v>
                </c:pt>
                <c:pt idx="2">
                  <c:v>0.36230000000000001</c:v>
                </c:pt>
                <c:pt idx="3">
                  <c:v>0.41899999999999998</c:v>
                </c:pt>
                <c:pt idx="4">
                  <c:v>0.47570000000000012</c:v>
                </c:pt>
                <c:pt idx="5">
                  <c:v>0.53239999999999998</c:v>
                </c:pt>
                <c:pt idx="6">
                  <c:v>0.58909999999999996</c:v>
                </c:pt>
                <c:pt idx="7">
                  <c:v>0.69110000000000005</c:v>
                </c:pt>
                <c:pt idx="8">
                  <c:v>0.79310000000000014</c:v>
                </c:pt>
                <c:pt idx="9">
                  <c:v>0.89510000000000001</c:v>
                </c:pt>
                <c:pt idx="10">
                  <c:v>0.9971000000000001</c:v>
                </c:pt>
                <c:pt idx="11">
                  <c:v>1.0991</c:v>
                </c:pt>
                <c:pt idx="12">
                  <c:v>1.27142</c:v>
                </c:pt>
                <c:pt idx="13">
                  <c:v>1.44374</c:v>
                </c:pt>
                <c:pt idx="14">
                  <c:v>1.6160600000000001</c:v>
                </c:pt>
                <c:pt idx="15">
                  <c:v>1.7883800000000001</c:v>
                </c:pt>
                <c:pt idx="16">
                  <c:v>1.9607000000000001</c:v>
                </c:pt>
                <c:pt idx="17">
                  <c:v>2.17862</c:v>
                </c:pt>
                <c:pt idx="18">
                  <c:v>2.3965399999999999</c:v>
                </c:pt>
                <c:pt idx="19">
                  <c:v>2.6144599999999998</c:v>
                </c:pt>
                <c:pt idx="20">
                  <c:v>2.8323800000000001</c:v>
                </c:pt>
                <c:pt idx="21">
                  <c:v>3.0503</c:v>
                </c:pt>
                <c:pt idx="22">
                  <c:v>3.0676399999999999</c:v>
                </c:pt>
                <c:pt idx="23">
                  <c:v>3.0849800000000012</c:v>
                </c:pt>
                <c:pt idx="24">
                  <c:v>3.1023200000000011</c:v>
                </c:pt>
                <c:pt idx="25">
                  <c:v>3.119660000000001</c:v>
                </c:pt>
                <c:pt idx="26">
                  <c:v>3.137</c:v>
                </c:pt>
                <c:pt idx="27">
                  <c:v>3.15808</c:v>
                </c:pt>
                <c:pt idx="28">
                  <c:v>3.17916</c:v>
                </c:pt>
                <c:pt idx="29">
                  <c:v>3.20024</c:v>
                </c:pt>
                <c:pt idx="30">
                  <c:v>3.22132</c:v>
                </c:pt>
                <c:pt idx="31">
                  <c:v>3.2423999999999999</c:v>
                </c:pt>
              </c:numCache>
            </c:numRef>
          </c:val>
          <c:smooth val="0"/>
          <c:extLst>
            <c:ext xmlns:c16="http://schemas.microsoft.com/office/drawing/2014/chart" uri="{C3380CC4-5D6E-409C-BE32-E72D297353CC}">
              <c16:uniqueId val="{0000000B-338B-4378-9FF4-FAF77CD9A389}"/>
            </c:ext>
          </c:extLst>
        </c:ser>
        <c:ser>
          <c:idx val="16"/>
          <c:order val="10"/>
          <c:tx>
            <c:strRef>
              <c:f>Figure21_bottom_left!$D$32</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Figure21_bottom_left!$E$32:$AJ$32</c:f>
              <c:numCache>
                <c:formatCode>0.0</c:formatCode>
                <c:ptCount val="32"/>
                <c:pt idx="0">
                  <c:v>0.3397</c:v>
                </c:pt>
                <c:pt idx="1">
                  <c:v>0.35199999999999998</c:v>
                </c:pt>
                <c:pt idx="2">
                  <c:v>0.40267999999999998</c:v>
                </c:pt>
                <c:pt idx="3">
                  <c:v>0.4533600000000001</c:v>
                </c:pt>
                <c:pt idx="4">
                  <c:v>0.50404000000000004</c:v>
                </c:pt>
                <c:pt idx="5">
                  <c:v>0.5547200000000001</c:v>
                </c:pt>
                <c:pt idx="6">
                  <c:v>0.60540000000000005</c:v>
                </c:pt>
                <c:pt idx="7">
                  <c:v>0.76812000000000014</c:v>
                </c:pt>
                <c:pt idx="8">
                  <c:v>0.93084000000000011</c:v>
                </c:pt>
                <c:pt idx="9">
                  <c:v>1.0935600000000001</c:v>
                </c:pt>
                <c:pt idx="10">
                  <c:v>1.2562800000000001</c:v>
                </c:pt>
                <c:pt idx="11">
                  <c:v>1.419</c:v>
                </c:pt>
                <c:pt idx="12">
                  <c:v>1.6722399999999999</c:v>
                </c:pt>
                <c:pt idx="13">
                  <c:v>1.9254800000000001</c:v>
                </c:pt>
                <c:pt idx="14">
                  <c:v>2.1787200000000002</c:v>
                </c:pt>
                <c:pt idx="15">
                  <c:v>2.4319600000000001</c:v>
                </c:pt>
                <c:pt idx="16">
                  <c:v>2.6852</c:v>
                </c:pt>
                <c:pt idx="17">
                  <c:v>2.8599600000000009</c:v>
                </c:pt>
                <c:pt idx="18">
                  <c:v>3.034720000000001</c:v>
                </c:pt>
                <c:pt idx="19">
                  <c:v>3.209480000000001</c:v>
                </c:pt>
                <c:pt idx="20">
                  <c:v>3.384240000000001</c:v>
                </c:pt>
                <c:pt idx="21">
                  <c:v>3.5590000000000002</c:v>
                </c:pt>
                <c:pt idx="22">
                  <c:v>3.612140000000001</c:v>
                </c:pt>
                <c:pt idx="23">
                  <c:v>3.665280000000001</c:v>
                </c:pt>
                <c:pt idx="24">
                  <c:v>3.7184200000000009</c:v>
                </c:pt>
                <c:pt idx="25">
                  <c:v>3.77156</c:v>
                </c:pt>
                <c:pt idx="26">
                  <c:v>3.8247</c:v>
                </c:pt>
                <c:pt idx="27">
                  <c:v>3.8272400000000002</c:v>
                </c:pt>
                <c:pt idx="28">
                  <c:v>3.82978</c:v>
                </c:pt>
                <c:pt idx="29">
                  <c:v>3.8323200000000002</c:v>
                </c:pt>
                <c:pt idx="30">
                  <c:v>3.8348599999999999</c:v>
                </c:pt>
                <c:pt idx="31">
                  <c:v>3.8374000000000001</c:v>
                </c:pt>
              </c:numCache>
            </c:numRef>
          </c:val>
          <c:smooth val="0"/>
          <c:extLst>
            <c:ext xmlns:c16="http://schemas.microsoft.com/office/drawing/2014/chart" uri="{C3380CC4-5D6E-409C-BE32-E72D297353CC}">
              <c16:uniqueId val="{0000000D-338B-4378-9FF4-FAF77CD9A389}"/>
            </c:ext>
          </c:extLst>
        </c:ser>
        <c:ser>
          <c:idx val="17"/>
          <c:order val="11"/>
          <c:tx>
            <c:strRef>
              <c:f>Figure21_bottom_left!$D$33</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Figure21_bottom_left!$E$33:$AJ$33</c:f>
              <c:numCache>
                <c:formatCode>0.0</c:formatCode>
                <c:ptCount val="32"/>
                <c:pt idx="0">
                  <c:v>0.3397</c:v>
                </c:pt>
                <c:pt idx="1">
                  <c:v>0.35199999999999998</c:v>
                </c:pt>
                <c:pt idx="2">
                  <c:v>0.40282000000000001</c:v>
                </c:pt>
                <c:pt idx="3">
                  <c:v>0.45363999999999999</c:v>
                </c:pt>
                <c:pt idx="4">
                  <c:v>0.50446000000000002</c:v>
                </c:pt>
                <c:pt idx="5">
                  <c:v>0.55528</c:v>
                </c:pt>
                <c:pt idx="6">
                  <c:v>0.60609999999999997</c:v>
                </c:pt>
                <c:pt idx="7">
                  <c:v>0.76898</c:v>
                </c:pt>
                <c:pt idx="8">
                  <c:v>0.93186000000000013</c:v>
                </c:pt>
                <c:pt idx="9">
                  <c:v>1.09474</c:v>
                </c:pt>
                <c:pt idx="10">
                  <c:v>1.25762</c:v>
                </c:pt>
                <c:pt idx="11">
                  <c:v>1.4205000000000001</c:v>
                </c:pt>
                <c:pt idx="12">
                  <c:v>1.6736599999999999</c:v>
                </c:pt>
                <c:pt idx="13">
                  <c:v>1.92682</c:v>
                </c:pt>
                <c:pt idx="14">
                  <c:v>2.17998</c:v>
                </c:pt>
                <c:pt idx="15">
                  <c:v>2.4331399999999999</c:v>
                </c:pt>
                <c:pt idx="16">
                  <c:v>2.6863000000000001</c:v>
                </c:pt>
                <c:pt idx="17">
                  <c:v>2.8609599999999999</c:v>
                </c:pt>
                <c:pt idx="18">
                  <c:v>3.0356200000000011</c:v>
                </c:pt>
                <c:pt idx="19">
                  <c:v>3.21028</c:v>
                </c:pt>
                <c:pt idx="20">
                  <c:v>3.3849399999999998</c:v>
                </c:pt>
                <c:pt idx="21">
                  <c:v>3.5596000000000001</c:v>
                </c:pt>
                <c:pt idx="22">
                  <c:v>3.6126999999999998</c:v>
                </c:pt>
                <c:pt idx="23">
                  <c:v>3.6657999999999999</c:v>
                </c:pt>
                <c:pt idx="24">
                  <c:v>3.718900000000001</c:v>
                </c:pt>
                <c:pt idx="25">
                  <c:v>3.7719999999999998</c:v>
                </c:pt>
                <c:pt idx="26">
                  <c:v>3.8250999999999999</c:v>
                </c:pt>
                <c:pt idx="27">
                  <c:v>3.8276599999999998</c:v>
                </c:pt>
                <c:pt idx="28">
                  <c:v>3.8302200000000011</c:v>
                </c:pt>
                <c:pt idx="29">
                  <c:v>3.832780000000001</c:v>
                </c:pt>
                <c:pt idx="30">
                  <c:v>3.83534</c:v>
                </c:pt>
                <c:pt idx="31">
                  <c:v>3.8378999999999999</c:v>
                </c:pt>
              </c:numCache>
            </c:numRef>
          </c:val>
          <c:smooth val="0"/>
          <c:extLst>
            <c:ext xmlns:c16="http://schemas.microsoft.com/office/drawing/2014/chart" uri="{C3380CC4-5D6E-409C-BE32-E72D297353CC}">
              <c16:uniqueId val="{0000000E-338B-4378-9FF4-FAF77CD9A389}"/>
            </c:ext>
          </c:extLst>
        </c:ser>
        <c:ser>
          <c:idx val="20"/>
          <c:order val="12"/>
          <c:tx>
            <c:strRef>
              <c:f>Figure21_bottom_left!$D$34</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Figure21_bottom_left!$E$34:$AJ$34</c:f>
              <c:numCache>
                <c:formatCode>0.0</c:formatCode>
                <c:ptCount val="32"/>
                <c:pt idx="0">
                  <c:v>0.3397</c:v>
                </c:pt>
                <c:pt idx="1">
                  <c:v>0.35199999999999998</c:v>
                </c:pt>
                <c:pt idx="2">
                  <c:v>0.40314000000000011</c:v>
                </c:pt>
                <c:pt idx="3">
                  <c:v>0.45428000000000002</c:v>
                </c:pt>
                <c:pt idx="4">
                  <c:v>0.50542000000000009</c:v>
                </c:pt>
                <c:pt idx="5">
                  <c:v>0.55656000000000005</c:v>
                </c:pt>
                <c:pt idx="6">
                  <c:v>0.60770000000000002</c:v>
                </c:pt>
                <c:pt idx="7">
                  <c:v>0.77098</c:v>
                </c:pt>
                <c:pt idx="8">
                  <c:v>0.93426000000000009</c:v>
                </c:pt>
                <c:pt idx="9">
                  <c:v>1.09754</c:v>
                </c:pt>
                <c:pt idx="10">
                  <c:v>1.2608200000000001</c:v>
                </c:pt>
                <c:pt idx="11">
                  <c:v>1.4240999999999999</c:v>
                </c:pt>
                <c:pt idx="12">
                  <c:v>1.6769799999999999</c:v>
                </c:pt>
                <c:pt idx="13">
                  <c:v>1.9298599999999999</c:v>
                </c:pt>
                <c:pt idx="14">
                  <c:v>2.1827399999999999</c:v>
                </c:pt>
                <c:pt idx="15">
                  <c:v>2.4356200000000001</c:v>
                </c:pt>
                <c:pt idx="16">
                  <c:v>2.6884999999999999</c:v>
                </c:pt>
                <c:pt idx="17">
                  <c:v>2.8624000000000001</c:v>
                </c:pt>
                <c:pt idx="18">
                  <c:v>3.0363000000000002</c:v>
                </c:pt>
                <c:pt idx="19">
                  <c:v>3.2101999999999999</c:v>
                </c:pt>
                <c:pt idx="20">
                  <c:v>3.3841000000000001</c:v>
                </c:pt>
                <c:pt idx="21">
                  <c:v>3.5579999999999998</c:v>
                </c:pt>
                <c:pt idx="22">
                  <c:v>3.6118399999999999</c:v>
                </c:pt>
                <c:pt idx="23">
                  <c:v>3.66568</c:v>
                </c:pt>
                <c:pt idx="24">
                  <c:v>3.7195200000000002</c:v>
                </c:pt>
                <c:pt idx="25">
                  <c:v>3.7733599999999998</c:v>
                </c:pt>
                <c:pt idx="26">
                  <c:v>3.8271999999999999</c:v>
                </c:pt>
                <c:pt idx="27">
                  <c:v>3.8304399999999998</c:v>
                </c:pt>
                <c:pt idx="28">
                  <c:v>3.8336800000000002</c:v>
                </c:pt>
                <c:pt idx="29">
                  <c:v>3.8369200000000001</c:v>
                </c:pt>
                <c:pt idx="30">
                  <c:v>3.84016</c:v>
                </c:pt>
                <c:pt idx="31">
                  <c:v>3.8433999999999999</c:v>
                </c:pt>
              </c:numCache>
            </c:numRef>
          </c:val>
          <c:smooth val="0"/>
          <c:extLst>
            <c:ext xmlns:c16="http://schemas.microsoft.com/office/drawing/2014/chart" uri="{C3380CC4-5D6E-409C-BE32-E72D297353CC}">
              <c16:uniqueId val="{00000011-338B-4378-9FF4-FAF77CD9A389}"/>
            </c:ext>
          </c:extLst>
        </c:ser>
        <c:ser>
          <c:idx val="21"/>
          <c:order val="13"/>
          <c:tx>
            <c:strRef>
              <c:f>Figure21_bottom_left!$D$35</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Figure21_bottom_left!$E$35:$AJ$35</c:f>
              <c:numCache>
                <c:formatCode>0.0</c:formatCode>
                <c:ptCount val="32"/>
                <c:pt idx="0">
                  <c:v>0.3397</c:v>
                </c:pt>
                <c:pt idx="1">
                  <c:v>0.35199999999999998</c:v>
                </c:pt>
                <c:pt idx="2">
                  <c:v>0.40323999999999999</c:v>
                </c:pt>
                <c:pt idx="3">
                  <c:v>0.45448</c:v>
                </c:pt>
                <c:pt idx="4">
                  <c:v>0.50572000000000006</c:v>
                </c:pt>
                <c:pt idx="5">
                  <c:v>0.55696000000000001</c:v>
                </c:pt>
                <c:pt idx="6">
                  <c:v>0.60819999999999996</c:v>
                </c:pt>
                <c:pt idx="7">
                  <c:v>0.77232000000000001</c:v>
                </c:pt>
                <c:pt idx="8">
                  <c:v>0.93644000000000005</c:v>
                </c:pt>
                <c:pt idx="9">
                  <c:v>1.10056</c:v>
                </c:pt>
                <c:pt idx="10">
                  <c:v>1.26468</c:v>
                </c:pt>
                <c:pt idx="11">
                  <c:v>1.4288000000000001</c:v>
                </c:pt>
                <c:pt idx="12">
                  <c:v>1.6833400000000001</c:v>
                </c:pt>
                <c:pt idx="13">
                  <c:v>1.93788</c:v>
                </c:pt>
                <c:pt idx="14">
                  <c:v>2.1924199999999998</c:v>
                </c:pt>
                <c:pt idx="15">
                  <c:v>2.4469599999999998</c:v>
                </c:pt>
                <c:pt idx="16">
                  <c:v>2.7014999999999998</c:v>
                </c:pt>
                <c:pt idx="17">
                  <c:v>2.8799399999999999</c:v>
                </c:pt>
                <c:pt idx="18">
                  <c:v>3.0583800000000001</c:v>
                </c:pt>
                <c:pt idx="19">
                  <c:v>3.2368199999999998</c:v>
                </c:pt>
                <c:pt idx="20">
                  <c:v>3.41526</c:v>
                </c:pt>
                <c:pt idx="21">
                  <c:v>3.5937000000000001</c:v>
                </c:pt>
                <c:pt idx="22">
                  <c:v>3.6491799999999999</c:v>
                </c:pt>
                <c:pt idx="23">
                  <c:v>3.704660000000001</c:v>
                </c:pt>
                <c:pt idx="24">
                  <c:v>3.7601400000000011</c:v>
                </c:pt>
                <c:pt idx="25">
                  <c:v>3.81562</c:v>
                </c:pt>
                <c:pt idx="26">
                  <c:v>3.8711000000000002</c:v>
                </c:pt>
                <c:pt idx="27">
                  <c:v>3.8733</c:v>
                </c:pt>
                <c:pt idx="28">
                  <c:v>3.8755000000000011</c:v>
                </c:pt>
                <c:pt idx="29">
                  <c:v>3.8776999999999999</c:v>
                </c:pt>
                <c:pt idx="30">
                  <c:v>3.8799000000000001</c:v>
                </c:pt>
                <c:pt idx="31">
                  <c:v>3.8820999999999999</c:v>
                </c:pt>
              </c:numCache>
            </c:numRef>
          </c:val>
          <c:smooth val="0"/>
          <c:extLst>
            <c:ext xmlns:c16="http://schemas.microsoft.com/office/drawing/2014/chart" uri="{C3380CC4-5D6E-409C-BE32-E72D297353CC}">
              <c16:uniqueId val="{00000012-338B-4378-9FF4-FAF77CD9A389}"/>
            </c:ext>
          </c:extLst>
        </c:ser>
        <c:ser>
          <c:idx val="23"/>
          <c:order val="14"/>
          <c:tx>
            <c:strRef>
              <c:f>Figure21_bottom_left!$D$36</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Figure21_bottom_left!$E$36:$AJ$36</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0.76972000000000018</c:v>
                </c:pt>
                <c:pt idx="8">
                  <c:v>0.9329400000000001</c:v>
                </c:pt>
                <c:pt idx="9">
                  <c:v>1.09616</c:v>
                </c:pt>
                <c:pt idx="10">
                  <c:v>1.2593799999999999</c:v>
                </c:pt>
                <c:pt idx="11">
                  <c:v>1.4226000000000001</c:v>
                </c:pt>
                <c:pt idx="12">
                  <c:v>1.6802999999999999</c:v>
                </c:pt>
                <c:pt idx="13">
                  <c:v>1.9379999999999999</c:v>
                </c:pt>
                <c:pt idx="14">
                  <c:v>2.1957</c:v>
                </c:pt>
                <c:pt idx="15">
                  <c:v>2.4533999999999998</c:v>
                </c:pt>
                <c:pt idx="16">
                  <c:v>2.7111000000000001</c:v>
                </c:pt>
                <c:pt idx="17">
                  <c:v>2.89046</c:v>
                </c:pt>
                <c:pt idx="18">
                  <c:v>3.06982</c:v>
                </c:pt>
                <c:pt idx="19">
                  <c:v>3.24918</c:v>
                </c:pt>
                <c:pt idx="20">
                  <c:v>3.4285399999999999</c:v>
                </c:pt>
                <c:pt idx="21">
                  <c:v>3.6078999999999999</c:v>
                </c:pt>
                <c:pt idx="22">
                  <c:v>3.6682800000000002</c:v>
                </c:pt>
                <c:pt idx="23">
                  <c:v>3.728660000000001</c:v>
                </c:pt>
                <c:pt idx="24">
                  <c:v>3.7890400000000009</c:v>
                </c:pt>
                <c:pt idx="25">
                  <c:v>3.8494199999999998</c:v>
                </c:pt>
                <c:pt idx="26">
                  <c:v>3.9098000000000002</c:v>
                </c:pt>
                <c:pt idx="27">
                  <c:v>3.9169399999999999</c:v>
                </c:pt>
                <c:pt idx="28">
                  <c:v>3.9240800000000009</c:v>
                </c:pt>
                <c:pt idx="29">
                  <c:v>3.931220000000001</c:v>
                </c:pt>
                <c:pt idx="30">
                  <c:v>3.9383599999999999</c:v>
                </c:pt>
                <c:pt idx="31">
                  <c:v>3.9455</c:v>
                </c:pt>
              </c:numCache>
            </c:numRef>
          </c:val>
          <c:smooth val="0"/>
          <c:extLst>
            <c:ext xmlns:c16="http://schemas.microsoft.com/office/drawing/2014/chart" uri="{C3380CC4-5D6E-409C-BE32-E72D297353CC}">
              <c16:uniqueId val="{00000014-338B-4378-9FF4-FAF77CD9A389}"/>
            </c:ext>
          </c:extLst>
        </c:ser>
        <c:ser>
          <c:idx val="24"/>
          <c:order val="15"/>
          <c:tx>
            <c:strRef>
              <c:f>Figure21_bottom_left!$D$37</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Figure21_bottom_left!$E$37:$AJ$37</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0.76972000000000018</c:v>
                </c:pt>
                <c:pt idx="8">
                  <c:v>0.9329400000000001</c:v>
                </c:pt>
                <c:pt idx="9">
                  <c:v>1.09616</c:v>
                </c:pt>
                <c:pt idx="10">
                  <c:v>1.2593799999999999</c:v>
                </c:pt>
                <c:pt idx="11">
                  <c:v>1.4226000000000001</c:v>
                </c:pt>
                <c:pt idx="12">
                  <c:v>1.6803399999999999</c:v>
                </c:pt>
                <c:pt idx="13">
                  <c:v>1.93808</c:v>
                </c:pt>
                <c:pt idx="14">
                  <c:v>2.1958199999999999</c:v>
                </c:pt>
                <c:pt idx="15">
                  <c:v>2.45356</c:v>
                </c:pt>
                <c:pt idx="16">
                  <c:v>2.7113</c:v>
                </c:pt>
                <c:pt idx="17">
                  <c:v>2.8906000000000009</c:v>
                </c:pt>
                <c:pt idx="18">
                  <c:v>3.069900000000001</c:v>
                </c:pt>
                <c:pt idx="19">
                  <c:v>3.249200000000001</c:v>
                </c:pt>
                <c:pt idx="20">
                  <c:v>3.428500000000001</c:v>
                </c:pt>
                <c:pt idx="21">
                  <c:v>3.6078000000000001</c:v>
                </c:pt>
                <c:pt idx="22">
                  <c:v>3.6680999999999999</c:v>
                </c:pt>
                <c:pt idx="23">
                  <c:v>3.728400000000001</c:v>
                </c:pt>
                <c:pt idx="24">
                  <c:v>3.7887</c:v>
                </c:pt>
                <c:pt idx="25">
                  <c:v>3.8490000000000002</c:v>
                </c:pt>
                <c:pt idx="26">
                  <c:v>3.9093</c:v>
                </c:pt>
                <c:pt idx="27">
                  <c:v>3.9164400000000001</c:v>
                </c:pt>
                <c:pt idx="28">
                  <c:v>3.9235799999999998</c:v>
                </c:pt>
                <c:pt idx="29">
                  <c:v>3.93072</c:v>
                </c:pt>
                <c:pt idx="30">
                  <c:v>3.9378600000000001</c:v>
                </c:pt>
                <c:pt idx="31">
                  <c:v>3.9449999999999998</c:v>
                </c:pt>
              </c:numCache>
            </c:numRef>
          </c:val>
          <c:smooth val="0"/>
          <c:extLst>
            <c:ext xmlns:c16="http://schemas.microsoft.com/office/drawing/2014/chart" uri="{C3380CC4-5D6E-409C-BE32-E72D297353CC}">
              <c16:uniqueId val="{00000015-338B-4378-9FF4-FAF77CD9A389}"/>
            </c:ext>
          </c:extLst>
        </c:ser>
        <c:ser>
          <c:idx val="25"/>
          <c:order val="16"/>
          <c:tx>
            <c:strRef>
              <c:f>Figure21_bottom_left!$D$38</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Figure21_bottom_left!$E$38:$AJ$38</c:f>
              <c:numCache>
                <c:formatCode>0.0</c:formatCode>
                <c:ptCount val="32"/>
                <c:pt idx="0">
                  <c:v>0.31759999999999999</c:v>
                </c:pt>
                <c:pt idx="1">
                  <c:v>0.34739999999999999</c:v>
                </c:pt>
                <c:pt idx="2">
                  <c:v>0.41026000000000001</c:v>
                </c:pt>
                <c:pt idx="3">
                  <c:v>0.47311999999999999</c:v>
                </c:pt>
                <c:pt idx="4">
                  <c:v>0.53598000000000001</c:v>
                </c:pt>
                <c:pt idx="5">
                  <c:v>0.59883999999999993</c:v>
                </c:pt>
                <c:pt idx="6">
                  <c:v>0.66169999999999995</c:v>
                </c:pt>
                <c:pt idx="7">
                  <c:v>0.77323999999999993</c:v>
                </c:pt>
                <c:pt idx="8">
                  <c:v>0.88478000000000012</c:v>
                </c:pt>
                <c:pt idx="9">
                  <c:v>0.99632000000000009</c:v>
                </c:pt>
                <c:pt idx="10">
                  <c:v>1.1078600000000001</c:v>
                </c:pt>
                <c:pt idx="11">
                  <c:v>1.2194</c:v>
                </c:pt>
                <c:pt idx="12">
                  <c:v>1.41004</c:v>
                </c:pt>
                <c:pt idx="13">
                  <c:v>1.6006800000000001</c:v>
                </c:pt>
                <c:pt idx="14">
                  <c:v>1.79132</c:v>
                </c:pt>
                <c:pt idx="15">
                  <c:v>1.9819599999999999</c:v>
                </c:pt>
                <c:pt idx="16">
                  <c:v>2.1726000000000001</c:v>
                </c:pt>
                <c:pt idx="17">
                  <c:v>2.3402799999999999</c:v>
                </c:pt>
                <c:pt idx="18">
                  <c:v>2.5079600000000011</c:v>
                </c:pt>
                <c:pt idx="19">
                  <c:v>2.67564</c:v>
                </c:pt>
                <c:pt idx="20">
                  <c:v>2.8433199999999998</c:v>
                </c:pt>
                <c:pt idx="21">
                  <c:v>3.0110000000000001</c:v>
                </c:pt>
                <c:pt idx="22">
                  <c:v>3.0295800000000002</c:v>
                </c:pt>
                <c:pt idx="23">
                  <c:v>3.0481600000000002</c:v>
                </c:pt>
                <c:pt idx="24">
                  <c:v>3.0667399999999998</c:v>
                </c:pt>
                <c:pt idx="25">
                  <c:v>3.0853199999999998</c:v>
                </c:pt>
                <c:pt idx="26">
                  <c:v>3.1038999999999999</c:v>
                </c:pt>
                <c:pt idx="27">
                  <c:v>3.12662</c:v>
                </c:pt>
                <c:pt idx="28">
                  <c:v>3.14934</c:v>
                </c:pt>
                <c:pt idx="29">
                  <c:v>3.1720600000000001</c:v>
                </c:pt>
                <c:pt idx="30">
                  <c:v>3.1947800000000002</c:v>
                </c:pt>
                <c:pt idx="31">
                  <c:v>3.2174999999999998</c:v>
                </c:pt>
              </c:numCache>
            </c:numRef>
          </c:val>
          <c:smooth val="0"/>
          <c:extLst>
            <c:ext xmlns:c16="http://schemas.microsoft.com/office/drawing/2014/chart" uri="{C3380CC4-5D6E-409C-BE32-E72D297353CC}">
              <c16:uniqueId val="{00000016-338B-4378-9FF4-FAF77CD9A389}"/>
            </c:ext>
          </c:extLst>
        </c:ser>
        <c:ser>
          <c:idx val="28"/>
          <c:order val="17"/>
          <c:tx>
            <c:strRef>
              <c:f>Figure21_bottom_left!$D$39</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Figure21_bottom_left!$E$39:$AJ$39</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0.76972000000000018</c:v>
                </c:pt>
                <c:pt idx="8">
                  <c:v>0.9329400000000001</c:v>
                </c:pt>
                <c:pt idx="9">
                  <c:v>1.09616</c:v>
                </c:pt>
                <c:pt idx="10">
                  <c:v>1.2593799999999999</c:v>
                </c:pt>
                <c:pt idx="11">
                  <c:v>1.4226000000000001</c:v>
                </c:pt>
                <c:pt idx="12">
                  <c:v>1.67998</c:v>
                </c:pt>
                <c:pt idx="13">
                  <c:v>1.93736</c:v>
                </c:pt>
                <c:pt idx="14">
                  <c:v>2.1947399999999999</c:v>
                </c:pt>
                <c:pt idx="15">
                  <c:v>2.4521199999999999</c:v>
                </c:pt>
                <c:pt idx="16">
                  <c:v>2.7094999999999998</c:v>
                </c:pt>
                <c:pt idx="17">
                  <c:v>2.88828</c:v>
                </c:pt>
                <c:pt idx="18">
                  <c:v>3.067060000000001</c:v>
                </c:pt>
                <c:pt idx="19">
                  <c:v>3.2458399999999998</c:v>
                </c:pt>
                <c:pt idx="20">
                  <c:v>3.42462</c:v>
                </c:pt>
                <c:pt idx="21">
                  <c:v>3.6034000000000002</c:v>
                </c:pt>
                <c:pt idx="22">
                  <c:v>3.66384</c:v>
                </c:pt>
                <c:pt idx="23">
                  <c:v>3.7242800000000011</c:v>
                </c:pt>
                <c:pt idx="24">
                  <c:v>3.784720000000001</c:v>
                </c:pt>
                <c:pt idx="25">
                  <c:v>3.8451599999999999</c:v>
                </c:pt>
                <c:pt idx="26">
                  <c:v>3.9056000000000002</c:v>
                </c:pt>
                <c:pt idx="27">
                  <c:v>3.9125200000000002</c:v>
                </c:pt>
                <c:pt idx="28">
                  <c:v>3.9194400000000011</c:v>
                </c:pt>
                <c:pt idx="29">
                  <c:v>3.9263599999999999</c:v>
                </c:pt>
                <c:pt idx="30">
                  <c:v>3.9332799999999999</c:v>
                </c:pt>
                <c:pt idx="31">
                  <c:v>3.9401999999999999</c:v>
                </c:pt>
              </c:numCache>
            </c:numRef>
          </c:val>
          <c:smooth val="0"/>
          <c:extLst>
            <c:ext xmlns:c16="http://schemas.microsoft.com/office/drawing/2014/chart" uri="{C3380CC4-5D6E-409C-BE32-E72D297353CC}">
              <c16:uniqueId val="{00000019-338B-4378-9FF4-FAF77CD9A389}"/>
            </c:ext>
          </c:extLst>
        </c:ser>
        <c:ser>
          <c:idx val="29"/>
          <c:order val="18"/>
          <c:tx>
            <c:strRef>
              <c:f>Figure21_bottom_left!$D$40</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Figure21_bottom_left!$E$40:$AJ$40</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0.76972000000000018</c:v>
                </c:pt>
                <c:pt idx="8">
                  <c:v>0.9329400000000001</c:v>
                </c:pt>
                <c:pt idx="9">
                  <c:v>1.09616</c:v>
                </c:pt>
                <c:pt idx="10">
                  <c:v>1.2593799999999999</c:v>
                </c:pt>
                <c:pt idx="11">
                  <c:v>1.4226000000000001</c:v>
                </c:pt>
                <c:pt idx="12">
                  <c:v>1.68004</c:v>
                </c:pt>
                <c:pt idx="13">
                  <c:v>1.9374800000000001</c:v>
                </c:pt>
                <c:pt idx="14">
                  <c:v>2.1949200000000002</c:v>
                </c:pt>
                <c:pt idx="15">
                  <c:v>2.4523600000000001</c:v>
                </c:pt>
                <c:pt idx="16">
                  <c:v>2.7098</c:v>
                </c:pt>
                <c:pt idx="17">
                  <c:v>2.8891</c:v>
                </c:pt>
                <c:pt idx="18">
                  <c:v>3.0684</c:v>
                </c:pt>
                <c:pt idx="19">
                  <c:v>3.2477</c:v>
                </c:pt>
                <c:pt idx="20">
                  <c:v>3.427</c:v>
                </c:pt>
                <c:pt idx="21">
                  <c:v>3.6063000000000001</c:v>
                </c:pt>
                <c:pt idx="22">
                  <c:v>3.6676799999999998</c:v>
                </c:pt>
                <c:pt idx="23">
                  <c:v>3.72906</c:v>
                </c:pt>
                <c:pt idx="24">
                  <c:v>3.7904399999999998</c:v>
                </c:pt>
                <c:pt idx="25">
                  <c:v>3.85182</c:v>
                </c:pt>
                <c:pt idx="26">
                  <c:v>3.9131999999999998</c:v>
                </c:pt>
                <c:pt idx="27">
                  <c:v>3.9184800000000002</c:v>
                </c:pt>
                <c:pt idx="28">
                  <c:v>3.923760000000001</c:v>
                </c:pt>
                <c:pt idx="29">
                  <c:v>3.929040000000001</c:v>
                </c:pt>
                <c:pt idx="30">
                  <c:v>3.93432</c:v>
                </c:pt>
                <c:pt idx="31">
                  <c:v>3.9396</c:v>
                </c:pt>
              </c:numCache>
            </c:numRef>
          </c:val>
          <c:smooth val="0"/>
          <c:extLst>
            <c:ext xmlns:c16="http://schemas.microsoft.com/office/drawing/2014/chart" uri="{C3380CC4-5D6E-409C-BE32-E72D297353CC}">
              <c16:uniqueId val="{0000001A-338B-4378-9FF4-FAF77CD9A389}"/>
            </c:ext>
          </c:extLst>
        </c:ser>
        <c:ser>
          <c:idx val="30"/>
          <c:order val="19"/>
          <c:tx>
            <c:strRef>
              <c:f>Figure21_bottom_left!$D$41</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Figure21_bottom_left!$E$41:$AJ$41</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0.76972000000000018</c:v>
                </c:pt>
                <c:pt idx="8">
                  <c:v>0.9329400000000001</c:v>
                </c:pt>
                <c:pt idx="9">
                  <c:v>1.09616</c:v>
                </c:pt>
                <c:pt idx="10">
                  <c:v>1.2593799999999999</c:v>
                </c:pt>
                <c:pt idx="11">
                  <c:v>1.4226000000000001</c:v>
                </c:pt>
                <c:pt idx="12">
                  <c:v>1.6791799999999999</c:v>
                </c:pt>
                <c:pt idx="13">
                  <c:v>1.9357599999999999</c:v>
                </c:pt>
                <c:pt idx="14">
                  <c:v>2.1923400000000002</c:v>
                </c:pt>
                <c:pt idx="15">
                  <c:v>2.4489200000000002</c:v>
                </c:pt>
                <c:pt idx="16">
                  <c:v>2.7054999999999998</c:v>
                </c:pt>
                <c:pt idx="17">
                  <c:v>2.8876400000000002</c:v>
                </c:pt>
                <c:pt idx="18">
                  <c:v>3.0697800000000011</c:v>
                </c:pt>
                <c:pt idx="19">
                  <c:v>3.2519200000000001</c:v>
                </c:pt>
                <c:pt idx="20">
                  <c:v>3.434060000000001</c:v>
                </c:pt>
                <c:pt idx="21">
                  <c:v>3.6162000000000001</c:v>
                </c:pt>
                <c:pt idx="22">
                  <c:v>3.6783999999999999</c:v>
                </c:pt>
                <c:pt idx="23">
                  <c:v>3.740600000000001</c:v>
                </c:pt>
                <c:pt idx="24">
                  <c:v>3.8028</c:v>
                </c:pt>
                <c:pt idx="25">
                  <c:v>3.8650000000000002</c:v>
                </c:pt>
                <c:pt idx="26">
                  <c:v>3.9272</c:v>
                </c:pt>
                <c:pt idx="27">
                  <c:v>3.92944</c:v>
                </c:pt>
                <c:pt idx="28">
                  <c:v>3.9316800000000001</c:v>
                </c:pt>
                <c:pt idx="29">
                  <c:v>3.933920000000001</c:v>
                </c:pt>
                <c:pt idx="30">
                  <c:v>3.9361600000000001</c:v>
                </c:pt>
                <c:pt idx="31">
                  <c:v>3.9384000000000001</c:v>
                </c:pt>
              </c:numCache>
            </c:numRef>
          </c:val>
          <c:smooth val="0"/>
          <c:extLst>
            <c:ext xmlns:c16="http://schemas.microsoft.com/office/drawing/2014/chart" uri="{C3380CC4-5D6E-409C-BE32-E72D297353CC}">
              <c16:uniqueId val="{0000001B-338B-4378-9FF4-FAF77CD9A389}"/>
            </c:ext>
          </c:extLst>
        </c:ser>
        <c:ser>
          <c:idx val="31"/>
          <c:order val="20"/>
          <c:tx>
            <c:strRef>
              <c:f>Figure21_bottom_left!$D$42</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Figure21_bottom_left!$E$42:$AJ$42</c:f>
              <c:numCache>
                <c:formatCode>0.0</c:formatCode>
                <c:ptCount val="32"/>
                <c:pt idx="0">
                  <c:v>0.27100000000000002</c:v>
                </c:pt>
                <c:pt idx="1">
                  <c:v>0.28770000000000001</c:v>
                </c:pt>
                <c:pt idx="2">
                  <c:v>0.34444000000000002</c:v>
                </c:pt>
                <c:pt idx="3">
                  <c:v>0.40117999999999998</c:v>
                </c:pt>
                <c:pt idx="4">
                  <c:v>0.4579200000000001</c:v>
                </c:pt>
                <c:pt idx="5">
                  <c:v>0.51466000000000001</c:v>
                </c:pt>
                <c:pt idx="6">
                  <c:v>0.57140000000000002</c:v>
                </c:pt>
                <c:pt idx="7">
                  <c:v>0.68236000000000008</c:v>
                </c:pt>
                <c:pt idx="8">
                  <c:v>0.79332000000000014</c:v>
                </c:pt>
                <c:pt idx="9">
                  <c:v>0.90428000000000019</c:v>
                </c:pt>
                <c:pt idx="10">
                  <c:v>1.0152399999999999</c:v>
                </c:pt>
                <c:pt idx="11">
                  <c:v>1.1262000000000001</c:v>
                </c:pt>
                <c:pt idx="12">
                  <c:v>1.28088</c:v>
                </c:pt>
                <c:pt idx="13">
                  <c:v>1.4355599999999999</c:v>
                </c:pt>
                <c:pt idx="14">
                  <c:v>1.5902400000000001</c:v>
                </c:pt>
                <c:pt idx="15">
                  <c:v>1.74492</c:v>
                </c:pt>
                <c:pt idx="16">
                  <c:v>1.8996</c:v>
                </c:pt>
                <c:pt idx="17">
                  <c:v>2.0729000000000002</c:v>
                </c:pt>
                <c:pt idx="18">
                  <c:v>2.2462</c:v>
                </c:pt>
                <c:pt idx="19">
                  <c:v>2.4195000000000002</c:v>
                </c:pt>
                <c:pt idx="20">
                  <c:v>2.5928</c:v>
                </c:pt>
                <c:pt idx="21">
                  <c:v>2.7660999999999998</c:v>
                </c:pt>
                <c:pt idx="22">
                  <c:v>2.8932199999999999</c:v>
                </c:pt>
                <c:pt idx="23">
                  <c:v>3.02034</c:v>
                </c:pt>
                <c:pt idx="24">
                  <c:v>3.1474600000000001</c:v>
                </c:pt>
                <c:pt idx="25">
                  <c:v>3.2745799999999998</c:v>
                </c:pt>
                <c:pt idx="26">
                  <c:v>3.4016999999999999</c:v>
                </c:pt>
                <c:pt idx="27">
                  <c:v>3.47322</c:v>
                </c:pt>
                <c:pt idx="28">
                  <c:v>3.54474</c:v>
                </c:pt>
                <c:pt idx="29">
                  <c:v>3.61626</c:v>
                </c:pt>
                <c:pt idx="30">
                  <c:v>3.6877800000000009</c:v>
                </c:pt>
                <c:pt idx="31">
                  <c:v>3.7593000000000001</c:v>
                </c:pt>
              </c:numCache>
            </c:numRef>
          </c:val>
          <c:smooth val="0"/>
          <c:extLst>
            <c:ext xmlns:c16="http://schemas.microsoft.com/office/drawing/2014/chart" uri="{C3380CC4-5D6E-409C-BE32-E72D297353CC}">
              <c16:uniqueId val="{0000001C-338B-4378-9FF4-FAF77CD9A389}"/>
            </c:ext>
          </c:extLst>
        </c:ser>
        <c:ser>
          <c:idx val="32"/>
          <c:order val="21"/>
          <c:tx>
            <c:strRef>
              <c:f>Figure21_bottom_left!$D$43</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Figure21_bottom_left!$E$43:$AJ$43</c:f>
              <c:numCache>
                <c:formatCode>0.0</c:formatCode>
                <c:ptCount val="32"/>
                <c:pt idx="0">
                  <c:v>0.27110000000000001</c:v>
                </c:pt>
                <c:pt idx="1">
                  <c:v>0.2878</c:v>
                </c:pt>
                <c:pt idx="2">
                  <c:v>0.34399999999999997</c:v>
                </c:pt>
                <c:pt idx="3">
                  <c:v>0.4002</c:v>
                </c:pt>
                <c:pt idx="4">
                  <c:v>0.45639999999999997</c:v>
                </c:pt>
                <c:pt idx="5">
                  <c:v>0.51259999999999994</c:v>
                </c:pt>
                <c:pt idx="6">
                  <c:v>0.56879999999999997</c:v>
                </c:pt>
                <c:pt idx="7">
                  <c:v>0.67810000000000004</c:v>
                </c:pt>
                <c:pt idx="8">
                  <c:v>0.7874000000000001</c:v>
                </c:pt>
                <c:pt idx="9">
                  <c:v>0.89670000000000005</c:v>
                </c:pt>
                <c:pt idx="10">
                  <c:v>1.006</c:v>
                </c:pt>
                <c:pt idx="11">
                  <c:v>1.1153</c:v>
                </c:pt>
                <c:pt idx="12">
                  <c:v>1.2662199999999999</c:v>
                </c:pt>
                <c:pt idx="13">
                  <c:v>1.4171400000000001</c:v>
                </c:pt>
                <c:pt idx="14">
                  <c:v>1.56806</c:v>
                </c:pt>
                <c:pt idx="15">
                  <c:v>1.71898</c:v>
                </c:pt>
                <c:pt idx="16">
                  <c:v>1.8698999999999999</c:v>
                </c:pt>
                <c:pt idx="17">
                  <c:v>2.0415800000000002</c:v>
                </c:pt>
                <c:pt idx="18">
                  <c:v>2.21326</c:v>
                </c:pt>
                <c:pt idx="19">
                  <c:v>2.3849399999999998</c:v>
                </c:pt>
                <c:pt idx="20">
                  <c:v>2.5566200000000001</c:v>
                </c:pt>
                <c:pt idx="21">
                  <c:v>2.7282999999999999</c:v>
                </c:pt>
                <c:pt idx="22">
                  <c:v>2.8559800000000002</c:v>
                </c:pt>
                <c:pt idx="23">
                  <c:v>2.98366</c:v>
                </c:pt>
                <c:pt idx="24">
                  <c:v>3.1113400000000002</c:v>
                </c:pt>
                <c:pt idx="25">
                  <c:v>3.23902</c:v>
                </c:pt>
                <c:pt idx="26">
                  <c:v>3.3666999999999998</c:v>
                </c:pt>
                <c:pt idx="27">
                  <c:v>3.43886</c:v>
                </c:pt>
                <c:pt idx="28">
                  <c:v>3.5110199999999998</c:v>
                </c:pt>
                <c:pt idx="29">
                  <c:v>3.58318</c:v>
                </c:pt>
                <c:pt idx="30">
                  <c:v>3.6553399999999998</c:v>
                </c:pt>
                <c:pt idx="31">
                  <c:v>3.7275</c:v>
                </c:pt>
              </c:numCache>
            </c:numRef>
          </c:val>
          <c:smooth val="0"/>
          <c:extLst>
            <c:ext xmlns:c16="http://schemas.microsoft.com/office/drawing/2014/chart" uri="{C3380CC4-5D6E-409C-BE32-E72D297353CC}">
              <c16:uniqueId val="{0000001D-338B-4378-9FF4-FAF77CD9A389}"/>
            </c:ext>
          </c:extLst>
        </c:ser>
        <c:ser>
          <c:idx val="33"/>
          <c:order val="22"/>
          <c:tx>
            <c:strRef>
              <c:f>Figure21_bottom_left!$D$44</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Figure21_bottom_left!$E$44:$AJ$44</c:f>
              <c:numCache>
                <c:formatCode>0.0</c:formatCode>
                <c:ptCount val="32"/>
                <c:pt idx="0">
                  <c:v>0.27210000000000001</c:v>
                </c:pt>
                <c:pt idx="1">
                  <c:v>0.28899999999999998</c:v>
                </c:pt>
                <c:pt idx="2">
                  <c:v>0.34314</c:v>
                </c:pt>
                <c:pt idx="3">
                  <c:v>0.39728000000000002</c:v>
                </c:pt>
                <c:pt idx="4">
                  <c:v>0.45141999999999999</c:v>
                </c:pt>
                <c:pt idx="5">
                  <c:v>0.50556000000000001</c:v>
                </c:pt>
                <c:pt idx="6">
                  <c:v>0.55969999999999998</c:v>
                </c:pt>
                <c:pt idx="7">
                  <c:v>0.66287999999999991</c:v>
                </c:pt>
                <c:pt idx="8">
                  <c:v>0.76605999999999996</c:v>
                </c:pt>
                <c:pt idx="9">
                  <c:v>0.86924000000000001</c:v>
                </c:pt>
                <c:pt idx="10">
                  <c:v>0.97241999999999995</c:v>
                </c:pt>
                <c:pt idx="11">
                  <c:v>1.0755999999999999</c:v>
                </c:pt>
                <c:pt idx="12">
                  <c:v>1.2196</c:v>
                </c:pt>
                <c:pt idx="13">
                  <c:v>1.3635999999999999</c:v>
                </c:pt>
                <c:pt idx="14">
                  <c:v>1.5076000000000001</c:v>
                </c:pt>
                <c:pt idx="15">
                  <c:v>1.6516</c:v>
                </c:pt>
                <c:pt idx="16">
                  <c:v>1.7956000000000001</c:v>
                </c:pt>
                <c:pt idx="17">
                  <c:v>1.9675</c:v>
                </c:pt>
                <c:pt idx="18">
                  <c:v>2.1394000000000002</c:v>
                </c:pt>
                <c:pt idx="19">
                  <c:v>2.3113000000000001</c:v>
                </c:pt>
                <c:pt idx="20">
                  <c:v>2.4832000000000001</c:v>
                </c:pt>
                <c:pt idx="21">
                  <c:v>2.6551</c:v>
                </c:pt>
                <c:pt idx="22">
                  <c:v>2.7883800000000001</c:v>
                </c:pt>
                <c:pt idx="23">
                  <c:v>2.9216600000000001</c:v>
                </c:pt>
                <c:pt idx="24">
                  <c:v>3.0549400000000002</c:v>
                </c:pt>
                <c:pt idx="25">
                  <c:v>3.1882199999999998</c:v>
                </c:pt>
                <c:pt idx="26">
                  <c:v>3.3214999999999999</c:v>
                </c:pt>
                <c:pt idx="27">
                  <c:v>3.3982000000000001</c:v>
                </c:pt>
                <c:pt idx="28">
                  <c:v>3.4749000000000012</c:v>
                </c:pt>
                <c:pt idx="29">
                  <c:v>3.551600000000001</c:v>
                </c:pt>
                <c:pt idx="30">
                  <c:v>3.6282999999999999</c:v>
                </c:pt>
                <c:pt idx="31">
                  <c:v>3.7050000000000001</c:v>
                </c:pt>
              </c:numCache>
            </c:numRef>
          </c:val>
          <c:smooth val="0"/>
          <c:extLst>
            <c:ext xmlns:c16="http://schemas.microsoft.com/office/drawing/2014/chart" uri="{C3380CC4-5D6E-409C-BE32-E72D297353CC}">
              <c16:uniqueId val="{0000001E-338B-4378-9FF4-FAF77CD9A389}"/>
            </c:ext>
          </c:extLst>
        </c:ser>
        <c:ser>
          <c:idx val="34"/>
          <c:order val="23"/>
          <c:tx>
            <c:strRef>
              <c:f>Figure21_bottom_left!$D$45</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Figure21_bottom_left!$E$45:$AJ$45</c:f>
              <c:numCache>
                <c:formatCode>0.0</c:formatCode>
                <c:ptCount val="32"/>
                <c:pt idx="0">
                  <c:v>0.27150000000000002</c:v>
                </c:pt>
                <c:pt idx="1">
                  <c:v>0.28839999999999999</c:v>
                </c:pt>
                <c:pt idx="2">
                  <c:v>0.34548000000000001</c:v>
                </c:pt>
                <c:pt idx="3">
                  <c:v>0.40255999999999997</c:v>
                </c:pt>
                <c:pt idx="4">
                  <c:v>0.45963999999999999</c:v>
                </c:pt>
                <c:pt idx="5">
                  <c:v>0.51671999999999996</c:v>
                </c:pt>
                <c:pt idx="6">
                  <c:v>0.57379999999999998</c:v>
                </c:pt>
                <c:pt idx="7">
                  <c:v>0.68644000000000005</c:v>
                </c:pt>
                <c:pt idx="8">
                  <c:v>0.79908000000000001</c:v>
                </c:pt>
                <c:pt idx="9">
                  <c:v>0.91172000000000009</c:v>
                </c:pt>
                <c:pt idx="10">
                  <c:v>1.0243599999999999</c:v>
                </c:pt>
                <c:pt idx="11">
                  <c:v>1.137</c:v>
                </c:pt>
                <c:pt idx="12">
                  <c:v>1.2966800000000001</c:v>
                </c:pt>
                <c:pt idx="13">
                  <c:v>1.4563600000000001</c:v>
                </c:pt>
                <c:pt idx="14">
                  <c:v>1.6160399999999999</c:v>
                </c:pt>
                <c:pt idx="15">
                  <c:v>1.77572</c:v>
                </c:pt>
                <c:pt idx="16">
                  <c:v>1.9354</c:v>
                </c:pt>
                <c:pt idx="17">
                  <c:v>2.1081400000000001</c:v>
                </c:pt>
                <c:pt idx="18">
                  <c:v>2.2808800000000011</c:v>
                </c:pt>
                <c:pt idx="19">
                  <c:v>2.4536199999999999</c:v>
                </c:pt>
                <c:pt idx="20">
                  <c:v>2.62636</c:v>
                </c:pt>
                <c:pt idx="21">
                  <c:v>2.7991000000000001</c:v>
                </c:pt>
                <c:pt idx="22">
                  <c:v>2.923220000000001</c:v>
                </c:pt>
                <c:pt idx="23">
                  <c:v>3.047340000000001</c:v>
                </c:pt>
                <c:pt idx="24">
                  <c:v>3.1714600000000011</c:v>
                </c:pt>
                <c:pt idx="25">
                  <c:v>3.2955800000000011</c:v>
                </c:pt>
                <c:pt idx="26">
                  <c:v>3.4197000000000002</c:v>
                </c:pt>
                <c:pt idx="27">
                  <c:v>3.48726</c:v>
                </c:pt>
                <c:pt idx="28">
                  <c:v>3.5548199999999999</c:v>
                </c:pt>
                <c:pt idx="29">
                  <c:v>3.622380000000001</c:v>
                </c:pt>
                <c:pt idx="30">
                  <c:v>3.68994</c:v>
                </c:pt>
                <c:pt idx="31">
                  <c:v>3.7574999999999998</c:v>
                </c:pt>
              </c:numCache>
            </c:numRef>
          </c:val>
          <c:smooth val="0"/>
          <c:extLst>
            <c:ext xmlns:c16="http://schemas.microsoft.com/office/drawing/2014/chart" uri="{C3380CC4-5D6E-409C-BE32-E72D297353CC}">
              <c16:uniqueId val="{0000001F-338B-4378-9FF4-FAF77CD9A389}"/>
            </c:ext>
          </c:extLst>
        </c:ser>
        <c:ser>
          <c:idx val="35"/>
          <c:order val="24"/>
          <c:tx>
            <c:strRef>
              <c:f>Figure21_bottom_left!$D$46</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Figure21_bottom_left!$E$46:$AJ$46</c:f>
              <c:numCache>
                <c:formatCode>0.0</c:formatCode>
                <c:ptCount val="32"/>
                <c:pt idx="0">
                  <c:v>0.26250000000000001</c:v>
                </c:pt>
                <c:pt idx="1">
                  <c:v>0.27710000000000001</c:v>
                </c:pt>
                <c:pt idx="2">
                  <c:v>0.32529999999999998</c:v>
                </c:pt>
                <c:pt idx="3">
                  <c:v>0.37350000000000011</c:v>
                </c:pt>
                <c:pt idx="4">
                  <c:v>0.42170000000000002</c:v>
                </c:pt>
                <c:pt idx="5">
                  <c:v>0.46989999999999998</c:v>
                </c:pt>
                <c:pt idx="6">
                  <c:v>0.5181</c:v>
                </c:pt>
                <c:pt idx="7">
                  <c:v>0.61786000000000008</c:v>
                </c:pt>
                <c:pt idx="8">
                  <c:v>0.71762000000000004</c:v>
                </c:pt>
                <c:pt idx="9">
                  <c:v>0.81738</c:v>
                </c:pt>
                <c:pt idx="10">
                  <c:v>0.91714000000000007</c:v>
                </c:pt>
                <c:pt idx="11">
                  <c:v>1.0168999999999999</c:v>
                </c:pt>
                <c:pt idx="12">
                  <c:v>1.1507000000000001</c:v>
                </c:pt>
                <c:pt idx="13">
                  <c:v>1.2845</c:v>
                </c:pt>
                <c:pt idx="14">
                  <c:v>1.4182999999999999</c:v>
                </c:pt>
                <c:pt idx="15">
                  <c:v>1.5521</c:v>
                </c:pt>
                <c:pt idx="16">
                  <c:v>1.6859</c:v>
                </c:pt>
                <c:pt idx="17">
                  <c:v>1.81386</c:v>
                </c:pt>
                <c:pt idx="18">
                  <c:v>1.9418200000000001</c:v>
                </c:pt>
                <c:pt idx="19">
                  <c:v>2.0697800000000002</c:v>
                </c:pt>
                <c:pt idx="20">
                  <c:v>2.19774</c:v>
                </c:pt>
                <c:pt idx="21">
                  <c:v>2.3256999999999999</c:v>
                </c:pt>
                <c:pt idx="22">
                  <c:v>2.4033199999999999</c:v>
                </c:pt>
                <c:pt idx="23">
                  <c:v>2.4809399999999999</c:v>
                </c:pt>
                <c:pt idx="24">
                  <c:v>2.5585599999999999</c:v>
                </c:pt>
                <c:pt idx="25">
                  <c:v>2.63618</c:v>
                </c:pt>
                <c:pt idx="26">
                  <c:v>2.7138</c:v>
                </c:pt>
                <c:pt idx="27">
                  <c:v>2.7450399999999999</c:v>
                </c:pt>
                <c:pt idx="28">
                  <c:v>2.7762799999999999</c:v>
                </c:pt>
                <c:pt idx="29">
                  <c:v>2.8075199999999998</c:v>
                </c:pt>
                <c:pt idx="30">
                  <c:v>2.8387600000000002</c:v>
                </c:pt>
                <c:pt idx="31">
                  <c:v>2.87</c:v>
                </c:pt>
              </c:numCache>
            </c:numRef>
          </c:val>
          <c:smooth val="0"/>
          <c:extLst>
            <c:ext xmlns:c16="http://schemas.microsoft.com/office/drawing/2014/chart" uri="{C3380CC4-5D6E-409C-BE32-E72D297353CC}">
              <c16:uniqueId val="{00000020-338B-4378-9FF4-FAF77CD9A389}"/>
            </c:ext>
          </c:extLst>
        </c:ser>
        <c:ser>
          <c:idx val="36"/>
          <c:order val="25"/>
          <c:tx>
            <c:strRef>
              <c:f>Figure21_bottom_left!$D$47</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Figure21_bottom_left!$E$47:$AJ$47</c:f>
              <c:numCache>
                <c:formatCode>0.0</c:formatCode>
                <c:ptCount val="32"/>
                <c:pt idx="0">
                  <c:v>0.3599</c:v>
                </c:pt>
                <c:pt idx="1">
                  <c:v>0.40039999999999998</c:v>
                </c:pt>
                <c:pt idx="2">
                  <c:v>0.47173999999999999</c:v>
                </c:pt>
                <c:pt idx="3">
                  <c:v>0.54308000000000001</c:v>
                </c:pt>
                <c:pt idx="4">
                  <c:v>0.61442000000000008</c:v>
                </c:pt>
                <c:pt idx="5">
                  <c:v>0.68576000000000004</c:v>
                </c:pt>
                <c:pt idx="6">
                  <c:v>0.7571</c:v>
                </c:pt>
                <c:pt idx="7">
                  <c:v>0.88050000000000006</c:v>
                </c:pt>
                <c:pt idx="8">
                  <c:v>1.0039</c:v>
                </c:pt>
                <c:pt idx="9">
                  <c:v>1.1273</c:v>
                </c:pt>
                <c:pt idx="10">
                  <c:v>1.2506999999999999</c:v>
                </c:pt>
                <c:pt idx="11">
                  <c:v>1.3741000000000001</c:v>
                </c:pt>
                <c:pt idx="12">
                  <c:v>1.5827</c:v>
                </c:pt>
                <c:pt idx="13">
                  <c:v>1.7912999999999999</c:v>
                </c:pt>
                <c:pt idx="14">
                  <c:v>1.9999</c:v>
                </c:pt>
                <c:pt idx="15">
                  <c:v>2.2084999999999999</c:v>
                </c:pt>
                <c:pt idx="16">
                  <c:v>2.4171</c:v>
                </c:pt>
                <c:pt idx="17">
                  <c:v>2.52752</c:v>
                </c:pt>
                <c:pt idx="18">
                  <c:v>2.63794</c:v>
                </c:pt>
                <c:pt idx="19">
                  <c:v>2.7483599999999999</c:v>
                </c:pt>
                <c:pt idx="20">
                  <c:v>2.8587799999999999</c:v>
                </c:pt>
                <c:pt idx="21">
                  <c:v>2.9691999999999998</c:v>
                </c:pt>
                <c:pt idx="22">
                  <c:v>2.9855200000000002</c:v>
                </c:pt>
                <c:pt idx="23">
                  <c:v>3.001840000000001</c:v>
                </c:pt>
                <c:pt idx="24">
                  <c:v>3.01816</c:v>
                </c:pt>
                <c:pt idx="25">
                  <c:v>3.0344799999999998</c:v>
                </c:pt>
                <c:pt idx="26">
                  <c:v>3.0508000000000002</c:v>
                </c:pt>
                <c:pt idx="27">
                  <c:v>3.0777600000000001</c:v>
                </c:pt>
                <c:pt idx="28">
                  <c:v>3.1047199999999999</c:v>
                </c:pt>
                <c:pt idx="29">
                  <c:v>3.1316799999999998</c:v>
                </c:pt>
                <c:pt idx="30">
                  <c:v>3.1586400000000001</c:v>
                </c:pt>
                <c:pt idx="31">
                  <c:v>3.1856</c:v>
                </c:pt>
              </c:numCache>
            </c:numRef>
          </c:val>
          <c:smooth val="0"/>
          <c:extLst>
            <c:ext xmlns:c16="http://schemas.microsoft.com/office/drawing/2014/chart" uri="{C3380CC4-5D6E-409C-BE32-E72D297353CC}">
              <c16:uniqueId val="{00000021-338B-4378-9FF4-FAF77CD9A389}"/>
            </c:ext>
          </c:extLst>
        </c:ser>
        <c:ser>
          <c:idx val="38"/>
          <c:order val="26"/>
          <c:tx>
            <c:strRef>
              <c:f>Figure21_bottom_left!$D$48</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Figure21_bottom_left!$E$48:$AJ$48</c:f>
              <c:numCache>
                <c:formatCode>0.0</c:formatCode>
                <c:ptCount val="32"/>
                <c:pt idx="0">
                  <c:v>0.28970000000000001</c:v>
                </c:pt>
                <c:pt idx="1">
                  <c:v>0.3085</c:v>
                </c:pt>
                <c:pt idx="2">
                  <c:v>0.38078000000000001</c:v>
                </c:pt>
                <c:pt idx="3">
                  <c:v>0.45306000000000002</c:v>
                </c:pt>
                <c:pt idx="4">
                  <c:v>0.52534000000000014</c:v>
                </c:pt>
                <c:pt idx="5">
                  <c:v>0.59762000000000004</c:v>
                </c:pt>
                <c:pt idx="6">
                  <c:v>0.66990000000000005</c:v>
                </c:pt>
                <c:pt idx="7">
                  <c:v>0.83366000000000007</c:v>
                </c:pt>
                <c:pt idx="8">
                  <c:v>0.99742000000000008</c:v>
                </c:pt>
                <c:pt idx="9">
                  <c:v>1.1611800000000001</c:v>
                </c:pt>
                <c:pt idx="10">
                  <c:v>1.32494</c:v>
                </c:pt>
                <c:pt idx="11">
                  <c:v>1.4886999999999999</c:v>
                </c:pt>
                <c:pt idx="12">
                  <c:v>1.71722</c:v>
                </c:pt>
                <c:pt idx="13">
                  <c:v>1.94574</c:v>
                </c:pt>
                <c:pt idx="14">
                  <c:v>2.1742599999999999</c:v>
                </c:pt>
                <c:pt idx="15">
                  <c:v>2.4027799999999999</c:v>
                </c:pt>
                <c:pt idx="16">
                  <c:v>2.6313</c:v>
                </c:pt>
                <c:pt idx="17">
                  <c:v>2.8275800000000002</c:v>
                </c:pt>
                <c:pt idx="18">
                  <c:v>3.02386</c:v>
                </c:pt>
                <c:pt idx="19">
                  <c:v>3.2201400000000011</c:v>
                </c:pt>
                <c:pt idx="20">
                  <c:v>3.41642</c:v>
                </c:pt>
                <c:pt idx="21">
                  <c:v>3.6126999999999998</c:v>
                </c:pt>
                <c:pt idx="22">
                  <c:v>3.7131400000000001</c:v>
                </c:pt>
                <c:pt idx="23">
                  <c:v>3.81358</c:v>
                </c:pt>
                <c:pt idx="24">
                  <c:v>3.9140199999999998</c:v>
                </c:pt>
                <c:pt idx="25">
                  <c:v>4.0144599999999997</c:v>
                </c:pt>
                <c:pt idx="26">
                  <c:v>4.1148999999999996</c:v>
                </c:pt>
                <c:pt idx="27">
                  <c:v>4.1415600000000001</c:v>
                </c:pt>
                <c:pt idx="28">
                  <c:v>4.1682199999999998</c:v>
                </c:pt>
                <c:pt idx="29">
                  <c:v>4.1948800000000004</c:v>
                </c:pt>
                <c:pt idx="30">
                  <c:v>4.2215400000000001</c:v>
                </c:pt>
                <c:pt idx="31">
                  <c:v>4.2481999999999998</c:v>
                </c:pt>
              </c:numCache>
            </c:numRef>
          </c:val>
          <c:smooth val="0"/>
          <c:extLst>
            <c:ext xmlns:c16="http://schemas.microsoft.com/office/drawing/2014/chart" uri="{C3380CC4-5D6E-409C-BE32-E72D297353CC}">
              <c16:uniqueId val="{00000023-338B-4378-9FF4-FAF77CD9A389}"/>
            </c:ext>
          </c:extLst>
        </c:ser>
        <c:ser>
          <c:idx val="39"/>
          <c:order val="27"/>
          <c:tx>
            <c:strRef>
              <c:f>Figure21_bottom_left!$D$49</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Figure21_bottom_left!$E$49:$AJ$49</c:f>
              <c:numCache>
                <c:formatCode>0.0</c:formatCode>
                <c:ptCount val="32"/>
                <c:pt idx="0">
                  <c:v>0.28989999999999999</c:v>
                </c:pt>
                <c:pt idx="1">
                  <c:v>0.30869999999999997</c:v>
                </c:pt>
                <c:pt idx="2">
                  <c:v>0.38435999999999998</c:v>
                </c:pt>
                <c:pt idx="3">
                  <c:v>0.4600200000000001</c:v>
                </c:pt>
                <c:pt idx="4">
                  <c:v>0.53568000000000005</c:v>
                </c:pt>
                <c:pt idx="5">
                  <c:v>0.61134000000000011</c:v>
                </c:pt>
                <c:pt idx="6">
                  <c:v>0.68700000000000006</c:v>
                </c:pt>
                <c:pt idx="7">
                  <c:v>0.85652000000000017</c:v>
                </c:pt>
                <c:pt idx="8">
                  <c:v>1.0260400000000001</c:v>
                </c:pt>
                <c:pt idx="9">
                  <c:v>1.19556</c:v>
                </c:pt>
                <c:pt idx="10">
                  <c:v>1.3650800000000001</c:v>
                </c:pt>
                <c:pt idx="11">
                  <c:v>1.5346</c:v>
                </c:pt>
                <c:pt idx="12">
                  <c:v>1.7542599999999999</c:v>
                </c:pt>
                <c:pt idx="13">
                  <c:v>1.9739199999999999</c:v>
                </c:pt>
                <c:pt idx="14">
                  <c:v>2.1935799999999999</c:v>
                </c:pt>
                <c:pt idx="15">
                  <c:v>2.4132400000000001</c:v>
                </c:pt>
                <c:pt idx="16">
                  <c:v>2.6328999999999998</c:v>
                </c:pt>
                <c:pt idx="17">
                  <c:v>2.7907000000000002</c:v>
                </c:pt>
                <c:pt idx="18">
                  <c:v>2.9485000000000001</c:v>
                </c:pt>
                <c:pt idx="19">
                  <c:v>3.1063000000000001</c:v>
                </c:pt>
                <c:pt idx="20">
                  <c:v>3.2641</c:v>
                </c:pt>
                <c:pt idx="21">
                  <c:v>3.4218999999999999</c:v>
                </c:pt>
                <c:pt idx="22">
                  <c:v>3.4741599999999999</c:v>
                </c:pt>
                <c:pt idx="23">
                  <c:v>3.5264199999999999</c:v>
                </c:pt>
                <c:pt idx="24">
                  <c:v>3.5786799999999999</c:v>
                </c:pt>
                <c:pt idx="25">
                  <c:v>3.6309399999999998</c:v>
                </c:pt>
                <c:pt idx="26">
                  <c:v>3.6831999999999998</c:v>
                </c:pt>
                <c:pt idx="27">
                  <c:v>3.6785600000000001</c:v>
                </c:pt>
                <c:pt idx="28">
                  <c:v>3.6739200000000012</c:v>
                </c:pt>
                <c:pt idx="29">
                  <c:v>3.669280000000001</c:v>
                </c:pt>
                <c:pt idx="30">
                  <c:v>3.6646399999999999</c:v>
                </c:pt>
                <c:pt idx="31">
                  <c:v>3.66</c:v>
                </c:pt>
              </c:numCache>
            </c:numRef>
          </c:val>
          <c:smooth val="0"/>
          <c:extLst>
            <c:ext xmlns:c16="http://schemas.microsoft.com/office/drawing/2014/chart" uri="{C3380CC4-5D6E-409C-BE32-E72D297353CC}">
              <c16:uniqueId val="{00000024-338B-4378-9FF4-FAF77CD9A389}"/>
            </c:ext>
          </c:extLst>
        </c:ser>
        <c:ser>
          <c:idx val="40"/>
          <c:order val="28"/>
          <c:tx>
            <c:strRef>
              <c:f>Figure21_bottom_left!$D$50</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Figure21_bottom_left!$E$50:$AJ$50</c:f>
              <c:numCache>
                <c:formatCode>0.0</c:formatCode>
                <c:ptCount val="32"/>
                <c:pt idx="0">
                  <c:v>0.28970000000000001</c:v>
                </c:pt>
                <c:pt idx="1">
                  <c:v>0.3085</c:v>
                </c:pt>
                <c:pt idx="2">
                  <c:v>0.38068000000000002</c:v>
                </c:pt>
                <c:pt idx="3">
                  <c:v>0.45285999999999998</c:v>
                </c:pt>
                <c:pt idx="4">
                  <c:v>0.52504000000000006</c:v>
                </c:pt>
                <c:pt idx="5">
                  <c:v>0.59721999999999997</c:v>
                </c:pt>
                <c:pt idx="6">
                  <c:v>0.6694</c:v>
                </c:pt>
                <c:pt idx="7">
                  <c:v>0.83333999999999997</c:v>
                </c:pt>
                <c:pt idx="8">
                  <c:v>0.99728000000000017</c:v>
                </c:pt>
                <c:pt idx="9">
                  <c:v>1.1612199999999999</c:v>
                </c:pt>
                <c:pt idx="10">
                  <c:v>1.3251599999999999</c:v>
                </c:pt>
                <c:pt idx="11">
                  <c:v>1.4891000000000001</c:v>
                </c:pt>
                <c:pt idx="12">
                  <c:v>1.7182200000000001</c:v>
                </c:pt>
                <c:pt idx="13">
                  <c:v>1.9473400000000001</c:v>
                </c:pt>
                <c:pt idx="14">
                  <c:v>2.1764600000000009</c:v>
                </c:pt>
                <c:pt idx="15">
                  <c:v>2.4055800000000001</c:v>
                </c:pt>
                <c:pt idx="16">
                  <c:v>2.6347</c:v>
                </c:pt>
                <c:pt idx="17">
                  <c:v>2.8324600000000002</c:v>
                </c:pt>
                <c:pt idx="18">
                  <c:v>3.0302199999999999</c:v>
                </c:pt>
                <c:pt idx="19">
                  <c:v>3.227980000000001</c:v>
                </c:pt>
                <c:pt idx="20">
                  <c:v>3.4257399999999998</c:v>
                </c:pt>
                <c:pt idx="21">
                  <c:v>3.6234999999999999</c:v>
                </c:pt>
                <c:pt idx="22">
                  <c:v>3.7279399999999998</c:v>
                </c:pt>
                <c:pt idx="23">
                  <c:v>3.8323800000000001</c:v>
                </c:pt>
                <c:pt idx="24">
                  <c:v>3.93682</c:v>
                </c:pt>
                <c:pt idx="25">
                  <c:v>4.0412600000000003</c:v>
                </c:pt>
                <c:pt idx="26">
                  <c:v>4.1456999999999997</c:v>
                </c:pt>
                <c:pt idx="27">
                  <c:v>4.1774199999999997</c:v>
                </c:pt>
                <c:pt idx="28">
                  <c:v>4.2091399999999997</c:v>
                </c:pt>
                <c:pt idx="29">
                  <c:v>4.2408599999999996</c:v>
                </c:pt>
                <c:pt idx="30">
                  <c:v>4.2725799999999996</c:v>
                </c:pt>
                <c:pt idx="31">
                  <c:v>4.3042999999999996</c:v>
                </c:pt>
              </c:numCache>
            </c:numRef>
          </c:val>
          <c:smooth val="0"/>
          <c:extLst>
            <c:ext xmlns:c16="http://schemas.microsoft.com/office/drawing/2014/chart" uri="{C3380CC4-5D6E-409C-BE32-E72D297353CC}">
              <c16:uniqueId val="{00000025-338B-4378-9FF4-FAF77CD9A389}"/>
            </c:ext>
          </c:extLst>
        </c:ser>
        <c:ser>
          <c:idx val="41"/>
          <c:order val="29"/>
          <c:tx>
            <c:strRef>
              <c:f>Figure21_bottom_left!$D$51</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Figure21_bottom_left!$E$51:$AJ$51</c:f>
              <c:numCache>
                <c:formatCode>0.0</c:formatCode>
                <c:ptCount val="32"/>
                <c:pt idx="0">
                  <c:v>0.28970000000000001</c:v>
                </c:pt>
                <c:pt idx="1">
                  <c:v>0.3085</c:v>
                </c:pt>
                <c:pt idx="2">
                  <c:v>0.38124000000000002</c:v>
                </c:pt>
                <c:pt idx="3">
                  <c:v>0.45398000000000011</c:v>
                </c:pt>
                <c:pt idx="4">
                  <c:v>0.52672000000000008</c:v>
                </c:pt>
                <c:pt idx="5">
                  <c:v>0.59945999999999999</c:v>
                </c:pt>
                <c:pt idx="6">
                  <c:v>0.67220000000000002</c:v>
                </c:pt>
                <c:pt idx="7">
                  <c:v>0.83752000000000004</c:v>
                </c:pt>
                <c:pt idx="8">
                  <c:v>1.00284</c:v>
                </c:pt>
                <c:pt idx="9">
                  <c:v>1.1681600000000001</c:v>
                </c:pt>
                <c:pt idx="10">
                  <c:v>1.33348</c:v>
                </c:pt>
                <c:pt idx="11">
                  <c:v>1.4987999999999999</c:v>
                </c:pt>
                <c:pt idx="12">
                  <c:v>1.72912</c:v>
                </c:pt>
                <c:pt idx="13">
                  <c:v>1.9594400000000001</c:v>
                </c:pt>
                <c:pt idx="14">
                  <c:v>2.1897600000000002</c:v>
                </c:pt>
                <c:pt idx="15">
                  <c:v>2.42008</c:v>
                </c:pt>
                <c:pt idx="16">
                  <c:v>2.6503999999999999</c:v>
                </c:pt>
                <c:pt idx="17">
                  <c:v>2.8465199999999999</c:v>
                </c:pt>
                <c:pt idx="18">
                  <c:v>3.04264</c:v>
                </c:pt>
                <c:pt idx="19">
                  <c:v>3.2387600000000001</c:v>
                </c:pt>
                <c:pt idx="20">
                  <c:v>3.4348800000000002</c:v>
                </c:pt>
                <c:pt idx="21">
                  <c:v>3.6309999999999998</c:v>
                </c:pt>
                <c:pt idx="22">
                  <c:v>3.73028</c:v>
                </c:pt>
                <c:pt idx="23">
                  <c:v>3.8295599999999999</c:v>
                </c:pt>
                <c:pt idx="24">
                  <c:v>3.9288400000000001</c:v>
                </c:pt>
                <c:pt idx="25">
                  <c:v>4.0281199999999986</c:v>
                </c:pt>
                <c:pt idx="26">
                  <c:v>4.1273999999999997</c:v>
                </c:pt>
                <c:pt idx="27">
                  <c:v>4.1551</c:v>
                </c:pt>
                <c:pt idx="28">
                  <c:v>4.1828000000000003</c:v>
                </c:pt>
                <c:pt idx="29">
                  <c:v>4.2105000000000006</c:v>
                </c:pt>
                <c:pt idx="30">
                  <c:v>4.2382</c:v>
                </c:pt>
                <c:pt idx="31">
                  <c:v>4.2659000000000002</c:v>
                </c:pt>
              </c:numCache>
            </c:numRef>
          </c:val>
          <c:smooth val="0"/>
          <c:extLst>
            <c:ext xmlns:c16="http://schemas.microsoft.com/office/drawing/2014/chart" uri="{C3380CC4-5D6E-409C-BE32-E72D297353CC}">
              <c16:uniqueId val="{00000026-338B-4378-9FF4-FAF77CD9A389}"/>
            </c:ext>
          </c:extLst>
        </c:ser>
        <c:ser>
          <c:idx val="42"/>
          <c:order val="30"/>
          <c:tx>
            <c:strRef>
              <c:f>Figure21_bottom_left!$D$52</c:f>
              <c:strCache>
                <c:ptCount val="1"/>
              </c:strCache>
            </c:strRef>
          </c:tx>
          <c:spPr>
            <a:ln w="3175" cap="rnd">
              <a:solidFill>
                <a:schemeClr val="bg1">
                  <a:lumMod val="85000"/>
                </a:schemeClr>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Figure21_bottom_left!$E$52:$AJ$52</c:f>
              <c:numCache>
                <c:formatCode>0.0</c:formatCode>
                <c:ptCount val="32"/>
                <c:pt idx="0">
                  <c:v>0.28970000000000001</c:v>
                </c:pt>
                <c:pt idx="1">
                  <c:v>0.3085</c:v>
                </c:pt>
                <c:pt idx="2">
                  <c:v>0.38135999999999998</c:v>
                </c:pt>
                <c:pt idx="3">
                  <c:v>0.45422000000000001</c:v>
                </c:pt>
                <c:pt idx="4">
                  <c:v>0.52707999999999999</c:v>
                </c:pt>
                <c:pt idx="5">
                  <c:v>0.59993999999999992</c:v>
                </c:pt>
                <c:pt idx="6">
                  <c:v>0.67279999999999995</c:v>
                </c:pt>
                <c:pt idx="7">
                  <c:v>0.83857999999999999</c:v>
                </c:pt>
                <c:pt idx="8">
                  <c:v>1.0043599999999999</c:v>
                </c:pt>
                <c:pt idx="9">
                  <c:v>1.17014</c:v>
                </c:pt>
                <c:pt idx="10">
                  <c:v>1.33592</c:v>
                </c:pt>
                <c:pt idx="11">
                  <c:v>1.5017</c:v>
                </c:pt>
                <c:pt idx="12">
                  <c:v>1.73322</c:v>
                </c:pt>
                <c:pt idx="13">
                  <c:v>1.9647399999999999</c:v>
                </c:pt>
                <c:pt idx="14">
                  <c:v>2.196260000000001</c:v>
                </c:pt>
                <c:pt idx="15">
                  <c:v>2.4277799999999998</c:v>
                </c:pt>
                <c:pt idx="16">
                  <c:v>2.6593</c:v>
                </c:pt>
                <c:pt idx="17">
                  <c:v>2.8584800000000001</c:v>
                </c:pt>
                <c:pt idx="18">
                  <c:v>3.0576599999999998</c:v>
                </c:pt>
                <c:pt idx="19">
                  <c:v>3.25684</c:v>
                </c:pt>
                <c:pt idx="20">
                  <c:v>3.4560200000000001</c:v>
                </c:pt>
                <c:pt idx="21">
                  <c:v>3.6551999999999998</c:v>
                </c:pt>
                <c:pt idx="22">
                  <c:v>3.7585000000000002</c:v>
                </c:pt>
                <c:pt idx="23">
                  <c:v>3.861800000000001</c:v>
                </c:pt>
                <c:pt idx="24">
                  <c:v>3.965100000000001</c:v>
                </c:pt>
                <c:pt idx="25">
                  <c:v>4.0683999999999996</c:v>
                </c:pt>
                <c:pt idx="26">
                  <c:v>4.1717000000000004</c:v>
                </c:pt>
                <c:pt idx="27">
                  <c:v>4.2013800000000003</c:v>
                </c:pt>
                <c:pt idx="28">
                  <c:v>4.2310600000000012</c:v>
                </c:pt>
                <c:pt idx="29">
                  <c:v>4.2607400000000002</c:v>
                </c:pt>
                <c:pt idx="30">
                  <c:v>4.2904200000000001</c:v>
                </c:pt>
                <c:pt idx="31">
                  <c:v>4.3201000000000001</c:v>
                </c:pt>
              </c:numCache>
            </c:numRef>
          </c:val>
          <c:smooth val="0"/>
          <c:extLst>
            <c:ext xmlns:c16="http://schemas.microsoft.com/office/drawing/2014/chart" uri="{C3380CC4-5D6E-409C-BE32-E72D297353CC}">
              <c16:uniqueId val="{00000027-338B-4378-9FF4-FAF77CD9A389}"/>
            </c:ext>
          </c:extLst>
        </c:ser>
        <c:ser>
          <c:idx val="0"/>
          <c:order val="31"/>
          <c:tx>
            <c:strRef>
              <c:f>Figure21_bottom_left!$D$19</c:f>
              <c:strCache>
                <c:ptCount val="1"/>
                <c:pt idx="0">
                  <c:v>Demand-side focus pathway</c:v>
                </c:pt>
              </c:strCache>
            </c:strRef>
          </c:tx>
          <c:spPr>
            <a:ln w="28575" cap="rnd">
              <a:solidFill>
                <a:srgbClr val="648ECA"/>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Figure21_bottom_left!$E$19:$AJ$19</c:f>
              <c:numCache>
                <c:formatCode>0.0</c:formatCode>
                <c:ptCount val="32"/>
                <c:pt idx="0">
                  <c:v>0.26300000000000001</c:v>
                </c:pt>
                <c:pt idx="1">
                  <c:v>0.2777</c:v>
                </c:pt>
                <c:pt idx="2">
                  <c:v>0.32794000000000001</c:v>
                </c:pt>
                <c:pt idx="3">
                  <c:v>0.37818000000000013</c:v>
                </c:pt>
                <c:pt idx="4">
                  <c:v>0.42842000000000008</c:v>
                </c:pt>
                <c:pt idx="5">
                  <c:v>0.47866000000000009</c:v>
                </c:pt>
                <c:pt idx="6">
                  <c:v>0.52890000000000004</c:v>
                </c:pt>
                <c:pt idx="7">
                  <c:v>0.62262000000000006</c:v>
                </c:pt>
                <c:pt idx="8">
                  <c:v>0.71634000000000009</c:v>
                </c:pt>
                <c:pt idx="9">
                  <c:v>0.81006000000000022</c:v>
                </c:pt>
                <c:pt idx="10">
                  <c:v>0.90378000000000003</c:v>
                </c:pt>
                <c:pt idx="11">
                  <c:v>0.99750000000000005</c:v>
                </c:pt>
                <c:pt idx="12">
                  <c:v>1.1113200000000001</c:v>
                </c:pt>
                <c:pt idx="13">
                  <c:v>1.2251399999999999</c:v>
                </c:pt>
                <c:pt idx="14">
                  <c:v>1.3389599999999999</c:v>
                </c:pt>
                <c:pt idx="15">
                  <c:v>1.45278</c:v>
                </c:pt>
                <c:pt idx="16">
                  <c:v>1.5666</c:v>
                </c:pt>
                <c:pt idx="17">
                  <c:v>1.6506400000000001</c:v>
                </c:pt>
                <c:pt idx="18">
                  <c:v>1.73468</c:v>
                </c:pt>
                <c:pt idx="19">
                  <c:v>1.8187199999999999</c:v>
                </c:pt>
                <c:pt idx="20">
                  <c:v>1.90276</c:v>
                </c:pt>
                <c:pt idx="21">
                  <c:v>1.9867999999999999</c:v>
                </c:pt>
                <c:pt idx="22">
                  <c:v>2.00854</c:v>
                </c:pt>
                <c:pt idx="23">
                  <c:v>2.0302799999999999</c:v>
                </c:pt>
                <c:pt idx="24">
                  <c:v>2.0520200000000002</c:v>
                </c:pt>
                <c:pt idx="25">
                  <c:v>2.07376</c:v>
                </c:pt>
                <c:pt idx="26">
                  <c:v>2.0954999999999999</c:v>
                </c:pt>
                <c:pt idx="27">
                  <c:v>2.0837400000000001</c:v>
                </c:pt>
                <c:pt idx="28">
                  <c:v>2.0719799999999999</c:v>
                </c:pt>
                <c:pt idx="29">
                  <c:v>2.0602200000000002</c:v>
                </c:pt>
                <c:pt idx="30">
                  <c:v>2.0484599999999999</c:v>
                </c:pt>
                <c:pt idx="31">
                  <c:v>2.0367000000000002</c:v>
                </c:pt>
              </c:numCache>
            </c:numRef>
          </c:val>
          <c:smooth val="0"/>
          <c:extLst>
            <c:ext xmlns:c16="http://schemas.microsoft.com/office/drawing/2014/chart" uri="{C3380CC4-5D6E-409C-BE32-E72D297353CC}">
              <c16:uniqueId val="{00000028-338B-4378-9FF4-FAF77CD9A389}"/>
            </c:ext>
          </c:extLst>
        </c:ser>
        <c:ser>
          <c:idx val="1"/>
          <c:order val="32"/>
          <c:tx>
            <c:strRef>
              <c:f>Figure21_bottom_left!$D$20</c:f>
              <c:strCache>
                <c:ptCount val="1"/>
                <c:pt idx="0">
                  <c:v>High renewable energy pathway</c:v>
                </c:pt>
              </c:strCache>
            </c:strRef>
          </c:tx>
          <c:spPr>
            <a:ln w="28575" cap="rnd">
              <a:solidFill>
                <a:srgbClr val="B04545"/>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Figure21_bottom_left!$E$20:$AJ$20</c:f>
              <c:numCache>
                <c:formatCode>0.0</c:formatCode>
                <c:ptCount val="32"/>
                <c:pt idx="0">
                  <c:v>0.3397</c:v>
                </c:pt>
                <c:pt idx="1">
                  <c:v>0.35199999999999998</c:v>
                </c:pt>
                <c:pt idx="2">
                  <c:v>0.40289999999999998</c:v>
                </c:pt>
                <c:pt idx="3">
                  <c:v>0.45380000000000009</c:v>
                </c:pt>
                <c:pt idx="4">
                  <c:v>0.50470000000000004</c:v>
                </c:pt>
                <c:pt idx="5">
                  <c:v>0.55560000000000009</c:v>
                </c:pt>
                <c:pt idx="6">
                  <c:v>0.60650000000000004</c:v>
                </c:pt>
                <c:pt idx="7">
                  <c:v>0.76972000000000018</c:v>
                </c:pt>
                <c:pt idx="8">
                  <c:v>0.9329400000000001</c:v>
                </c:pt>
                <c:pt idx="9">
                  <c:v>1.09616</c:v>
                </c:pt>
                <c:pt idx="10">
                  <c:v>1.2593799999999999</c:v>
                </c:pt>
                <c:pt idx="11">
                  <c:v>1.4226000000000001</c:v>
                </c:pt>
                <c:pt idx="12">
                  <c:v>1.67482</c:v>
                </c:pt>
                <c:pt idx="13">
                  <c:v>1.9270400000000001</c:v>
                </c:pt>
                <c:pt idx="14">
                  <c:v>2.1792600000000002</c:v>
                </c:pt>
                <c:pt idx="15">
                  <c:v>2.4314800000000001</c:v>
                </c:pt>
                <c:pt idx="16">
                  <c:v>2.6837</c:v>
                </c:pt>
                <c:pt idx="17">
                  <c:v>2.85798</c:v>
                </c:pt>
                <c:pt idx="18">
                  <c:v>3.03226</c:v>
                </c:pt>
                <c:pt idx="19">
                  <c:v>3.2065399999999999</c:v>
                </c:pt>
                <c:pt idx="20">
                  <c:v>3.3808199999999999</c:v>
                </c:pt>
                <c:pt idx="21">
                  <c:v>3.5550999999999999</c:v>
                </c:pt>
                <c:pt idx="22">
                  <c:v>3.60914</c:v>
                </c:pt>
                <c:pt idx="23">
                  <c:v>3.663180000000001</c:v>
                </c:pt>
                <c:pt idx="24">
                  <c:v>3.7172200000000002</c:v>
                </c:pt>
                <c:pt idx="25">
                  <c:v>3.7712599999999998</c:v>
                </c:pt>
                <c:pt idx="26">
                  <c:v>3.8252999999999999</c:v>
                </c:pt>
                <c:pt idx="27">
                  <c:v>3.8288000000000002</c:v>
                </c:pt>
                <c:pt idx="28">
                  <c:v>3.8323</c:v>
                </c:pt>
                <c:pt idx="29">
                  <c:v>3.8357999999999999</c:v>
                </c:pt>
                <c:pt idx="30">
                  <c:v>3.8393000000000002</c:v>
                </c:pt>
                <c:pt idx="31">
                  <c:v>3.8428</c:v>
                </c:pt>
              </c:numCache>
            </c:numRef>
          </c:val>
          <c:smooth val="0"/>
          <c:extLst>
            <c:ext xmlns:c16="http://schemas.microsoft.com/office/drawing/2014/chart" uri="{C3380CC4-5D6E-409C-BE32-E72D297353CC}">
              <c16:uniqueId val="{00000029-338B-4378-9FF4-FAF77CD9A389}"/>
            </c:ext>
          </c:extLst>
        </c:ser>
        <c:ser>
          <c:idx val="2"/>
          <c:order val="33"/>
          <c:tx>
            <c:strRef>
              <c:f>Figure21_bottom_left!$D$21</c:f>
              <c:strCache>
                <c:ptCount val="1"/>
                <c:pt idx="0">
                  <c:v>Mixed options pathway</c:v>
                </c:pt>
              </c:strCache>
            </c:strRef>
          </c:tx>
          <c:spPr>
            <a:ln w="28575" cap="rnd">
              <a:solidFill>
                <a:srgbClr val="F59E2D"/>
              </a:solidFill>
              <a:round/>
            </a:ln>
            <a:effectLst/>
          </c:spPr>
          <c:marker>
            <c:symbol val="none"/>
          </c:marker>
          <c:cat>
            <c:strRef>
              <c:f>Figure21_bottom_left!$E$18:$AJ$18</c:f>
              <c:strCache>
                <c:ptCount val="32"/>
                <c:pt idx="1">
                  <c:v>2020</c:v>
                </c:pt>
                <c:pt idx="6">
                  <c:v>2025</c:v>
                </c:pt>
                <c:pt idx="11">
                  <c:v>2030</c:v>
                </c:pt>
                <c:pt idx="16">
                  <c:v>2035</c:v>
                </c:pt>
                <c:pt idx="21">
                  <c:v>2040</c:v>
                </c:pt>
                <c:pt idx="26">
                  <c:v>2045</c:v>
                </c:pt>
                <c:pt idx="31">
                  <c:v>2050</c:v>
                </c:pt>
              </c:strCache>
            </c:strRef>
          </c:cat>
          <c:val>
            <c:numRef>
              <c:f>Figure21_bottom_left!$E$21:$AJ$21</c:f>
              <c:numCache>
                <c:formatCode>0.0</c:formatCode>
                <c:ptCount val="32"/>
                <c:pt idx="0">
                  <c:v>0.36399999999999999</c:v>
                </c:pt>
                <c:pt idx="1">
                  <c:v>0.40529999999999999</c:v>
                </c:pt>
                <c:pt idx="2">
                  <c:v>0.47571999999999998</c:v>
                </c:pt>
                <c:pt idx="3">
                  <c:v>0.54614000000000007</c:v>
                </c:pt>
                <c:pt idx="4">
                  <c:v>0.61656000000000011</c:v>
                </c:pt>
                <c:pt idx="5">
                  <c:v>0.68698000000000004</c:v>
                </c:pt>
                <c:pt idx="6">
                  <c:v>0.75739999999999996</c:v>
                </c:pt>
                <c:pt idx="7">
                  <c:v>0.88280000000000003</c:v>
                </c:pt>
                <c:pt idx="8">
                  <c:v>1.0082</c:v>
                </c:pt>
                <c:pt idx="9">
                  <c:v>1.1335999999999999</c:v>
                </c:pt>
                <c:pt idx="10">
                  <c:v>1.2589999999999999</c:v>
                </c:pt>
                <c:pt idx="11">
                  <c:v>1.3844000000000001</c:v>
                </c:pt>
                <c:pt idx="12">
                  <c:v>1.60006</c:v>
                </c:pt>
                <c:pt idx="13">
                  <c:v>1.81572</c:v>
                </c:pt>
                <c:pt idx="14">
                  <c:v>2.03138</c:v>
                </c:pt>
                <c:pt idx="15">
                  <c:v>2.2470400000000001</c:v>
                </c:pt>
                <c:pt idx="16">
                  <c:v>2.4626999999999999</c:v>
                </c:pt>
                <c:pt idx="17">
                  <c:v>2.5880200000000002</c:v>
                </c:pt>
                <c:pt idx="18">
                  <c:v>2.713340000000001</c:v>
                </c:pt>
                <c:pt idx="19">
                  <c:v>2.83866</c:v>
                </c:pt>
                <c:pt idx="20">
                  <c:v>2.9639799999999998</c:v>
                </c:pt>
                <c:pt idx="21">
                  <c:v>3.0893000000000002</c:v>
                </c:pt>
                <c:pt idx="22">
                  <c:v>3.1030799999999998</c:v>
                </c:pt>
                <c:pt idx="23">
                  <c:v>3.11686</c:v>
                </c:pt>
                <c:pt idx="24">
                  <c:v>3.130640000000001</c:v>
                </c:pt>
                <c:pt idx="25">
                  <c:v>3.1444200000000002</c:v>
                </c:pt>
                <c:pt idx="26">
                  <c:v>3.1581999999999999</c:v>
                </c:pt>
                <c:pt idx="27">
                  <c:v>3.18608</c:v>
                </c:pt>
                <c:pt idx="28">
                  <c:v>3.2139600000000002</c:v>
                </c:pt>
                <c:pt idx="29">
                  <c:v>3.2418399999999998</c:v>
                </c:pt>
                <c:pt idx="30">
                  <c:v>3.26972</c:v>
                </c:pt>
                <c:pt idx="31">
                  <c:v>3.2976000000000001</c:v>
                </c:pt>
              </c:numCache>
            </c:numRef>
          </c:val>
          <c:smooth val="0"/>
          <c:extLst>
            <c:ext xmlns:c16="http://schemas.microsoft.com/office/drawing/2014/chart" uri="{C3380CC4-5D6E-409C-BE32-E72D297353CC}">
              <c16:uniqueId val="{0000002A-338B-4378-9FF4-FAF77CD9A389}"/>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EJ</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overlay val="0"/>
      <c:spPr>
        <a:noFill/>
        <a:ln>
          <a:noFill/>
        </a:ln>
        <a:effectLst/>
      </c:spPr>
      <c:txPr>
        <a:bodyPr rot="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IE" sz="800" b="0" i="0" u="none" strike="noStrike" kern="1200" spc="0" baseline="0">
                <a:solidFill>
                  <a:srgbClr val="608C95"/>
                </a:solidFill>
                <a:latin typeface="Segoe UI" panose="020B0502040204020203" pitchFamily="34" charset="0"/>
                <a:ea typeface="+mn-ea"/>
                <a:cs typeface="Segoe UI" panose="020B0502040204020203" pitchFamily="34" charset="0"/>
              </a:defRPr>
            </a:pPr>
            <a:r>
              <a:rPr lang="en-IE" sz="800" b="0" i="0" u="none" strike="noStrike" kern="1200" baseline="0">
                <a:solidFill>
                  <a:srgbClr val="608C95"/>
                </a:solidFill>
                <a:latin typeface="Segoe UI" panose="020B0502040204020203" pitchFamily="34" charset="0"/>
                <a:ea typeface="+mn-ea"/>
                <a:cs typeface="Segoe UI" panose="020B0502040204020203" pitchFamily="34" charset="0"/>
              </a:rPr>
              <a:t>Bioenergy</a:t>
            </a:r>
          </a:p>
        </c:rich>
      </c:tx>
      <c:overlay val="0"/>
      <c:spPr>
        <a:noFill/>
        <a:ln>
          <a:noFill/>
        </a:ln>
        <a:effectLst/>
      </c:spPr>
      <c:txPr>
        <a:bodyPr rot="0" spcFirstLastPara="1" vertOverflow="ellipsis" vert="horz" wrap="square" anchor="ctr" anchorCtr="1"/>
        <a:lstStyle/>
        <a:p>
          <a:pPr algn="ctr" rtl="0">
            <a:defRPr lang="en-IE" sz="800" b="0" i="0" u="none" strike="noStrike" kern="1200" spc="0" baseline="0">
              <a:solidFill>
                <a:srgbClr val="608C95"/>
              </a:solidFill>
              <a:latin typeface="Segoe UI" panose="020B0502040204020203" pitchFamily="34" charset="0"/>
              <a:ea typeface="+mn-ea"/>
              <a:cs typeface="Segoe UI" panose="020B0502040204020203" pitchFamily="34" charset="0"/>
            </a:defRPr>
          </a:pPr>
          <a:endParaRPr lang="en-DK"/>
        </a:p>
      </c:txPr>
    </c:title>
    <c:autoTitleDeleted val="0"/>
    <c:plotArea>
      <c:layout/>
      <c:lineChart>
        <c:grouping val="standard"/>
        <c:varyColors val="0"/>
        <c:ser>
          <c:idx val="3"/>
          <c:order val="0"/>
          <c:tx>
            <c:strRef>
              <c:f>Figure21_bottom_right!$D$22</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Figure21_bottom_right!$E$22:$AJ$22</c:f>
              <c:numCache>
                <c:formatCode>0.0</c:formatCode>
                <c:ptCount val="32"/>
                <c:pt idx="0">
                  <c:v>0.30449999999999999</c:v>
                </c:pt>
                <c:pt idx="1">
                  <c:v>0.30249999999999999</c:v>
                </c:pt>
                <c:pt idx="2">
                  <c:v>0.33372000000000002</c:v>
                </c:pt>
                <c:pt idx="3">
                  <c:v>0.36493999999999999</c:v>
                </c:pt>
                <c:pt idx="4">
                  <c:v>0.39616000000000012</c:v>
                </c:pt>
                <c:pt idx="5">
                  <c:v>0.42737999999999998</c:v>
                </c:pt>
                <c:pt idx="6">
                  <c:v>0.45860000000000001</c:v>
                </c:pt>
                <c:pt idx="7">
                  <c:v>0.44025999999999998</c:v>
                </c:pt>
                <c:pt idx="8">
                  <c:v>0.42192000000000007</c:v>
                </c:pt>
                <c:pt idx="9">
                  <c:v>0.40357999999999999</c:v>
                </c:pt>
                <c:pt idx="10">
                  <c:v>0.38524000000000003</c:v>
                </c:pt>
                <c:pt idx="11">
                  <c:v>0.3669</c:v>
                </c:pt>
                <c:pt idx="12">
                  <c:v>0.34022000000000002</c:v>
                </c:pt>
                <c:pt idx="13">
                  <c:v>0.31353999999999999</c:v>
                </c:pt>
                <c:pt idx="14">
                  <c:v>0.28686</c:v>
                </c:pt>
                <c:pt idx="15">
                  <c:v>0.26018000000000002</c:v>
                </c:pt>
                <c:pt idx="16">
                  <c:v>0.23350000000000001</c:v>
                </c:pt>
                <c:pt idx="17">
                  <c:v>0.21598000000000001</c:v>
                </c:pt>
                <c:pt idx="18">
                  <c:v>0.19846</c:v>
                </c:pt>
                <c:pt idx="19">
                  <c:v>0.18093999999999999</c:v>
                </c:pt>
                <c:pt idx="20">
                  <c:v>0.16342000000000001</c:v>
                </c:pt>
                <c:pt idx="21">
                  <c:v>0.1459</c:v>
                </c:pt>
                <c:pt idx="22">
                  <c:v>0.17068</c:v>
                </c:pt>
                <c:pt idx="23">
                  <c:v>0.19545999999999999</c:v>
                </c:pt>
                <c:pt idx="24">
                  <c:v>0.22023999999999999</c:v>
                </c:pt>
                <c:pt idx="25">
                  <c:v>0.24501999999999999</c:v>
                </c:pt>
                <c:pt idx="26">
                  <c:v>0.26979999999999998</c:v>
                </c:pt>
                <c:pt idx="27">
                  <c:v>0.28382000000000002</c:v>
                </c:pt>
                <c:pt idx="28">
                  <c:v>0.29783999999999999</c:v>
                </c:pt>
                <c:pt idx="29">
                  <c:v>0.31186000000000003</c:v>
                </c:pt>
                <c:pt idx="30">
                  <c:v>0.32588</c:v>
                </c:pt>
                <c:pt idx="31">
                  <c:v>0.33989999999999998</c:v>
                </c:pt>
              </c:numCache>
            </c:numRef>
          </c:val>
          <c:smooth val="0"/>
          <c:extLst>
            <c:ext xmlns:c16="http://schemas.microsoft.com/office/drawing/2014/chart" uri="{C3380CC4-5D6E-409C-BE32-E72D297353CC}">
              <c16:uniqueId val="{00000000-F418-45E1-AF2F-FB5429757FCA}"/>
            </c:ext>
          </c:extLst>
        </c:ser>
        <c:ser>
          <c:idx val="6"/>
          <c:order val="1"/>
          <c:tx>
            <c:strRef>
              <c:f>Figure21_bottom_right!$D$23</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Figure21_bottom_right!$E$23:$AJ$23</c:f>
              <c:numCache>
                <c:formatCode>0.0</c:formatCode>
                <c:ptCount val="32"/>
                <c:pt idx="0">
                  <c:v>0.1668</c:v>
                </c:pt>
                <c:pt idx="1">
                  <c:v>0.17810000000000001</c:v>
                </c:pt>
                <c:pt idx="2">
                  <c:v>0.21046000000000001</c:v>
                </c:pt>
                <c:pt idx="3">
                  <c:v>0.24282000000000001</c:v>
                </c:pt>
                <c:pt idx="4">
                  <c:v>0.27517999999999998</c:v>
                </c:pt>
                <c:pt idx="5">
                  <c:v>0.30753999999999998</c:v>
                </c:pt>
                <c:pt idx="6">
                  <c:v>0.33989999999999998</c:v>
                </c:pt>
                <c:pt idx="7">
                  <c:v>0.33642</c:v>
                </c:pt>
                <c:pt idx="8">
                  <c:v>0.33294000000000001</c:v>
                </c:pt>
                <c:pt idx="9">
                  <c:v>0.32945999999999998</c:v>
                </c:pt>
                <c:pt idx="10">
                  <c:v>0.32597999999999999</c:v>
                </c:pt>
                <c:pt idx="11">
                  <c:v>0.32250000000000001</c:v>
                </c:pt>
                <c:pt idx="12">
                  <c:v>0.31985999999999998</c:v>
                </c:pt>
                <c:pt idx="13">
                  <c:v>0.31722000000000011</c:v>
                </c:pt>
                <c:pt idx="14">
                  <c:v>0.31458000000000008</c:v>
                </c:pt>
                <c:pt idx="15">
                  <c:v>0.31194</c:v>
                </c:pt>
                <c:pt idx="16">
                  <c:v>0.30930000000000002</c:v>
                </c:pt>
                <c:pt idx="17">
                  <c:v>0.31341999999999998</c:v>
                </c:pt>
                <c:pt idx="18">
                  <c:v>0.31753999999999999</c:v>
                </c:pt>
                <c:pt idx="19">
                  <c:v>0.32166000000000011</c:v>
                </c:pt>
                <c:pt idx="20">
                  <c:v>0.32578000000000013</c:v>
                </c:pt>
                <c:pt idx="21">
                  <c:v>0.32990000000000003</c:v>
                </c:pt>
                <c:pt idx="22">
                  <c:v>0.33970000000000011</c:v>
                </c:pt>
                <c:pt idx="23">
                  <c:v>0.34949999999999998</c:v>
                </c:pt>
                <c:pt idx="24">
                  <c:v>0.35930000000000012</c:v>
                </c:pt>
                <c:pt idx="25">
                  <c:v>0.36910000000000009</c:v>
                </c:pt>
                <c:pt idx="26">
                  <c:v>0.37890000000000001</c:v>
                </c:pt>
                <c:pt idx="27">
                  <c:v>0.39794000000000013</c:v>
                </c:pt>
                <c:pt idx="28">
                  <c:v>0.41698000000000007</c:v>
                </c:pt>
                <c:pt idx="29">
                  <c:v>0.43602000000000007</c:v>
                </c:pt>
                <c:pt idx="30">
                  <c:v>0.45506000000000008</c:v>
                </c:pt>
                <c:pt idx="31">
                  <c:v>0.47410000000000002</c:v>
                </c:pt>
              </c:numCache>
            </c:numRef>
          </c:val>
          <c:smooth val="0"/>
          <c:extLst>
            <c:ext xmlns:c16="http://schemas.microsoft.com/office/drawing/2014/chart" uri="{C3380CC4-5D6E-409C-BE32-E72D297353CC}">
              <c16:uniqueId val="{00000003-F418-45E1-AF2F-FB5429757FCA}"/>
            </c:ext>
          </c:extLst>
        </c:ser>
        <c:ser>
          <c:idx val="7"/>
          <c:order val="2"/>
          <c:tx>
            <c:strRef>
              <c:f>Figure21_bottom_right!$D$24</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Figure21_bottom_right!$E$24:$AJ$24</c:f>
              <c:numCache>
                <c:formatCode>0.0</c:formatCode>
                <c:ptCount val="32"/>
                <c:pt idx="0">
                  <c:v>0.1668</c:v>
                </c:pt>
                <c:pt idx="1">
                  <c:v>0.17810000000000001</c:v>
                </c:pt>
                <c:pt idx="2">
                  <c:v>0.21046000000000001</c:v>
                </c:pt>
                <c:pt idx="3">
                  <c:v>0.24282000000000001</c:v>
                </c:pt>
                <c:pt idx="4">
                  <c:v>0.27517999999999998</c:v>
                </c:pt>
                <c:pt idx="5">
                  <c:v>0.30753999999999998</c:v>
                </c:pt>
                <c:pt idx="6">
                  <c:v>0.33989999999999998</c:v>
                </c:pt>
                <c:pt idx="7">
                  <c:v>0.33642</c:v>
                </c:pt>
                <c:pt idx="8">
                  <c:v>0.33294000000000001</c:v>
                </c:pt>
                <c:pt idx="9">
                  <c:v>0.32945999999999998</c:v>
                </c:pt>
                <c:pt idx="10">
                  <c:v>0.32597999999999999</c:v>
                </c:pt>
                <c:pt idx="11">
                  <c:v>0.32250000000000001</c:v>
                </c:pt>
                <c:pt idx="12">
                  <c:v>0.31985999999999998</c:v>
                </c:pt>
                <c:pt idx="13">
                  <c:v>0.31722000000000011</c:v>
                </c:pt>
                <c:pt idx="14">
                  <c:v>0.31458000000000008</c:v>
                </c:pt>
                <c:pt idx="15">
                  <c:v>0.31194</c:v>
                </c:pt>
                <c:pt idx="16">
                  <c:v>0.30930000000000002</c:v>
                </c:pt>
                <c:pt idx="17">
                  <c:v>0.31341999999999998</c:v>
                </c:pt>
                <c:pt idx="18">
                  <c:v>0.31753999999999999</c:v>
                </c:pt>
                <c:pt idx="19">
                  <c:v>0.32166000000000011</c:v>
                </c:pt>
                <c:pt idx="20">
                  <c:v>0.32578000000000013</c:v>
                </c:pt>
                <c:pt idx="21">
                  <c:v>0.32990000000000003</c:v>
                </c:pt>
                <c:pt idx="22">
                  <c:v>0.33970000000000011</c:v>
                </c:pt>
                <c:pt idx="23">
                  <c:v>0.34949999999999998</c:v>
                </c:pt>
                <c:pt idx="24">
                  <c:v>0.35930000000000012</c:v>
                </c:pt>
                <c:pt idx="25">
                  <c:v>0.36910000000000009</c:v>
                </c:pt>
                <c:pt idx="26">
                  <c:v>0.37890000000000001</c:v>
                </c:pt>
                <c:pt idx="27">
                  <c:v>0.39794000000000013</c:v>
                </c:pt>
                <c:pt idx="28">
                  <c:v>0.41698000000000007</c:v>
                </c:pt>
                <c:pt idx="29">
                  <c:v>0.43602000000000007</c:v>
                </c:pt>
                <c:pt idx="30">
                  <c:v>0.45506000000000008</c:v>
                </c:pt>
                <c:pt idx="31">
                  <c:v>0.47410000000000002</c:v>
                </c:pt>
              </c:numCache>
            </c:numRef>
          </c:val>
          <c:smooth val="0"/>
          <c:extLst>
            <c:ext xmlns:c16="http://schemas.microsoft.com/office/drawing/2014/chart" uri="{C3380CC4-5D6E-409C-BE32-E72D297353CC}">
              <c16:uniqueId val="{00000004-F418-45E1-AF2F-FB5429757FCA}"/>
            </c:ext>
          </c:extLst>
        </c:ser>
        <c:ser>
          <c:idx val="8"/>
          <c:order val="3"/>
          <c:tx>
            <c:strRef>
              <c:f>Figure21_bottom_right!$D$25</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Figure21_bottom_right!$E$25:$AJ$25</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0.29915999999999998</c:v>
                </c:pt>
                <c:pt idx="8">
                  <c:v>0.29681999999999997</c:v>
                </c:pt>
                <c:pt idx="9">
                  <c:v>0.29448000000000002</c:v>
                </c:pt>
                <c:pt idx="10">
                  <c:v>0.29214000000000001</c:v>
                </c:pt>
                <c:pt idx="11">
                  <c:v>0.2898</c:v>
                </c:pt>
                <c:pt idx="12">
                  <c:v>0.28792000000000001</c:v>
                </c:pt>
                <c:pt idx="13">
                  <c:v>0.28604000000000002</c:v>
                </c:pt>
                <c:pt idx="14">
                  <c:v>0.28416000000000002</c:v>
                </c:pt>
                <c:pt idx="15">
                  <c:v>0.28227999999999998</c:v>
                </c:pt>
                <c:pt idx="16">
                  <c:v>0.28039999999999998</c:v>
                </c:pt>
                <c:pt idx="17">
                  <c:v>0.28576000000000001</c:v>
                </c:pt>
                <c:pt idx="18">
                  <c:v>0.29111999999999999</c:v>
                </c:pt>
                <c:pt idx="19">
                  <c:v>0.29648000000000002</c:v>
                </c:pt>
                <c:pt idx="20">
                  <c:v>0.30184</c:v>
                </c:pt>
                <c:pt idx="21">
                  <c:v>0.30719999999999997</c:v>
                </c:pt>
                <c:pt idx="22">
                  <c:v>0.32888000000000001</c:v>
                </c:pt>
                <c:pt idx="23">
                  <c:v>0.35055999999999998</c:v>
                </c:pt>
                <c:pt idx="24">
                  <c:v>0.37224000000000002</c:v>
                </c:pt>
                <c:pt idx="25">
                  <c:v>0.39391999999999999</c:v>
                </c:pt>
                <c:pt idx="26">
                  <c:v>0.41560000000000002</c:v>
                </c:pt>
                <c:pt idx="27">
                  <c:v>0.44502000000000008</c:v>
                </c:pt>
                <c:pt idx="28">
                  <c:v>0.47444000000000008</c:v>
                </c:pt>
                <c:pt idx="29">
                  <c:v>0.50386000000000009</c:v>
                </c:pt>
                <c:pt idx="30">
                  <c:v>0.53327999999999998</c:v>
                </c:pt>
                <c:pt idx="31">
                  <c:v>0.56269999999999998</c:v>
                </c:pt>
              </c:numCache>
            </c:numRef>
          </c:val>
          <c:smooth val="0"/>
          <c:extLst>
            <c:ext xmlns:c16="http://schemas.microsoft.com/office/drawing/2014/chart" uri="{C3380CC4-5D6E-409C-BE32-E72D297353CC}">
              <c16:uniqueId val="{00000005-F418-45E1-AF2F-FB5429757FCA}"/>
            </c:ext>
          </c:extLst>
        </c:ser>
        <c:ser>
          <c:idx val="9"/>
          <c:order val="4"/>
          <c:tx>
            <c:strRef>
              <c:f>Figure21_bottom_right!$D$26</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Figure21_bottom_right!$E$26:$AJ$26</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0.29843999999999998</c:v>
                </c:pt>
                <c:pt idx="8">
                  <c:v>0.29537999999999998</c:v>
                </c:pt>
                <c:pt idx="9">
                  <c:v>0.29232000000000002</c:v>
                </c:pt>
                <c:pt idx="10">
                  <c:v>0.28926000000000002</c:v>
                </c:pt>
                <c:pt idx="11">
                  <c:v>0.28620000000000001</c:v>
                </c:pt>
                <c:pt idx="12">
                  <c:v>0.28454000000000002</c:v>
                </c:pt>
                <c:pt idx="13">
                  <c:v>0.28288000000000002</c:v>
                </c:pt>
                <c:pt idx="14">
                  <c:v>0.28122000000000003</c:v>
                </c:pt>
                <c:pt idx="15">
                  <c:v>0.27955999999999998</c:v>
                </c:pt>
                <c:pt idx="16">
                  <c:v>0.27789999999999998</c:v>
                </c:pt>
                <c:pt idx="17">
                  <c:v>0.28298000000000001</c:v>
                </c:pt>
                <c:pt idx="18">
                  <c:v>0.28805999999999998</c:v>
                </c:pt>
                <c:pt idx="19">
                  <c:v>0.29314000000000001</c:v>
                </c:pt>
                <c:pt idx="20">
                  <c:v>0.29821999999999999</c:v>
                </c:pt>
                <c:pt idx="21">
                  <c:v>0.30330000000000001</c:v>
                </c:pt>
                <c:pt idx="22">
                  <c:v>0.32573999999999997</c:v>
                </c:pt>
                <c:pt idx="23">
                  <c:v>0.34817999999999999</c:v>
                </c:pt>
                <c:pt idx="24">
                  <c:v>0.37062000000000012</c:v>
                </c:pt>
                <c:pt idx="25">
                  <c:v>0.39306000000000002</c:v>
                </c:pt>
                <c:pt idx="26">
                  <c:v>0.41549999999999998</c:v>
                </c:pt>
                <c:pt idx="27">
                  <c:v>0.44618000000000002</c:v>
                </c:pt>
                <c:pt idx="28">
                  <c:v>0.47686000000000001</c:v>
                </c:pt>
                <c:pt idx="29">
                  <c:v>0.5075400000000001</c:v>
                </c:pt>
                <c:pt idx="30">
                  <c:v>0.53821999999999992</c:v>
                </c:pt>
                <c:pt idx="31">
                  <c:v>0.56889999999999996</c:v>
                </c:pt>
              </c:numCache>
            </c:numRef>
          </c:val>
          <c:smooth val="0"/>
          <c:extLst>
            <c:ext xmlns:c16="http://schemas.microsoft.com/office/drawing/2014/chart" uri="{C3380CC4-5D6E-409C-BE32-E72D297353CC}">
              <c16:uniqueId val="{00000006-F418-45E1-AF2F-FB5429757FCA}"/>
            </c:ext>
          </c:extLst>
        </c:ser>
        <c:ser>
          <c:idx val="12"/>
          <c:order val="5"/>
          <c:tx>
            <c:strRef>
              <c:f>Figure21_bottom_right!$D$27</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Figure21_bottom_right!$E$27:$AJ$27</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0.29636000000000001</c:v>
                </c:pt>
                <c:pt idx="8">
                  <c:v>0.29121999999999998</c:v>
                </c:pt>
                <c:pt idx="9">
                  <c:v>0.28608</c:v>
                </c:pt>
                <c:pt idx="10">
                  <c:v>0.28094000000000002</c:v>
                </c:pt>
                <c:pt idx="11">
                  <c:v>0.27579999999999999</c:v>
                </c:pt>
                <c:pt idx="12">
                  <c:v>0.27488000000000001</c:v>
                </c:pt>
                <c:pt idx="13">
                  <c:v>0.27395999999999998</c:v>
                </c:pt>
                <c:pt idx="14">
                  <c:v>0.27304000000000012</c:v>
                </c:pt>
                <c:pt idx="15">
                  <c:v>0.27211999999999997</c:v>
                </c:pt>
                <c:pt idx="16">
                  <c:v>0.2712</c:v>
                </c:pt>
                <c:pt idx="17">
                  <c:v>0.26798</c:v>
                </c:pt>
                <c:pt idx="18">
                  <c:v>0.26476000000000011</c:v>
                </c:pt>
                <c:pt idx="19">
                  <c:v>0.26154000000000011</c:v>
                </c:pt>
                <c:pt idx="20">
                  <c:v>0.25831999999999999</c:v>
                </c:pt>
                <c:pt idx="21">
                  <c:v>0.25509999999999999</c:v>
                </c:pt>
                <c:pt idx="22">
                  <c:v>0.25216</c:v>
                </c:pt>
                <c:pt idx="23">
                  <c:v>0.24922000000000011</c:v>
                </c:pt>
                <c:pt idx="24">
                  <c:v>0.24628000000000011</c:v>
                </c:pt>
                <c:pt idx="25">
                  <c:v>0.24334</c:v>
                </c:pt>
                <c:pt idx="26">
                  <c:v>0.2404</c:v>
                </c:pt>
                <c:pt idx="27">
                  <c:v>0.25122</c:v>
                </c:pt>
                <c:pt idx="28">
                  <c:v>0.26204000000000011</c:v>
                </c:pt>
                <c:pt idx="29">
                  <c:v>0.27285999999999999</c:v>
                </c:pt>
                <c:pt idx="30">
                  <c:v>0.28367999999999999</c:v>
                </c:pt>
                <c:pt idx="31">
                  <c:v>0.29449999999999998</c:v>
                </c:pt>
              </c:numCache>
            </c:numRef>
          </c:val>
          <c:smooth val="0"/>
          <c:extLst>
            <c:ext xmlns:c16="http://schemas.microsoft.com/office/drawing/2014/chart" uri="{C3380CC4-5D6E-409C-BE32-E72D297353CC}">
              <c16:uniqueId val="{00000009-F418-45E1-AF2F-FB5429757FCA}"/>
            </c:ext>
          </c:extLst>
        </c:ser>
        <c:ser>
          <c:idx val="13"/>
          <c:order val="6"/>
          <c:tx>
            <c:strRef>
              <c:f>Figure21_bottom_right!$D$28</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Figure21_bottom_right!$E$28:$AJ$28</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0.29692000000000002</c:v>
                </c:pt>
                <c:pt idx="8">
                  <c:v>0.29233999999999999</c:v>
                </c:pt>
                <c:pt idx="9">
                  <c:v>0.28776000000000002</c:v>
                </c:pt>
                <c:pt idx="10">
                  <c:v>0.28317999999999999</c:v>
                </c:pt>
                <c:pt idx="11">
                  <c:v>0.27860000000000001</c:v>
                </c:pt>
                <c:pt idx="12">
                  <c:v>0.27685999999999999</c:v>
                </c:pt>
                <c:pt idx="13">
                  <c:v>0.27511999999999998</c:v>
                </c:pt>
                <c:pt idx="14">
                  <c:v>0.27338000000000001</c:v>
                </c:pt>
                <c:pt idx="15">
                  <c:v>0.27163999999999999</c:v>
                </c:pt>
                <c:pt idx="16">
                  <c:v>0.26989999999999997</c:v>
                </c:pt>
                <c:pt idx="17">
                  <c:v>0.26716000000000001</c:v>
                </c:pt>
                <c:pt idx="18">
                  <c:v>0.26441999999999999</c:v>
                </c:pt>
                <c:pt idx="19">
                  <c:v>0.26168000000000002</c:v>
                </c:pt>
                <c:pt idx="20">
                  <c:v>0.25894</c:v>
                </c:pt>
                <c:pt idx="21">
                  <c:v>0.25619999999999998</c:v>
                </c:pt>
                <c:pt idx="22">
                  <c:v>0.25296000000000002</c:v>
                </c:pt>
                <c:pt idx="23">
                  <c:v>0.24972</c:v>
                </c:pt>
                <c:pt idx="24">
                  <c:v>0.24648</c:v>
                </c:pt>
                <c:pt idx="25">
                  <c:v>0.24324000000000001</c:v>
                </c:pt>
                <c:pt idx="26">
                  <c:v>0.24</c:v>
                </c:pt>
                <c:pt idx="27">
                  <c:v>0.24772</c:v>
                </c:pt>
                <c:pt idx="28">
                  <c:v>0.25544</c:v>
                </c:pt>
                <c:pt idx="29">
                  <c:v>0.26316000000000012</c:v>
                </c:pt>
                <c:pt idx="30">
                  <c:v>0.27088000000000001</c:v>
                </c:pt>
                <c:pt idx="31">
                  <c:v>0.27860000000000001</c:v>
                </c:pt>
              </c:numCache>
            </c:numRef>
          </c:val>
          <c:smooth val="0"/>
          <c:extLst>
            <c:ext xmlns:c16="http://schemas.microsoft.com/office/drawing/2014/chart" uri="{C3380CC4-5D6E-409C-BE32-E72D297353CC}">
              <c16:uniqueId val="{0000000A-F418-45E1-AF2F-FB5429757FCA}"/>
            </c:ext>
          </c:extLst>
        </c:ser>
        <c:ser>
          <c:idx val="14"/>
          <c:order val="7"/>
          <c:tx>
            <c:strRef>
              <c:f>Figure21_bottom_right!$D$29</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Figure21_bottom_right!$E$29:$AJ$29</c:f>
              <c:numCache>
                <c:formatCode>0.0</c:formatCode>
                <c:ptCount val="32"/>
                <c:pt idx="0">
                  <c:v>0.31590000000000001</c:v>
                </c:pt>
                <c:pt idx="1">
                  <c:v>0.31669999999999998</c:v>
                </c:pt>
                <c:pt idx="2">
                  <c:v>0.31137999999999999</c:v>
                </c:pt>
                <c:pt idx="3">
                  <c:v>0.30606000000000011</c:v>
                </c:pt>
                <c:pt idx="4">
                  <c:v>0.30074000000000001</c:v>
                </c:pt>
                <c:pt idx="5">
                  <c:v>0.29542000000000002</c:v>
                </c:pt>
                <c:pt idx="6">
                  <c:v>0.29010000000000002</c:v>
                </c:pt>
                <c:pt idx="7">
                  <c:v>0.29508000000000001</c:v>
                </c:pt>
                <c:pt idx="8">
                  <c:v>0.30005999999999999</c:v>
                </c:pt>
                <c:pt idx="9">
                  <c:v>0.30503999999999998</c:v>
                </c:pt>
                <c:pt idx="10">
                  <c:v>0.31002000000000002</c:v>
                </c:pt>
                <c:pt idx="11">
                  <c:v>0.315</c:v>
                </c:pt>
                <c:pt idx="12">
                  <c:v>0.27501999999999999</c:v>
                </c:pt>
                <c:pt idx="13">
                  <c:v>0.23504</c:v>
                </c:pt>
                <c:pt idx="14">
                  <c:v>0.19506000000000001</c:v>
                </c:pt>
                <c:pt idx="15">
                  <c:v>0.15508</c:v>
                </c:pt>
                <c:pt idx="16">
                  <c:v>0.11509999999999999</c:v>
                </c:pt>
                <c:pt idx="17">
                  <c:v>0.11548</c:v>
                </c:pt>
                <c:pt idx="18">
                  <c:v>0.11586</c:v>
                </c:pt>
                <c:pt idx="19">
                  <c:v>0.11624</c:v>
                </c:pt>
                <c:pt idx="20">
                  <c:v>0.11662</c:v>
                </c:pt>
                <c:pt idx="21">
                  <c:v>0.11700000000000001</c:v>
                </c:pt>
                <c:pt idx="22">
                  <c:v>0.12637999999999999</c:v>
                </c:pt>
                <c:pt idx="23">
                  <c:v>0.13575999999999999</c:v>
                </c:pt>
                <c:pt idx="24">
                  <c:v>0.14513999999999999</c:v>
                </c:pt>
                <c:pt idx="25">
                  <c:v>0.15451999999999999</c:v>
                </c:pt>
                <c:pt idx="26">
                  <c:v>0.16389999999999999</c:v>
                </c:pt>
                <c:pt idx="27">
                  <c:v>0.16722000000000001</c:v>
                </c:pt>
                <c:pt idx="28">
                  <c:v>0.17054</c:v>
                </c:pt>
                <c:pt idx="29">
                  <c:v>0.17385999999999999</c:v>
                </c:pt>
                <c:pt idx="30">
                  <c:v>0.17718</c:v>
                </c:pt>
                <c:pt idx="31">
                  <c:v>0.18049999999999999</c:v>
                </c:pt>
              </c:numCache>
            </c:numRef>
          </c:val>
          <c:smooth val="0"/>
          <c:extLst>
            <c:ext xmlns:c16="http://schemas.microsoft.com/office/drawing/2014/chart" uri="{C3380CC4-5D6E-409C-BE32-E72D297353CC}">
              <c16:uniqueId val="{0000000B-F418-45E1-AF2F-FB5429757FCA}"/>
            </c:ext>
          </c:extLst>
        </c:ser>
        <c:ser>
          <c:idx val="16"/>
          <c:order val="8"/>
          <c:tx>
            <c:strRef>
              <c:f>Figure21_bottom_right!$D$30</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Figure21_bottom_right!$E$30:$AJ$30</c:f>
              <c:numCache>
                <c:formatCode>0.0</c:formatCode>
                <c:ptCount val="32"/>
                <c:pt idx="0">
                  <c:v>0.1668</c:v>
                </c:pt>
                <c:pt idx="1">
                  <c:v>0.17810000000000001</c:v>
                </c:pt>
                <c:pt idx="2">
                  <c:v>0.21065999999999999</c:v>
                </c:pt>
                <c:pt idx="3">
                  <c:v>0.24321999999999999</c:v>
                </c:pt>
                <c:pt idx="4">
                  <c:v>0.27578000000000003</c:v>
                </c:pt>
                <c:pt idx="5">
                  <c:v>0.30834</c:v>
                </c:pt>
                <c:pt idx="6">
                  <c:v>0.34089999999999998</c:v>
                </c:pt>
                <c:pt idx="7">
                  <c:v>0.33745999999999998</c:v>
                </c:pt>
                <c:pt idx="8">
                  <c:v>0.33401999999999998</c:v>
                </c:pt>
                <c:pt idx="9">
                  <c:v>0.33057999999999998</c:v>
                </c:pt>
                <c:pt idx="10">
                  <c:v>0.32713999999999999</c:v>
                </c:pt>
                <c:pt idx="11">
                  <c:v>0.32369999999999999</c:v>
                </c:pt>
                <c:pt idx="12">
                  <c:v>0.32106000000000001</c:v>
                </c:pt>
                <c:pt idx="13">
                  <c:v>0.31841999999999998</c:v>
                </c:pt>
                <c:pt idx="14">
                  <c:v>0.31578000000000012</c:v>
                </c:pt>
                <c:pt idx="15">
                  <c:v>0.31313999999999997</c:v>
                </c:pt>
                <c:pt idx="16">
                  <c:v>0.3105</c:v>
                </c:pt>
                <c:pt idx="17">
                  <c:v>0.31769999999999998</c:v>
                </c:pt>
                <c:pt idx="18">
                  <c:v>0.32490000000000002</c:v>
                </c:pt>
                <c:pt idx="19">
                  <c:v>0.33210000000000012</c:v>
                </c:pt>
                <c:pt idx="20">
                  <c:v>0.33929999999999999</c:v>
                </c:pt>
                <c:pt idx="21">
                  <c:v>0.34649999999999997</c:v>
                </c:pt>
                <c:pt idx="22">
                  <c:v>0.36403999999999997</c:v>
                </c:pt>
                <c:pt idx="23">
                  <c:v>0.38157999999999997</c:v>
                </c:pt>
                <c:pt idx="24">
                  <c:v>0.39911999999999997</c:v>
                </c:pt>
                <c:pt idx="25">
                  <c:v>0.41665999999999997</c:v>
                </c:pt>
                <c:pt idx="26">
                  <c:v>0.43419999999999997</c:v>
                </c:pt>
                <c:pt idx="27">
                  <c:v>0.46204000000000001</c:v>
                </c:pt>
                <c:pt idx="28">
                  <c:v>0.48987999999999998</c:v>
                </c:pt>
                <c:pt idx="29">
                  <c:v>0.51772000000000007</c:v>
                </c:pt>
                <c:pt idx="30">
                  <c:v>0.54556000000000004</c:v>
                </c:pt>
                <c:pt idx="31">
                  <c:v>0.57340000000000002</c:v>
                </c:pt>
              </c:numCache>
            </c:numRef>
          </c:val>
          <c:smooth val="0"/>
          <c:extLst>
            <c:ext xmlns:c16="http://schemas.microsoft.com/office/drawing/2014/chart" uri="{C3380CC4-5D6E-409C-BE32-E72D297353CC}">
              <c16:uniqueId val="{0000000D-F418-45E1-AF2F-FB5429757FCA}"/>
            </c:ext>
          </c:extLst>
        </c:ser>
        <c:ser>
          <c:idx val="17"/>
          <c:order val="9"/>
          <c:tx>
            <c:strRef>
              <c:f>Figure21_bottom_right!$D$31</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Figure21_bottom_right!$E$31:$AJ$31</c:f>
              <c:numCache>
                <c:formatCode>0.0</c:formatCode>
                <c:ptCount val="32"/>
                <c:pt idx="0">
                  <c:v>0.1668</c:v>
                </c:pt>
                <c:pt idx="1">
                  <c:v>0.17810000000000001</c:v>
                </c:pt>
                <c:pt idx="2">
                  <c:v>0.21056</c:v>
                </c:pt>
                <c:pt idx="3">
                  <c:v>0.24302000000000001</c:v>
                </c:pt>
                <c:pt idx="4">
                  <c:v>0.27548</c:v>
                </c:pt>
                <c:pt idx="5">
                  <c:v>0.30793999999999999</c:v>
                </c:pt>
                <c:pt idx="6">
                  <c:v>0.34039999999999998</c:v>
                </c:pt>
                <c:pt idx="7">
                  <c:v>0.33706000000000003</c:v>
                </c:pt>
                <c:pt idx="8">
                  <c:v>0.33372000000000002</c:v>
                </c:pt>
                <c:pt idx="9">
                  <c:v>0.33038000000000001</c:v>
                </c:pt>
                <c:pt idx="10">
                  <c:v>0.32704</c:v>
                </c:pt>
                <c:pt idx="11">
                  <c:v>0.32369999999999999</c:v>
                </c:pt>
                <c:pt idx="12">
                  <c:v>0.32112000000000002</c:v>
                </c:pt>
                <c:pt idx="13">
                  <c:v>0.31853999999999999</c:v>
                </c:pt>
                <c:pt idx="14">
                  <c:v>0.31596000000000002</c:v>
                </c:pt>
                <c:pt idx="15">
                  <c:v>0.31337999999999999</c:v>
                </c:pt>
                <c:pt idx="16">
                  <c:v>0.31080000000000002</c:v>
                </c:pt>
                <c:pt idx="17">
                  <c:v>0.31791999999999998</c:v>
                </c:pt>
                <c:pt idx="18">
                  <c:v>0.32504</c:v>
                </c:pt>
                <c:pt idx="19">
                  <c:v>0.33216000000000001</c:v>
                </c:pt>
                <c:pt idx="20">
                  <c:v>0.33928000000000003</c:v>
                </c:pt>
                <c:pt idx="21">
                  <c:v>0.34639999999999999</c:v>
                </c:pt>
                <c:pt idx="22">
                  <c:v>0.36399999999999999</c:v>
                </c:pt>
                <c:pt idx="23">
                  <c:v>0.38160000000000011</c:v>
                </c:pt>
                <c:pt idx="24">
                  <c:v>0.3992</c:v>
                </c:pt>
                <c:pt idx="25">
                  <c:v>0.41680000000000011</c:v>
                </c:pt>
                <c:pt idx="26">
                  <c:v>0.43440000000000001</c:v>
                </c:pt>
                <c:pt idx="27">
                  <c:v>0.46232000000000012</c:v>
                </c:pt>
                <c:pt idx="28">
                  <c:v>0.49024000000000001</c:v>
                </c:pt>
                <c:pt idx="29">
                  <c:v>0.51816000000000006</c:v>
                </c:pt>
                <c:pt idx="30">
                  <c:v>0.54608000000000001</c:v>
                </c:pt>
                <c:pt idx="31">
                  <c:v>0.57399999999999995</c:v>
                </c:pt>
              </c:numCache>
            </c:numRef>
          </c:val>
          <c:smooth val="0"/>
          <c:extLst>
            <c:ext xmlns:c16="http://schemas.microsoft.com/office/drawing/2014/chart" uri="{C3380CC4-5D6E-409C-BE32-E72D297353CC}">
              <c16:uniqueId val="{0000000E-F418-45E1-AF2F-FB5429757FCA}"/>
            </c:ext>
          </c:extLst>
        </c:ser>
        <c:ser>
          <c:idx val="20"/>
          <c:order val="10"/>
          <c:tx>
            <c:strRef>
              <c:f>Figure21_bottom_right!$D$32</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Figure21_bottom_right!$E$32:$AJ$32</c:f>
              <c:numCache>
                <c:formatCode>0.0</c:formatCode>
                <c:ptCount val="32"/>
                <c:pt idx="0">
                  <c:v>0.1668</c:v>
                </c:pt>
                <c:pt idx="1">
                  <c:v>0.17810000000000001</c:v>
                </c:pt>
                <c:pt idx="2">
                  <c:v>0.2034</c:v>
                </c:pt>
                <c:pt idx="3">
                  <c:v>0.22869999999999999</c:v>
                </c:pt>
                <c:pt idx="4">
                  <c:v>0.254</c:v>
                </c:pt>
                <c:pt idx="5">
                  <c:v>0.27929999999999999</c:v>
                </c:pt>
                <c:pt idx="6">
                  <c:v>0.30459999999999998</c:v>
                </c:pt>
                <c:pt idx="7">
                  <c:v>0.29952000000000001</c:v>
                </c:pt>
                <c:pt idx="8">
                  <c:v>0.29443999999999998</c:v>
                </c:pt>
                <c:pt idx="9">
                  <c:v>0.28936000000000012</c:v>
                </c:pt>
                <c:pt idx="10">
                  <c:v>0.28427999999999998</c:v>
                </c:pt>
                <c:pt idx="11">
                  <c:v>0.2792</c:v>
                </c:pt>
                <c:pt idx="12">
                  <c:v>0.27814</c:v>
                </c:pt>
                <c:pt idx="13">
                  <c:v>0.27707999999999999</c:v>
                </c:pt>
                <c:pt idx="14">
                  <c:v>0.27601999999999999</c:v>
                </c:pt>
                <c:pt idx="15">
                  <c:v>0.27495999999999998</c:v>
                </c:pt>
                <c:pt idx="16">
                  <c:v>0.27389999999999998</c:v>
                </c:pt>
                <c:pt idx="17">
                  <c:v>0.27067999999999998</c:v>
                </c:pt>
                <c:pt idx="18">
                  <c:v>0.26745999999999998</c:v>
                </c:pt>
                <c:pt idx="19">
                  <c:v>0.26423999999999997</c:v>
                </c:pt>
                <c:pt idx="20">
                  <c:v>0.26101999999999997</c:v>
                </c:pt>
                <c:pt idx="21">
                  <c:v>0.25779999999999997</c:v>
                </c:pt>
                <c:pt idx="22">
                  <c:v>0.25469999999999998</c:v>
                </c:pt>
                <c:pt idx="23">
                  <c:v>0.25159999999999999</c:v>
                </c:pt>
                <c:pt idx="24">
                  <c:v>0.2485</c:v>
                </c:pt>
                <c:pt idx="25">
                  <c:v>0.24540000000000001</c:v>
                </c:pt>
                <c:pt idx="26">
                  <c:v>0.24229999999999999</c:v>
                </c:pt>
                <c:pt idx="27">
                  <c:v>0.25328000000000001</c:v>
                </c:pt>
                <c:pt idx="28">
                  <c:v>0.26426000000000011</c:v>
                </c:pt>
                <c:pt idx="29">
                  <c:v>0.27523999999999998</c:v>
                </c:pt>
                <c:pt idx="30">
                  <c:v>0.28621999999999997</c:v>
                </c:pt>
                <c:pt idx="31">
                  <c:v>0.29720000000000002</c:v>
                </c:pt>
              </c:numCache>
            </c:numRef>
          </c:val>
          <c:smooth val="0"/>
          <c:extLst>
            <c:ext xmlns:c16="http://schemas.microsoft.com/office/drawing/2014/chart" uri="{C3380CC4-5D6E-409C-BE32-E72D297353CC}">
              <c16:uniqueId val="{00000011-F418-45E1-AF2F-FB5429757FCA}"/>
            </c:ext>
          </c:extLst>
        </c:ser>
        <c:ser>
          <c:idx val="21"/>
          <c:order val="11"/>
          <c:tx>
            <c:strRef>
              <c:f>Figure21_bottom_right!$D$33</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Figure21_bottom_right!$E$33:$AJ$33</c:f>
              <c:numCache>
                <c:formatCode>0.0</c:formatCode>
                <c:ptCount val="32"/>
                <c:pt idx="0">
                  <c:v>0.1668</c:v>
                </c:pt>
                <c:pt idx="1">
                  <c:v>0.17810000000000001</c:v>
                </c:pt>
                <c:pt idx="2">
                  <c:v>0.20541999999999999</c:v>
                </c:pt>
                <c:pt idx="3">
                  <c:v>0.23274</c:v>
                </c:pt>
                <c:pt idx="4">
                  <c:v>0.26006000000000001</c:v>
                </c:pt>
                <c:pt idx="5">
                  <c:v>0.28738000000000002</c:v>
                </c:pt>
                <c:pt idx="6">
                  <c:v>0.31469999999999998</c:v>
                </c:pt>
                <c:pt idx="7">
                  <c:v>0.31036000000000002</c:v>
                </c:pt>
                <c:pt idx="8">
                  <c:v>0.30602000000000001</c:v>
                </c:pt>
                <c:pt idx="9">
                  <c:v>0.30168</c:v>
                </c:pt>
                <c:pt idx="10">
                  <c:v>0.29733999999999999</c:v>
                </c:pt>
                <c:pt idx="11">
                  <c:v>0.29299999999999998</c:v>
                </c:pt>
                <c:pt idx="12">
                  <c:v>0.29154000000000002</c:v>
                </c:pt>
                <c:pt idx="13">
                  <c:v>0.29008</c:v>
                </c:pt>
                <c:pt idx="14">
                  <c:v>0.28861999999999999</c:v>
                </c:pt>
                <c:pt idx="15">
                  <c:v>0.28716000000000003</c:v>
                </c:pt>
                <c:pt idx="16">
                  <c:v>0.28570000000000001</c:v>
                </c:pt>
                <c:pt idx="17">
                  <c:v>0.28244000000000002</c:v>
                </c:pt>
                <c:pt idx="18">
                  <c:v>0.27917999999999998</c:v>
                </c:pt>
                <c:pt idx="19">
                  <c:v>0.27592</c:v>
                </c:pt>
                <c:pt idx="20">
                  <c:v>0.27266000000000001</c:v>
                </c:pt>
                <c:pt idx="21">
                  <c:v>0.26939999999999997</c:v>
                </c:pt>
                <c:pt idx="22">
                  <c:v>0.26662000000000002</c:v>
                </c:pt>
                <c:pt idx="23">
                  <c:v>0.26384000000000002</c:v>
                </c:pt>
                <c:pt idx="24">
                  <c:v>0.26106000000000001</c:v>
                </c:pt>
                <c:pt idx="25">
                  <c:v>0.25828000000000001</c:v>
                </c:pt>
                <c:pt idx="26">
                  <c:v>0.2555</c:v>
                </c:pt>
                <c:pt idx="27">
                  <c:v>0.2621</c:v>
                </c:pt>
                <c:pt idx="28">
                  <c:v>0.26869999999999999</c:v>
                </c:pt>
                <c:pt idx="29">
                  <c:v>0.27529999999999999</c:v>
                </c:pt>
                <c:pt idx="30">
                  <c:v>0.28189999999999998</c:v>
                </c:pt>
                <c:pt idx="31">
                  <c:v>0.28849999999999998</c:v>
                </c:pt>
              </c:numCache>
            </c:numRef>
          </c:val>
          <c:smooth val="0"/>
          <c:extLst>
            <c:ext xmlns:c16="http://schemas.microsoft.com/office/drawing/2014/chart" uri="{C3380CC4-5D6E-409C-BE32-E72D297353CC}">
              <c16:uniqueId val="{00000012-F418-45E1-AF2F-FB5429757FCA}"/>
            </c:ext>
          </c:extLst>
        </c:ser>
        <c:ser>
          <c:idx val="23"/>
          <c:order val="12"/>
          <c:tx>
            <c:strRef>
              <c:f>Figure21_bottom_right!$D$34</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Figure21_bottom_right!$E$34:$AJ$34</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0.29615999999999998</c:v>
                </c:pt>
                <c:pt idx="8">
                  <c:v>0.29082000000000002</c:v>
                </c:pt>
                <c:pt idx="9">
                  <c:v>0.28548000000000001</c:v>
                </c:pt>
                <c:pt idx="10">
                  <c:v>0.28014</c:v>
                </c:pt>
                <c:pt idx="11">
                  <c:v>0.27479999999999999</c:v>
                </c:pt>
                <c:pt idx="12">
                  <c:v>0.27550000000000002</c:v>
                </c:pt>
                <c:pt idx="13">
                  <c:v>0.2762</c:v>
                </c:pt>
                <c:pt idx="14">
                  <c:v>0.27689999999999998</c:v>
                </c:pt>
                <c:pt idx="15">
                  <c:v>0.27760000000000001</c:v>
                </c:pt>
                <c:pt idx="16">
                  <c:v>0.27829999999999999</c:v>
                </c:pt>
                <c:pt idx="17">
                  <c:v>0.27829999999999999</c:v>
                </c:pt>
                <c:pt idx="18">
                  <c:v>0.27829999999999999</c:v>
                </c:pt>
                <c:pt idx="19">
                  <c:v>0.27829999999999999</c:v>
                </c:pt>
                <c:pt idx="20">
                  <c:v>0.27829999999999999</c:v>
                </c:pt>
                <c:pt idx="21">
                  <c:v>0.27829999999999999</c:v>
                </c:pt>
                <c:pt idx="22">
                  <c:v>0.29454000000000002</c:v>
                </c:pt>
                <c:pt idx="23">
                  <c:v>0.31078000000000011</c:v>
                </c:pt>
                <c:pt idx="24">
                  <c:v>0.32701999999999998</c:v>
                </c:pt>
                <c:pt idx="25">
                  <c:v>0.34326000000000001</c:v>
                </c:pt>
                <c:pt idx="26">
                  <c:v>0.35949999999999999</c:v>
                </c:pt>
                <c:pt idx="27">
                  <c:v>0.40114000000000011</c:v>
                </c:pt>
                <c:pt idx="28">
                  <c:v>0.44278000000000012</c:v>
                </c:pt>
                <c:pt idx="29">
                  <c:v>0.48442000000000007</c:v>
                </c:pt>
                <c:pt idx="30">
                  <c:v>0.52605999999999997</c:v>
                </c:pt>
                <c:pt idx="31">
                  <c:v>0.56769999999999998</c:v>
                </c:pt>
              </c:numCache>
            </c:numRef>
          </c:val>
          <c:smooth val="0"/>
          <c:extLst>
            <c:ext xmlns:c16="http://schemas.microsoft.com/office/drawing/2014/chart" uri="{C3380CC4-5D6E-409C-BE32-E72D297353CC}">
              <c16:uniqueId val="{00000014-F418-45E1-AF2F-FB5429757FCA}"/>
            </c:ext>
          </c:extLst>
        </c:ser>
        <c:ser>
          <c:idx val="24"/>
          <c:order val="13"/>
          <c:tx>
            <c:strRef>
              <c:f>Figure21_bottom_right!$D$35</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Figure21_bottom_right!$E$35:$AJ$35</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0.29615999999999998</c:v>
                </c:pt>
                <c:pt idx="8">
                  <c:v>0.29082000000000002</c:v>
                </c:pt>
                <c:pt idx="9">
                  <c:v>0.28548000000000001</c:v>
                </c:pt>
                <c:pt idx="10">
                  <c:v>0.28014</c:v>
                </c:pt>
                <c:pt idx="11">
                  <c:v>0.27479999999999999</c:v>
                </c:pt>
                <c:pt idx="12">
                  <c:v>0.27550000000000002</c:v>
                </c:pt>
                <c:pt idx="13">
                  <c:v>0.2762</c:v>
                </c:pt>
                <c:pt idx="14">
                  <c:v>0.27689999999999998</c:v>
                </c:pt>
                <c:pt idx="15">
                  <c:v>0.27760000000000001</c:v>
                </c:pt>
                <c:pt idx="16">
                  <c:v>0.27829999999999999</c:v>
                </c:pt>
                <c:pt idx="17">
                  <c:v>0.27836</c:v>
                </c:pt>
                <c:pt idx="18">
                  <c:v>0.27842</c:v>
                </c:pt>
                <c:pt idx="19">
                  <c:v>0.27848000000000012</c:v>
                </c:pt>
                <c:pt idx="20">
                  <c:v>0.27854000000000001</c:v>
                </c:pt>
                <c:pt idx="21">
                  <c:v>0.27860000000000001</c:v>
                </c:pt>
                <c:pt idx="22">
                  <c:v>0.29471999999999998</c:v>
                </c:pt>
                <c:pt idx="23">
                  <c:v>0.31084000000000001</c:v>
                </c:pt>
                <c:pt idx="24">
                  <c:v>0.32695999999999997</c:v>
                </c:pt>
                <c:pt idx="25">
                  <c:v>0.34308</c:v>
                </c:pt>
                <c:pt idx="26">
                  <c:v>0.35920000000000002</c:v>
                </c:pt>
                <c:pt idx="27">
                  <c:v>0.40078000000000003</c:v>
                </c:pt>
                <c:pt idx="28">
                  <c:v>0.44236000000000009</c:v>
                </c:pt>
                <c:pt idx="29">
                  <c:v>0.48393999999999998</c:v>
                </c:pt>
                <c:pt idx="30">
                  <c:v>0.5255200000000001</c:v>
                </c:pt>
                <c:pt idx="31">
                  <c:v>0.56710000000000005</c:v>
                </c:pt>
              </c:numCache>
            </c:numRef>
          </c:val>
          <c:smooth val="0"/>
          <c:extLst>
            <c:ext xmlns:c16="http://schemas.microsoft.com/office/drawing/2014/chart" uri="{C3380CC4-5D6E-409C-BE32-E72D297353CC}">
              <c16:uniqueId val="{00000015-F418-45E1-AF2F-FB5429757FCA}"/>
            </c:ext>
          </c:extLst>
        </c:ser>
        <c:ser>
          <c:idx val="25"/>
          <c:order val="14"/>
          <c:tx>
            <c:strRef>
              <c:f>Figure21_bottom_right!$D$36</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Figure21_bottom_right!$E$36:$AJ$36</c:f>
              <c:numCache>
                <c:formatCode>0.0</c:formatCode>
                <c:ptCount val="32"/>
                <c:pt idx="0">
                  <c:v>0.30680000000000002</c:v>
                </c:pt>
                <c:pt idx="1">
                  <c:v>0.30549999999999999</c:v>
                </c:pt>
                <c:pt idx="2">
                  <c:v>0.30412</c:v>
                </c:pt>
                <c:pt idx="3">
                  <c:v>0.30274000000000001</c:v>
                </c:pt>
                <c:pt idx="4">
                  <c:v>0.30136000000000002</c:v>
                </c:pt>
                <c:pt idx="5">
                  <c:v>0.29998000000000002</c:v>
                </c:pt>
                <c:pt idx="6">
                  <c:v>0.29859999999999998</c:v>
                </c:pt>
                <c:pt idx="7">
                  <c:v>0.29614000000000001</c:v>
                </c:pt>
                <c:pt idx="8">
                  <c:v>0.29368000000000011</c:v>
                </c:pt>
                <c:pt idx="9">
                  <c:v>0.29121999999999998</c:v>
                </c:pt>
                <c:pt idx="10">
                  <c:v>0.28876000000000002</c:v>
                </c:pt>
                <c:pt idx="11">
                  <c:v>0.2863</c:v>
                </c:pt>
                <c:pt idx="12">
                  <c:v>0.24764</c:v>
                </c:pt>
                <c:pt idx="13">
                  <c:v>0.20898</c:v>
                </c:pt>
                <c:pt idx="14">
                  <c:v>0.17032</c:v>
                </c:pt>
                <c:pt idx="15">
                  <c:v>0.13166</c:v>
                </c:pt>
                <c:pt idx="16">
                  <c:v>9.2999999999999999E-2</c:v>
                </c:pt>
                <c:pt idx="17">
                  <c:v>9.5200000000000007E-2</c:v>
                </c:pt>
                <c:pt idx="18">
                  <c:v>9.7400000000000014E-2</c:v>
                </c:pt>
                <c:pt idx="19">
                  <c:v>9.9600000000000008E-2</c:v>
                </c:pt>
                <c:pt idx="20">
                  <c:v>0.1018</c:v>
                </c:pt>
                <c:pt idx="21">
                  <c:v>0.104</c:v>
                </c:pt>
                <c:pt idx="22">
                  <c:v>0.11382</c:v>
                </c:pt>
                <c:pt idx="23">
                  <c:v>0.12364</c:v>
                </c:pt>
                <c:pt idx="24">
                  <c:v>0.13346</c:v>
                </c:pt>
                <c:pt idx="25">
                  <c:v>0.14327999999999999</c:v>
                </c:pt>
                <c:pt idx="26">
                  <c:v>0.15310000000000001</c:v>
                </c:pt>
                <c:pt idx="27">
                  <c:v>0.15654000000000001</c:v>
                </c:pt>
                <c:pt idx="28">
                  <c:v>0.15998000000000001</c:v>
                </c:pt>
                <c:pt idx="29">
                  <c:v>0.16342000000000001</c:v>
                </c:pt>
                <c:pt idx="30">
                  <c:v>0.16686000000000001</c:v>
                </c:pt>
                <c:pt idx="31">
                  <c:v>0.17030000000000001</c:v>
                </c:pt>
              </c:numCache>
            </c:numRef>
          </c:val>
          <c:smooth val="0"/>
          <c:extLst>
            <c:ext xmlns:c16="http://schemas.microsoft.com/office/drawing/2014/chart" uri="{C3380CC4-5D6E-409C-BE32-E72D297353CC}">
              <c16:uniqueId val="{00000016-F418-45E1-AF2F-FB5429757FCA}"/>
            </c:ext>
          </c:extLst>
        </c:ser>
        <c:ser>
          <c:idx val="28"/>
          <c:order val="15"/>
          <c:tx>
            <c:strRef>
              <c:f>Figure21_bottom_right!$D$37</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Figure21_bottom_right!$E$37:$AJ$37</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0.29615999999999998</c:v>
                </c:pt>
                <c:pt idx="8">
                  <c:v>0.29082000000000002</c:v>
                </c:pt>
                <c:pt idx="9">
                  <c:v>0.28548000000000001</c:v>
                </c:pt>
                <c:pt idx="10">
                  <c:v>0.28014</c:v>
                </c:pt>
                <c:pt idx="11">
                  <c:v>0.27479999999999999</c:v>
                </c:pt>
                <c:pt idx="12">
                  <c:v>0.27160000000000001</c:v>
                </c:pt>
                <c:pt idx="13">
                  <c:v>0.26840000000000003</c:v>
                </c:pt>
                <c:pt idx="14">
                  <c:v>0.26519999999999999</c:v>
                </c:pt>
                <c:pt idx="15">
                  <c:v>0.26200000000000001</c:v>
                </c:pt>
                <c:pt idx="16">
                  <c:v>0.25879999999999997</c:v>
                </c:pt>
                <c:pt idx="17">
                  <c:v>0.25768000000000002</c:v>
                </c:pt>
                <c:pt idx="18">
                  <c:v>0.25656000000000001</c:v>
                </c:pt>
                <c:pt idx="19">
                  <c:v>0.25544</c:v>
                </c:pt>
                <c:pt idx="20">
                  <c:v>0.25431999999999999</c:v>
                </c:pt>
                <c:pt idx="21">
                  <c:v>0.25319999999999998</c:v>
                </c:pt>
                <c:pt idx="22">
                  <c:v>0.25075999999999998</c:v>
                </c:pt>
                <c:pt idx="23">
                  <c:v>0.24832000000000001</c:v>
                </c:pt>
                <c:pt idx="24">
                  <c:v>0.24587999999999999</c:v>
                </c:pt>
                <c:pt idx="25">
                  <c:v>0.24343999999999999</c:v>
                </c:pt>
                <c:pt idx="26">
                  <c:v>0.24099999999999999</c:v>
                </c:pt>
                <c:pt idx="27">
                  <c:v>0.25009999999999999</c:v>
                </c:pt>
                <c:pt idx="28">
                  <c:v>0.25919999999999999</c:v>
                </c:pt>
                <c:pt idx="29">
                  <c:v>0.26829999999999998</c:v>
                </c:pt>
                <c:pt idx="30">
                  <c:v>0.27739999999999998</c:v>
                </c:pt>
                <c:pt idx="31">
                  <c:v>0.28649999999999998</c:v>
                </c:pt>
              </c:numCache>
            </c:numRef>
          </c:val>
          <c:smooth val="0"/>
          <c:extLst>
            <c:ext xmlns:c16="http://schemas.microsoft.com/office/drawing/2014/chart" uri="{C3380CC4-5D6E-409C-BE32-E72D297353CC}">
              <c16:uniqueId val="{00000019-F418-45E1-AF2F-FB5429757FCA}"/>
            </c:ext>
          </c:extLst>
        </c:ser>
        <c:ser>
          <c:idx val="29"/>
          <c:order val="16"/>
          <c:tx>
            <c:strRef>
              <c:f>Figure21_bottom_right!$D$38</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Figure21_bottom_right!$E$38:$AJ$38</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0.29615999999999998</c:v>
                </c:pt>
                <c:pt idx="8">
                  <c:v>0.29082000000000002</c:v>
                </c:pt>
                <c:pt idx="9">
                  <c:v>0.28548000000000001</c:v>
                </c:pt>
                <c:pt idx="10">
                  <c:v>0.28014</c:v>
                </c:pt>
                <c:pt idx="11">
                  <c:v>0.27479999999999999</c:v>
                </c:pt>
                <c:pt idx="12">
                  <c:v>0.27404000000000001</c:v>
                </c:pt>
                <c:pt idx="13">
                  <c:v>0.27328000000000002</c:v>
                </c:pt>
                <c:pt idx="14">
                  <c:v>0.27251999999999998</c:v>
                </c:pt>
                <c:pt idx="15">
                  <c:v>0.27176</c:v>
                </c:pt>
                <c:pt idx="16">
                  <c:v>0.27100000000000002</c:v>
                </c:pt>
                <c:pt idx="17">
                  <c:v>0.26801999999999998</c:v>
                </c:pt>
                <c:pt idx="18">
                  <c:v>0.26504000000000011</c:v>
                </c:pt>
                <c:pt idx="19">
                  <c:v>0.26206000000000002</c:v>
                </c:pt>
                <c:pt idx="20">
                  <c:v>0.25907999999999998</c:v>
                </c:pt>
                <c:pt idx="21">
                  <c:v>0.25609999999999999</c:v>
                </c:pt>
                <c:pt idx="22">
                  <c:v>0.25422</c:v>
                </c:pt>
                <c:pt idx="23">
                  <c:v>0.25234000000000001</c:v>
                </c:pt>
                <c:pt idx="24">
                  <c:v>0.25046000000000002</c:v>
                </c:pt>
                <c:pt idx="25">
                  <c:v>0.24858</c:v>
                </c:pt>
                <c:pt idx="26">
                  <c:v>0.2467</c:v>
                </c:pt>
                <c:pt idx="27">
                  <c:v>0.25653999999999999</c:v>
                </c:pt>
                <c:pt idx="28">
                  <c:v>0.26638000000000001</c:v>
                </c:pt>
                <c:pt idx="29">
                  <c:v>0.27622000000000002</c:v>
                </c:pt>
                <c:pt idx="30">
                  <c:v>0.28605999999999998</c:v>
                </c:pt>
                <c:pt idx="31">
                  <c:v>0.2959</c:v>
                </c:pt>
              </c:numCache>
            </c:numRef>
          </c:val>
          <c:smooth val="0"/>
          <c:extLst>
            <c:ext xmlns:c16="http://schemas.microsoft.com/office/drawing/2014/chart" uri="{C3380CC4-5D6E-409C-BE32-E72D297353CC}">
              <c16:uniqueId val="{0000001A-F418-45E1-AF2F-FB5429757FCA}"/>
            </c:ext>
          </c:extLst>
        </c:ser>
        <c:ser>
          <c:idx val="30"/>
          <c:order val="17"/>
          <c:tx>
            <c:strRef>
              <c:f>Figure21_bottom_right!$D$39</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Figure21_bottom_right!$E$39:$AJ$39</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0.29615999999999998</c:v>
                </c:pt>
                <c:pt idx="8">
                  <c:v>0.29082000000000002</c:v>
                </c:pt>
                <c:pt idx="9">
                  <c:v>0.28548000000000001</c:v>
                </c:pt>
                <c:pt idx="10">
                  <c:v>0.28014</c:v>
                </c:pt>
                <c:pt idx="11">
                  <c:v>0.27479999999999999</c:v>
                </c:pt>
                <c:pt idx="12">
                  <c:v>0.27457999999999999</c:v>
                </c:pt>
                <c:pt idx="13">
                  <c:v>0.27435999999999999</c:v>
                </c:pt>
                <c:pt idx="14">
                  <c:v>0.27414000000000011</c:v>
                </c:pt>
                <c:pt idx="15">
                  <c:v>0.27392</c:v>
                </c:pt>
                <c:pt idx="16">
                  <c:v>0.2737</c:v>
                </c:pt>
                <c:pt idx="17">
                  <c:v>0.27326</c:v>
                </c:pt>
                <c:pt idx="18">
                  <c:v>0.27282000000000012</c:v>
                </c:pt>
                <c:pt idx="19">
                  <c:v>0.27238000000000012</c:v>
                </c:pt>
                <c:pt idx="20">
                  <c:v>0.27194000000000002</c:v>
                </c:pt>
                <c:pt idx="21">
                  <c:v>0.27150000000000002</c:v>
                </c:pt>
                <c:pt idx="22">
                  <c:v>0.30136000000000007</c:v>
                </c:pt>
                <c:pt idx="23">
                  <c:v>0.33122000000000013</c:v>
                </c:pt>
                <c:pt idx="24">
                  <c:v>0.36108000000000012</c:v>
                </c:pt>
                <c:pt idx="25">
                  <c:v>0.39094000000000012</c:v>
                </c:pt>
                <c:pt idx="26">
                  <c:v>0.42080000000000001</c:v>
                </c:pt>
                <c:pt idx="27">
                  <c:v>0.43314000000000008</c:v>
                </c:pt>
                <c:pt idx="28">
                  <c:v>0.44547999999999999</c:v>
                </c:pt>
                <c:pt idx="29">
                  <c:v>0.45782000000000012</c:v>
                </c:pt>
                <c:pt idx="30">
                  <c:v>0.47016000000000002</c:v>
                </c:pt>
                <c:pt idx="31">
                  <c:v>0.48249999999999998</c:v>
                </c:pt>
              </c:numCache>
            </c:numRef>
          </c:val>
          <c:smooth val="0"/>
          <c:extLst>
            <c:ext xmlns:c16="http://schemas.microsoft.com/office/drawing/2014/chart" uri="{C3380CC4-5D6E-409C-BE32-E72D297353CC}">
              <c16:uniqueId val="{0000001B-F418-45E1-AF2F-FB5429757FCA}"/>
            </c:ext>
          </c:extLst>
        </c:ser>
        <c:ser>
          <c:idx val="31"/>
          <c:order val="18"/>
          <c:tx>
            <c:strRef>
              <c:f>Figure21_bottom_right!$D$40</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Figure21_bottom_right!$E$40:$AJ$40</c:f>
              <c:numCache>
                <c:formatCode>0.0</c:formatCode>
                <c:ptCount val="32"/>
                <c:pt idx="0">
                  <c:v>0.22239999999999999</c:v>
                </c:pt>
                <c:pt idx="1">
                  <c:v>0.2492</c:v>
                </c:pt>
                <c:pt idx="2">
                  <c:v>0.34854000000000002</c:v>
                </c:pt>
                <c:pt idx="3">
                  <c:v>0.44788000000000011</c:v>
                </c:pt>
                <c:pt idx="4">
                  <c:v>0.54722000000000004</c:v>
                </c:pt>
                <c:pt idx="5">
                  <c:v>0.64656000000000002</c:v>
                </c:pt>
                <c:pt idx="6">
                  <c:v>0.74590000000000001</c:v>
                </c:pt>
                <c:pt idx="7">
                  <c:v>0.83354000000000006</c:v>
                </c:pt>
                <c:pt idx="8">
                  <c:v>0.92118000000000011</c:v>
                </c:pt>
                <c:pt idx="9">
                  <c:v>1.0088200000000001</c:v>
                </c:pt>
                <c:pt idx="10">
                  <c:v>1.09646</c:v>
                </c:pt>
                <c:pt idx="11">
                  <c:v>1.1840999999999999</c:v>
                </c:pt>
                <c:pt idx="12">
                  <c:v>1.2164600000000001</c:v>
                </c:pt>
                <c:pt idx="13">
                  <c:v>1.24882</c:v>
                </c:pt>
                <c:pt idx="14">
                  <c:v>1.28118</c:v>
                </c:pt>
                <c:pt idx="15">
                  <c:v>1.3135399999999999</c:v>
                </c:pt>
                <c:pt idx="16">
                  <c:v>1.3459000000000001</c:v>
                </c:pt>
                <c:pt idx="17">
                  <c:v>1.3973599999999999</c:v>
                </c:pt>
                <c:pt idx="18">
                  <c:v>1.44882</c:v>
                </c:pt>
                <c:pt idx="19">
                  <c:v>1.5002800000000001</c:v>
                </c:pt>
                <c:pt idx="20">
                  <c:v>1.5517399999999999</c:v>
                </c:pt>
                <c:pt idx="21">
                  <c:v>1.6032</c:v>
                </c:pt>
                <c:pt idx="22">
                  <c:v>1.6556200000000001</c:v>
                </c:pt>
                <c:pt idx="23">
                  <c:v>1.70804</c:v>
                </c:pt>
                <c:pt idx="24">
                  <c:v>1.7604599999999999</c:v>
                </c:pt>
                <c:pt idx="25">
                  <c:v>1.81288</c:v>
                </c:pt>
                <c:pt idx="26">
                  <c:v>1.8653</c:v>
                </c:pt>
                <c:pt idx="27">
                  <c:v>1.9454</c:v>
                </c:pt>
                <c:pt idx="28">
                  <c:v>2.0255000000000001</c:v>
                </c:pt>
                <c:pt idx="29">
                  <c:v>2.1055999999999999</c:v>
                </c:pt>
                <c:pt idx="30">
                  <c:v>2.1857000000000002</c:v>
                </c:pt>
                <c:pt idx="31">
                  <c:v>2.2658</c:v>
                </c:pt>
              </c:numCache>
            </c:numRef>
          </c:val>
          <c:smooth val="0"/>
          <c:extLst>
            <c:ext xmlns:c16="http://schemas.microsoft.com/office/drawing/2014/chart" uri="{C3380CC4-5D6E-409C-BE32-E72D297353CC}">
              <c16:uniqueId val="{0000001C-F418-45E1-AF2F-FB5429757FCA}"/>
            </c:ext>
          </c:extLst>
        </c:ser>
        <c:ser>
          <c:idx val="32"/>
          <c:order val="19"/>
          <c:tx>
            <c:strRef>
              <c:f>Figure21_bottom_right!$D$41</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Figure21_bottom_right!$E$41:$AJ$41</c:f>
              <c:numCache>
                <c:formatCode>0.0</c:formatCode>
                <c:ptCount val="32"/>
                <c:pt idx="0">
                  <c:v>0.22239999999999999</c:v>
                </c:pt>
                <c:pt idx="1">
                  <c:v>0.24929999999999999</c:v>
                </c:pt>
                <c:pt idx="2">
                  <c:v>0.34771999999999997</c:v>
                </c:pt>
                <c:pt idx="3">
                  <c:v>0.44613999999999998</c:v>
                </c:pt>
                <c:pt idx="4">
                  <c:v>0.54456000000000004</c:v>
                </c:pt>
                <c:pt idx="5">
                  <c:v>0.64298</c:v>
                </c:pt>
                <c:pt idx="6">
                  <c:v>0.74139999999999995</c:v>
                </c:pt>
                <c:pt idx="7">
                  <c:v>0.82823999999999998</c:v>
                </c:pt>
                <c:pt idx="8">
                  <c:v>0.91508</c:v>
                </c:pt>
                <c:pt idx="9">
                  <c:v>1.0019199999999999</c:v>
                </c:pt>
                <c:pt idx="10">
                  <c:v>1.08876</c:v>
                </c:pt>
                <c:pt idx="11">
                  <c:v>1.1756</c:v>
                </c:pt>
                <c:pt idx="12">
                  <c:v>1.2062200000000001</c:v>
                </c:pt>
                <c:pt idx="13">
                  <c:v>1.2368399999999999</c:v>
                </c:pt>
                <c:pt idx="14">
                  <c:v>1.26746</c:v>
                </c:pt>
                <c:pt idx="15">
                  <c:v>1.2980799999999999</c:v>
                </c:pt>
                <c:pt idx="16">
                  <c:v>1.3287</c:v>
                </c:pt>
                <c:pt idx="17">
                  <c:v>1.3783000000000001</c:v>
                </c:pt>
                <c:pt idx="18">
                  <c:v>1.4278999999999999</c:v>
                </c:pt>
                <c:pt idx="19">
                  <c:v>1.4775</c:v>
                </c:pt>
                <c:pt idx="20">
                  <c:v>1.5270999999999999</c:v>
                </c:pt>
                <c:pt idx="21">
                  <c:v>1.5767</c:v>
                </c:pt>
                <c:pt idx="22">
                  <c:v>1.6294</c:v>
                </c:pt>
                <c:pt idx="23">
                  <c:v>1.6820999999999999</c:v>
                </c:pt>
                <c:pt idx="24">
                  <c:v>1.7347999999999999</c:v>
                </c:pt>
                <c:pt idx="25">
                  <c:v>1.7875000000000001</c:v>
                </c:pt>
                <c:pt idx="26">
                  <c:v>1.8402000000000001</c:v>
                </c:pt>
                <c:pt idx="27">
                  <c:v>1.9204600000000001</c:v>
                </c:pt>
                <c:pt idx="28">
                  <c:v>2.0007199999999998</c:v>
                </c:pt>
                <c:pt idx="29">
                  <c:v>2.0809799999999998</c:v>
                </c:pt>
                <c:pt idx="30">
                  <c:v>2.1612399999999998</c:v>
                </c:pt>
                <c:pt idx="31">
                  <c:v>2.2414999999999998</c:v>
                </c:pt>
              </c:numCache>
            </c:numRef>
          </c:val>
          <c:smooth val="0"/>
          <c:extLst>
            <c:ext xmlns:c16="http://schemas.microsoft.com/office/drawing/2014/chart" uri="{C3380CC4-5D6E-409C-BE32-E72D297353CC}">
              <c16:uniqueId val="{0000001D-F418-45E1-AF2F-FB5429757FCA}"/>
            </c:ext>
          </c:extLst>
        </c:ser>
        <c:ser>
          <c:idx val="33"/>
          <c:order val="20"/>
          <c:tx>
            <c:strRef>
              <c:f>Figure21_bottom_right!$D$42</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Figure21_bottom_right!$E$42:$AJ$42</c:f>
              <c:numCache>
                <c:formatCode>0.0</c:formatCode>
                <c:ptCount val="32"/>
                <c:pt idx="0">
                  <c:v>0.22259999999999999</c:v>
                </c:pt>
                <c:pt idx="1">
                  <c:v>0.2495</c:v>
                </c:pt>
                <c:pt idx="2">
                  <c:v>0.34708000000000011</c:v>
                </c:pt>
                <c:pt idx="3">
                  <c:v>0.44466000000000011</c:v>
                </c:pt>
                <c:pt idx="4">
                  <c:v>0.54224000000000006</c:v>
                </c:pt>
                <c:pt idx="5">
                  <c:v>0.63982000000000006</c:v>
                </c:pt>
                <c:pt idx="6">
                  <c:v>0.73740000000000006</c:v>
                </c:pt>
                <c:pt idx="7">
                  <c:v>0.82228000000000012</c:v>
                </c:pt>
                <c:pt idx="8">
                  <c:v>0.90716000000000019</c:v>
                </c:pt>
                <c:pt idx="9">
                  <c:v>0.99204000000000003</c:v>
                </c:pt>
                <c:pt idx="10">
                  <c:v>1.0769200000000001</c:v>
                </c:pt>
                <c:pt idx="11">
                  <c:v>1.1617999999999999</c:v>
                </c:pt>
                <c:pt idx="12">
                  <c:v>1.1877200000000001</c:v>
                </c:pt>
                <c:pt idx="13">
                  <c:v>1.2136400000000001</c:v>
                </c:pt>
                <c:pt idx="14">
                  <c:v>1.23956</c:v>
                </c:pt>
                <c:pt idx="15">
                  <c:v>1.2654799999999999</c:v>
                </c:pt>
                <c:pt idx="16">
                  <c:v>1.2914000000000001</c:v>
                </c:pt>
                <c:pt idx="17">
                  <c:v>1.3353999999999999</c:v>
                </c:pt>
                <c:pt idx="18">
                  <c:v>1.3794</c:v>
                </c:pt>
                <c:pt idx="19">
                  <c:v>1.4234</c:v>
                </c:pt>
                <c:pt idx="20">
                  <c:v>1.4674</c:v>
                </c:pt>
                <c:pt idx="21">
                  <c:v>1.5114000000000001</c:v>
                </c:pt>
                <c:pt idx="22">
                  <c:v>1.56002</c:v>
                </c:pt>
                <c:pt idx="23">
                  <c:v>1.6086400000000001</c:v>
                </c:pt>
                <c:pt idx="24">
                  <c:v>1.65726</c:v>
                </c:pt>
                <c:pt idx="25">
                  <c:v>1.7058800000000001</c:v>
                </c:pt>
                <c:pt idx="26">
                  <c:v>1.7544999999999999</c:v>
                </c:pt>
                <c:pt idx="27">
                  <c:v>1.8444799999999999</c:v>
                </c:pt>
                <c:pt idx="28">
                  <c:v>1.9344600000000001</c:v>
                </c:pt>
                <c:pt idx="29">
                  <c:v>2.0244399999999998</c:v>
                </c:pt>
                <c:pt idx="30">
                  <c:v>2.11442</c:v>
                </c:pt>
                <c:pt idx="31">
                  <c:v>2.2044000000000001</c:v>
                </c:pt>
              </c:numCache>
            </c:numRef>
          </c:val>
          <c:smooth val="0"/>
          <c:extLst>
            <c:ext xmlns:c16="http://schemas.microsoft.com/office/drawing/2014/chart" uri="{C3380CC4-5D6E-409C-BE32-E72D297353CC}">
              <c16:uniqueId val="{0000001E-F418-45E1-AF2F-FB5429757FCA}"/>
            </c:ext>
          </c:extLst>
        </c:ser>
        <c:ser>
          <c:idx val="34"/>
          <c:order val="21"/>
          <c:tx>
            <c:strRef>
              <c:f>Figure21_bottom_right!$D$43</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Figure21_bottom_right!$E$43:$AJ$43</c:f>
              <c:numCache>
                <c:formatCode>0.0</c:formatCode>
                <c:ptCount val="32"/>
                <c:pt idx="0">
                  <c:v>0.2228</c:v>
                </c:pt>
                <c:pt idx="1">
                  <c:v>0.24979999999999999</c:v>
                </c:pt>
                <c:pt idx="2">
                  <c:v>0.34993999999999997</c:v>
                </c:pt>
                <c:pt idx="3">
                  <c:v>0.45007999999999998</c:v>
                </c:pt>
                <c:pt idx="4">
                  <c:v>0.55022000000000004</c:v>
                </c:pt>
                <c:pt idx="5">
                  <c:v>0.65036000000000005</c:v>
                </c:pt>
                <c:pt idx="6">
                  <c:v>0.75049999999999994</c:v>
                </c:pt>
                <c:pt idx="7">
                  <c:v>0.83864000000000005</c:v>
                </c:pt>
                <c:pt idx="8">
                  <c:v>0.92678000000000005</c:v>
                </c:pt>
                <c:pt idx="9">
                  <c:v>1.01492</c:v>
                </c:pt>
                <c:pt idx="10">
                  <c:v>1.1030599999999999</c:v>
                </c:pt>
                <c:pt idx="11">
                  <c:v>1.1912</c:v>
                </c:pt>
                <c:pt idx="12">
                  <c:v>1.2234799999999999</c:v>
                </c:pt>
                <c:pt idx="13">
                  <c:v>1.25576</c:v>
                </c:pt>
                <c:pt idx="14">
                  <c:v>1.2880400000000001</c:v>
                </c:pt>
                <c:pt idx="15">
                  <c:v>1.3203199999999999</c:v>
                </c:pt>
                <c:pt idx="16">
                  <c:v>1.3526</c:v>
                </c:pt>
                <c:pt idx="17">
                  <c:v>1.4024399999999999</c:v>
                </c:pt>
                <c:pt idx="18">
                  <c:v>1.45228</c:v>
                </c:pt>
                <c:pt idx="19">
                  <c:v>1.5021199999999999</c:v>
                </c:pt>
                <c:pt idx="20">
                  <c:v>1.55196</c:v>
                </c:pt>
                <c:pt idx="21">
                  <c:v>1.6017999999999999</c:v>
                </c:pt>
                <c:pt idx="22">
                  <c:v>1.6522399999999999</c:v>
                </c:pt>
                <c:pt idx="23">
                  <c:v>1.70268</c:v>
                </c:pt>
                <c:pt idx="24">
                  <c:v>1.75312</c:v>
                </c:pt>
                <c:pt idx="25">
                  <c:v>1.8035600000000001</c:v>
                </c:pt>
                <c:pt idx="26">
                  <c:v>1.8540000000000001</c:v>
                </c:pt>
                <c:pt idx="27">
                  <c:v>1.92798</c:v>
                </c:pt>
                <c:pt idx="28">
                  <c:v>2.00196</c:v>
                </c:pt>
                <c:pt idx="29">
                  <c:v>2.0759400000000001</c:v>
                </c:pt>
                <c:pt idx="30">
                  <c:v>2.1499199999999998</c:v>
                </c:pt>
                <c:pt idx="31">
                  <c:v>2.2239</c:v>
                </c:pt>
              </c:numCache>
            </c:numRef>
          </c:val>
          <c:smooth val="0"/>
          <c:extLst>
            <c:ext xmlns:c16="http://schemas.microsoft.com/office/drawing/2014/chart" uri="{C3380CC4-5D6E-409C-BE32-E72D297353CC}">
              <c16:uniqueId val="{0000001F-F418-45E1-AF2F-FB5429757FCA}"/>
            </c:ext>
          </c:extLst>
        </c:ser>
        <c:ser>
          <c:idx val="35"/>
          <c:order val="22"/>
          <c:tx>
            <c:strRef>
              <c:f>Figure21_bottom_right!$D$44</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Figure21_bottom_right!$E$44:$AJ$44</c:f>
              <c:numCache>
                <c:formatCode>0.0</c:formatCode>
                <c:ptCount val="32"/>
                <c:pt idx="0">
                  <c:v>0.22739999999999999</c:v>
                </c:pt>
                <c:pt idx="1">
                  <c:v>0.25519999999999998</c:v>
                </c:pt>
                <c:pt idx="2">
                  <c:v>0.36258000000000001</c:v>
                </c:pt>
                <c:pt idx="3">
                  <c:v>0.46995999999999999</c:v>
                </c:pt>
                <c:pt idx="4">
                  <c:v>0.57734000000000008</c:v>
                </c:pt>
                <c:pt idx="5">
                  <c:v>0.68472</c:v>
                </c:pt>
                <c:pt idx="6">
                  <c:v>0.79210000000000003</c:v>
                </c:pt>
                <c:pt idx="7">
                  <c:v>0.89216000000000006</c:v>
                </c:pt>
                <c:pt idx="8">
                  <c:v>0.9922200000000001</c:v>
                </c:pt>
                <c:pt idx="9">
                  <c:v>1.0922799999999999</c:v>
                </c:pt>
                <c:pt idx="10">
                  <c:v>1.19234</c:v>
                </c:pt>
                <c:pt idx="11">
                  <c:v>1.2924</c:v>
                </c:pt>
                <c:pt idx="12">
                  <c:v>1.3394999999999999</c:v>
                </c:pt>
                <c:pt idx="13">
                  <c:v>1.3866000000000001</c:v>
                </c:pt>
                <c:pt idx="14">
                  <c:v>1.4337</c:v>
                </c:pt>
                <c:pt idx="15">
                  <c:v>1.4807999999999999</c:v>
                </c:pt>
                <c:pt idx="16">
                  <c:v>1.5279</c:v>
                </c:pt>
                <c:pt idx="17">
                  <c:v>1.5711999999999999</c:v>
                </c:pt>
                <c:pt idx="18">
                  <c:v>1.6145</c:v>
                </c:pt>
                <c:pt idx="19">
                  <c:v>1.6577999999999999</c:v>
                </c:pt>
                <c:pt idx="20">
                  <c:v>1.7011000000000001</c:v>
                </c:pt>
                <c:pt idx="21">
                  <c:v>1.7444</c:v>
                </c:pt>
                <c:pt idx="22">
                  <c:v>1.7539</c:v>
                </c:pt>
                <c:pt idx="23">
                  <c:v>1.7634000000000001</c:v>
                </c:pt>
                <c:pt idx="24">
                  <c:v>1.7728999999999999</c:v>
                </c:pt>
                <c:pt idx="25">
                  <c:v>1.7824</c:v>
                </c:pt>
                <c:pt idx="26">
                  <c:v>1.7919</c:v>
                </c:pt>
                <c:pt idx="27">
                  <c:v>1.8209200000000001</c:v>
                </c:pt>
                <c:pt idx="28">
                  <c:v>1.8499399999999999</c:v>
                </c:pt>
                <c:pt idx="29">
                  <c:v>1.87896</c:v>
                </c:pt>
                <c:pt idx="30">
                  <c:v>1.90798</c:v>
                </c:pt>
                <c:pt idx="31">
                  <c:v>1.9370000000000001</c:v>
                </c:pt>
              </c:numCache>
            </c:numRef>
          </c:val>
          <c:smooth val="0"/>
          <c:extLst>
            <c:ext xmlns:c16="http://schemas.microsoft.com/office/drawing/2014/chart" uri="{C3380CC4-5D6E-409C-BE32-E72D297353CC}">
              <c16:uniqueId val="{00000020-F418-45E1-AF2F-FB5429757FCA}"/>
            </c:ext>
          </c:extLst>
        </c:ser>
        <c:ser>
          <c:idx val="36"/>
          <c:order val="23"/>
          <c:tx>
            <c:strRef>
              <c:f>Figure21_bottom_right!$D$45</c:f>
              <c:strCache>
                <c:ptCount val="1"/>
              </c:strCache>
            </c:strRef>
          </c:tx>
          <c:spPr>
            <a:ln w="3175" cap="rnd">
              <a:solidFill>
                <a:schemeClr val="bg1">
                  <a:lumMod val="85000"/>
                </a:schemeClr>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Figure21_bottom_right!$E$45:$AJ$45</c:f>
              <c:numCache>
                <c:formatCode>0.0</c:formatCode>
                <c:ptCount val="32"/>
                <c:pt idx="0">
                  <c:v>0.30259999999999998</c:v>
                </c:pt>
                <c:pt idx="1">
                  <c:v>0.30030000000000001</c:v>
                </c:pt>
                <c:pt idx="2">
                  <c:v>0.30452000000000001</c:v>
                </c:pt>
                <c:pt idx="3">
                  <c:v>0.30874000000000001</c:v>
                </c:pt>
                <c:pt idx="4">
                  <c:v>0.31296000000000002</c:v>
                </c:pt>
                <c:pt idx="5">
                  <c:v>0.31718000000000002</c:v>
                </c:pt>
                <c:pt idx="6">
                  <c:v>0.32140000000000002</c:v>
                </c:pt>
                <c:pt idx="7">
                  <c:v>0.31612000000000001</c:v>
                </c:pt>
                <c:pt idx="8">
                  <c:v>0.31084000000000001</c:v>
                </c:pt>
                <c:pt idx="9">
                  <c:v>0.30556000000000011</c:v>
                </c:pt>
                <c:pt idx="10">
                  <c:v>0.30027999999999999</c:v>
                </c:pt>
                <c:pt idx="11">
                  <c:v>0.29499999999999998</c:v>
                </c:pt>
                <c:pt idx="12">
                  <c:v>0.25796000000000002</c:v>
                </c:pt>
                <c:pt idx="13">
                  <c:v>0.22092000000000001</c:v>
                </c:pt>
                <c:pt idx="14">
                  <c:v>0.18387999999999999</c:v>
                </c:pt>
                <c:pt idx="15">
                  <c:v>0.14684</c:v>
                </c:pt>
                <c:pt idx="16">
                  <c:v>0.10979999999999999</c:v>
                </c:pt>
                <c:pt idx="17">
                  <c:v>0.1135</c:v>
                </c:pt>
                <c:pt idx="18">
                  <c:v>0.1172</c:v>
                </c:pt>
                <c:pt idx="19">
                  <c:v>0.12089999999999999</c:v>
                </c:pt>
                <c:pt idx="20">
                  <c:v>0.1246</c:v>
                </c:pt>
                <c:pt idx="21">
                  <c:v>0.1283</c:v>
                </c:pt>
                <c:pt idx="22">
                  <c:v>0.13372000000000001</c:v>
                </c:pt>
                <c:pt idx="23">
                  <c:v>0.13914000000000001</c:v>
                </c:pt>
                <c:pt idx="24">
                  <c:v>0.14455999999999999</c:v>
                </c:pt>
                <c:pt idx="25">
                  <c:v>0.14998</c:v>
                </c:pt>
                <c:pt idx="26">
                  <c:v>0.15540000000000001</c:v>
                </c:pt>
                <c:pt idx="27">
                  <c:v>0.16109999999999999</c:v>
                </c:pt>
                <c:pt idx="28">
                  <c:v>0.1668</c:v>
                </c:pt>
                <c:pt idx="29">
                  <c:v>0.17249999999999999</c:v>
                </c:pt>
                <c:pt idx="30">
                  <c:v>0.1782</c:v>
                </c:pt>
                <c:pt idx="31">
                  <c:v>0.18390000000000001</c:v>
                </c:pt>
              </c:numCache>
            </c:numRef>
          </c:val>
          <c:smooth val="0"/>
          <c:extLst>
            <c:ext xmlns:c16="http://schemas.microsoft.com/office/drawing/2014/chart" uri="{C3380CC4-5D6E-409C-BE32-E72D297353CC}">
              <c16:uniqueId val="{00000021-F418-45E1-AF2F-FB5429757FCA}"/>
            </c:ext>
          </c:extLst>
        </c:ser>
        <c:ser>
          <c:idx val="0"/>
          <c:order val="24"/>
          <c:tx>
            <c:strRef>
              <c:f>Figure21_bottom_right!$D$19</c:f>
              <c:strCache>
                <c:ptCount val="1"/>
                <c:pt idx="0">
                  <c:v>Demand-side focus pathway</c:v>
                </c:pt>
              </c:strCache>
            </c:strRef>
          </c:tx>
          <c:spPr>
            <a:ln w="28575" cap="rnd">
              <a:solidFill>
                <a:schemeClr val="accent1"/>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Figure21_bottom_right!$E$19:$AJ$19</c:f>
              <c:numCache>
                <c:formatCode>0.0</c:formatCode>
                <c:ptCount val="32"/>
                <c:pt idx="0">
                  <c:v>0.22720000000000001</c:v>
                </c:pt>
                <c:pt idx="1">
                  <c:v>0.25490000000000002</c:v>
                </c:pt>
                <c:pt idx="2">
                  <c:v>0.35339999999999999</c:v>
                </c:pt>
                <c:pt idx="3">
                  <c:v>0.45190000000000002</c:v>
                </c:pt>
                <c:pt idx="4">
                  <c:v>0.55040000000000011</c:v>
                </c:pt>
                <c:pt idx="5">
                  <c:v>0.64890000000000003</c:v>
                </c:pt>
                <c:pt idx="6">
                  <c:v>0.74739999999999995</c:v>
                </c:pt>
                <c:pt idx="7">
                  <c:v>0.82086000000000003</c:v>
                </c:pt>
                <c:pt idx="8">
                  <c:v>0.89432000000000011</c:v>
                </c:pt>
                <c:pt idx="9">
                  <c:v>0.96778000000000008</c:v>
                </c:pt>
                <c:pt idx="10">
                  <c:v>1.0412399999999999</c:v>
                </c:pt>
                <c:pt idx="11">
                  <c:v>1.1147</c:v>
                </c:pt>
                <c:pt idx="12">
                  <c:v>1.1366799999999999</c:v>
                </c:pt>
                <c:pt idx="13">
                  <c:v>1.15866</c:v>
                </c:pt>
                <c:pt idx="14">
                  <c:v>1.1806399999999999</c:v>
                </c:pt>
                <c:pt idx="15">
                  <c:v>1.20262</c:v>
                </c:pt>
                <c:pt idx="16">
                  <c:v>1.2245999999999999</c:v>
                </c:pt>
                <c:pt idx="17">
                  <c:v>1.28348</c:v>
                </c:pt>
                <c:pt idx="18">
                  <c:v>1.34236</c:v>
                </c:pt>
                <c:pt idx="19">
                  <c:v>1.40124</c:v>
                </c:pt>
                <c:pt idx="20">
                  <c:v>1.4601200000000001</c:v>
                </c:pt>
                <c:pt idx="21">
                  <c:v>1.5189999999999999</c:v>
                </c:pt>
                <c:pt idx="22">
                  <c:v>1.6103799999999999</c:v>
                </c:pt>
                <c:pt idx="23">
                  <c:v>1.7017599999999999</c:v>
                </c:pt>
                <c:pt idx="24">
                  <c:v>1.79314</c:v>
                </c:pt>
                <c:pt idx="25">
                  <c:v>1.88452</c:v>
                </c:pt>
                <c:pt idx="26">
                  <c:v>1.9759</c:v>
                </c:pt>
                <c:pt idx="27">
                  <c:v>2.0237599999999998</c:v>
                </c:pt>
                <c:pt idx="28">
                  <c:v>2.0716199999999998</c:v>
                </c:pt>
                <c:pt idx="29">
                  <c:v>2.1194799999999998</c:v>
                </c:pt>
                <c:pt idx="30">
                  <c:v>2.1673399999999998</c:v>
                </c:pt>
                <c:pt idx="31">
                  <c:v>2.2151999999999998</c:v>
                </c:pt>
              </c:numCache>
            </c:numRef>
          </c:val>
          <c:smooth val="0"/>
          <c:extLst>
            <c:ext xmlns:c16="http://schemas.microsoft.com/office/drawing/2014/chart" uri="{C3380CC4-5D6E-409C-BE32-E72D297353CC}">
              <c16:uniqueId val="{00000028-F418-45E1-AF2F-FB5429757FCA}"/>
            </c:ext>
          </c:extLst>
        </c:ser>
        <c:ser>
          <c:idx val="1"/>
          <c:order val="25"/>
          <c:tx>
            <c:strRef>
              <c:f>Figure21_bottom_right!$D$20</c:f>
              <c:strCache>
                <c:ptCount val="1"/>
                <c:pt idx="0">
                  <c:v>High renewable energy pathway</c:v>
                </c:pt>
              </c:strCache>
            </c:strRef>
          </c:tx>
          <c:spPr>
            <a:ln w="28575" cap="rnd">
              <a:solidFill>
                <a:srgbClr val="B04545"/>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Figure21_bottom_right!$E$20:$AJ$20</c:f>
              <c:numCache>
                <c:formatCode>0.0</c:formatCode>
                <c:ptCount val="32"/>
                <c:pt idx="0">
                  <c:v>0.1668</c:v>
                </c:pt>
                <c:pt idx="1">
                  <c:v>0.17810000000000001</c:v>
                </c:pt>
                <c:pt idx="2">
                  <c:v>0.20277999999999999</c:v>
                </c:pt>
                <c:pt idx="3">
                  <c:v>0.22746</c:v>
                </c:pt>
                <c:pt idx="4">
                  <c:v>0.25213999999999998</c:v>
                </c:pt>
                <c:pt idx="5">
                  <c:v>0.27682000000000001</c:v>
                </c:pt>
                <c:pt idx="6">
                  <c:v>0.30149999999999999</c:v>
                </c:pt>
                <c:pt idx="7">
                  <c:v>0.29615999999999998</c:v>
                </c:pt>
                <c:pt idx="8">
                  <c:v>0.29082000000000002</c:v>
                </c:pt>
                <c:pt idx="9">
                  <c:v>0.28548000000000001</c:v>
                </c:pt>
                <c:pt idx="10">
                  <c:v>0.28014</c:v>
                </c:pt>
                <c:pt idx="11">
                  <c:v>0.27479999999999999</c:v>
                </c:pt>
                <c:pt idx="12">
                  <c:v>0.27392</c:v>
                </c:pt>
                <c:pt idx="13">
                  <c:v>0.27304</c:v>
                </c:pt>
                <c:pt idx="14">
                  <c:v>0.27216000000000001</c:v>
                </c:pt>
                <c:pt idx="15">
                  <c:v>0.27128000000000002</c:v>
                </c:pt>
                <c:pt idx="16">
                  <c:v>0.27039999999999997</c:v>
                </c:pt>
                <c:pt idx="17">
                  <c:v>0.26735999999999999</c:v>
                </c:pt>
                <c:pt idx="18">
                  <c:v>0.26432</c:v>
                </c:pt>
                <c:pt idx="19">
                  <c:v>0.26128000000000001</c:v>
                </c:pt>
                <c:pt idx="20">
                  <c:v>0.25824000000000003</c:v>
                </c:pt>
                <c:pt idx="21">
                  <c:v>0.25519999999999998</c:v>
                </c:pt>
                <c:pt idx="22">
                  <c:v>0.2591</c:v>
                </c:pt>
                <c:pt idx="23">
                  <c:v>0.26300000000000001</c:v>
                </c:pt>
                <c:pt idx="24">
                  <c:v>0.26690000000000003</c:v>
                </c:pt>
                <c:pt idx="25">
                  <c:v>0.27079999999999999</c:v>
                </c:pt>
                <c:pt idx="26">
                  <c:v>0.2747</c:v>
                </c:pt>
                <c:pt idx="27">
                  <c:v>0.29339999999999999</c:v>
                </c:pt>
                <c:pt idx="28">
                  <c:v>0.31209999999999999</c:v>
                </c:pt>
                <c:pt idx="29">
                  <c:v>0.33080000000000009</c:v>
                </c:pt>
                <c:pt idx="30">
                  <c:v>0.34949999999999998</c:v>
                </c:pt>
                <c:pt idx="31">
                  <c:v>0.36820000000000003</c:v>
                </c:pt>
              </c:numCache>
            </c:numRef>
          </c:val>
          <c:smooth val="0"/>
          <c:extLst>
            <c:ext xmlns:c16="http://schemas.microsoft.com/office/drawing/2014/chart" uri="{C3380CC4-5D6E-409C-BE32-E72D297353CC}">
              <c16:uniqueId val="{00000029-F418-45E1-AF2F-FB5429757FCA}"/>
            </c:ext>
          </c:extLst>
        </c:ser>
        <c:ser>
          <c:idx val="2"/>
          <c:order val="26"/>
          <c:tx>
            <c:strRef>
              <c:f>Figure21_bottom_right!$D$21</c:f>
              <c:strCache>
                <c:ptCount val="1"/>
                <c:pt idx="0">
                  <c:v>Mixed options pathway</c:v>
                </c:pt>
              </c:strCache>
            </c:strRef>
          </c:tx>
          <c:spPr>
            <a:ln w="28575" cap="rnd">
              <a:solidFill>
                <a:srgbClr val="F59E2D"/>
              </a:solidFill>
              <a:round/>
            </a:ln>
            <a:effectLst/>
          </c:spPr>
          <c:marker>
            <c:symbol val="none"/>
          </c:marker>
          <c:cat>
            <c:strRef>
              <c:f>Figure21_bottom_right!$E$18:$AJ$18</c:f>
              <c:strCache>
                <c:ptCount val="32"/>
                <c:pt idx="1">
                  <c:v>2020</c:v>
                </c:pt>
                <c:pt idx="6">
                  <c:v>2025</c:v>
                </c:pt>
                <c:pt idx="11">
                  <c:v>2030</c:v>
                </c:pt>
                <c:pt idx="16">
                  <c:v>2035</c:v>
                </c:pt>
                <c:pt idx="21">
                  <c:v>2040</c:v>
                </c:pt>
                <c:pt idx="26">
                  <c:v>2045</c:v>
                </c:pt>
                <c:pt idx="31">
                  <c:v>2050</c:v>
                </c:pt>
              </c:strCache>
            </c:strRef>
          </c:cat>
          <c:val>
            <c:numRef>
              <c:f>Figure21_bottom_right!$E$21:$AJ$21</c:f>
              <c:numCache>
                <c:formatCode>0.0</c:formatCode>
                <c:ptCount val="32"/>
                <c:pt idx="0">
                  <c:v>0.31819999999999998</c:v>
                </c:pt>
                <c:pt idx="1">
                  <c:v>0.3196</c:v>
                </c:pt>
                <c:pt idx="2">
                  <c:v>0.33504</c:v>
                </c:pt>
                <c:pt idx="3">
                  <c:v>0.35048000000000001</c:v>
                </c:pt>
                <c:pt idx="4">
                  <c:v>0.36592000000000002</c:v>
                </c:pt>
                <c:pt idx="5">
                  <c:v>0.38135999999999998</c:v>
                </c:pt>
                <c:pt idx="6">
                  <c:v>0.39679999999999999</c:v>
                </c:pt>
                <c:pt idx="7">
                  <c:v>0.37837999999999999</c:v>
                </c:pt>
                <c:pt idx="8">
                  <c:v>0.35996000000000011</c:v>
                </c:pt>
                <c:pt idx="9">
                  <c:v>0.34154000000000012</c:v>
                </c:pt>
                <c:pt idx="10">
                  <c:v>0.32312000000000002</c:v>
                </c:pt>
                <c:pt idx="11">
                  <c:v>0.30470000000000003</c:v>
                </c:pt>
                <c:pt idx="12">
                  <c:v>0.25731999999999999</c:v>
                </c:pt>
                <c:pt idx="13">
                  <c:v>0.20993999999999999</c:v>
                </c:pt>
                <c:pt idx="14">
                  <c:v>0.16256000000000001</c:v>
                </c:pt>
                <c:pt idx="15">
                  <c:v>0.11518</c:v>
                </c:pt>
                <c:pt idx="16">
                  <c:v>6.7799999999999999E-2</c:v>
                </c:pt>
                <c:pt idx="17">
                  <c:v>7.1000000000000008E-2</c:v>
                </c:pt>
                <c:pt idx="18">
                  <c:v>7.4200000000000016E-2</c:v>
                </c:pt>
                <c:pt idx="19">
                  <c:v>7.740000000000001E-2</c:v>
                </c:pt>
                <c:pt idx="20">
                  <c:v>8.0600000000000005E-2</c:v>
                </c:pt>
                <c:pt idx="21">
                  <c:v>8.3799999999999999E-2</c:v>
                </c:pt>
                <c:pt idx="22">
                  <c:v>9.4140000000000001E-2</c:v>
                </c:pt>
                <c:pt idx="23">
                  <c:v>0.10448</c:v>
                </c:pt>
                <c:pt idx="24">
                  <c:v>0.11482000000000001</c:v>
                </c:pt>
                <c:pt idx="25">
                  <c:v>0.12515999999999999</c:v>
                </c:pt>
                <c:pt idx="26">
                  <c:v>0.13550000000000001</c:v>
                </c:pt>
                <c:pt idx="27">
                  <c:v>0.13886000000000001</c:v>
                </c:pt>
                <c:pt idx="28">
                  <c:v>0.14222000000000001</c:v>
                </c:pt>
                <c:pt idx="29">
                  <c:v>0.14557999999999999</c:v>
                </c:pt>
                <c:pt idx="30">
                  <c:v>0.14893999999999999</c:v>
                </c:pt>
                <c:pt idx="31">
                  <c:v>0.15229999999999999</c:v>
                </c:pt>
              </c:numCache>
            </c:numRef>
          </c:val>
          <c:smooth val="0"/>
          <c:extLst>
            <c:ext xmlns:c16="http://schemas.microsoft.com/office/drawing/2014/chart" uri="{C3380CC4-5D6E-409C-BE32-E72D297353CC}">
              <c16:uniqueId val="{0000002A-F418-45E1-AF2F-FB5429757FCA}"/>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EJ</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Figure22!$E$28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Figure22!$F$28:$AK$28</c15:sqref>
                  </c15:fullRef>
                </c:ext>
              </c:extLst>
              <c:f>Figure22!$G$28:$AK$28</c:f>
              <c:numCache>
                <c:formatCode>0%</c:formatCode>
                <c:ptCount val="31"/>
                <c:pt idx="0">
                  <c:v>1.0036020851822298</c:v>
                </c:pt>
                <c:pt idx="1">
                  <c:v>0.97971944007338418</c:v>
                </c:pt>
                <c:pt idx="2">
                  <c:v>0.95583679496453855</c:v>
                </c:pt>
                <c:pt idx="3">
                  <c:v>0.93195414985569291</c:v>
                </c:pt>
                <c:pt idx="4">
                  <c:v>0.90807150474684728</c:v>
                </c:pt>
                <c:pt idx="5">
                  <c:v>0.88418885963800165</c:v>
                </c:pt>
                <c:pt idx="6">
                  <c:v>0.86222285198636739</c:v>
                </c:pt>
                <c:pt idx="7">
                  <c:v>0.84025684433473302</c:v>
                </c:pt>
                <c:pt idx="8">
                  <c:v>0.81829083668309854</c:v>
                </c:pt>
                <c:pt idx="9">
                  <c:v>0.79632482903146418</c:v>
                </c:pt>
                <c:pt idx="10">
                  <c:v>0.77435882137982992</c:v>
                </c:pt>
                <c:pt idx="11">
                  <c:v>0.76059482880773233</c:v>
                </c:pt>
                <c:pt idx="12">
                  <c:v>0.74683083623563451</c:v>
                </c:pt>
                <c:pt idx="13">
                  <c:v>0.73306684366353692</c:v>
                </c:pt>
                <c:pt idx="14">
                  <c:v>0.71930285109143943</c:v>
                </c:pt>
                <c:pt idx="15">
                  <c:v>0.70553885851934162</c:v>
                </c:pt>
                <c:pt idx="16">
                  <c:v>0.69917293737741359</c:v>
                </c:pt>
                <c:pt idx="17">
                  <c:v>0.69280701623548546</c:v>
                </c:pt>
                <c:pt idx="18">
                  <c:v>0.68644109509355733</c:v>
                </c:pt>
                <c:pt idx="19">
                  <c:v>0.68007517395162931</c:v>
                </c:pt>
                <c:pt idx="20">
                  <c:v>0.67370925280970106</c:v>
                </c:pt>
                <c:pt idx="21">
                  <c:v>0.67121389524867814</c:v>
                </c:pt>
                <c:pt idx="22">
                  <c:v>0.66871853768765521</c:v>
                </c:pt>
                <c:pt idx="23">
                  <c:v>0.66622318012663251</c:v>
                </c:pt>
                <c:pt idx="24">
                  <c:v>0.66372782256560947</c:v>
                </c:pt>
                <c:pt idx="25">
                  <c:v>0.66123246500458654</c:v>
                </c:pt>
                <c:pt idx="26">
                  <c:v>0.66190216945461611</c:v>
                </c:pt>
                <c:pt idx="27">
                  <c:v>0.66257187390464556</c:v>
                </c:pt>
                <c:pt idx="28">
                  <c:v>0.66324157835467512</c:v>
                </c:pt>
                <c:pt idx="29">
                  <c:v>0.66391128280470446</c:v>
                </c:pt>
                <c:pt idx="30">
                  <c:v>0.66458098725473391</c:v>
                </c:pt>
              </c:numCache>
            </c:numRef>
          </c:val>
          <c:smooth val="0"/>
          <c:extLst>
            <c:ext xmlns:c16="http://schemas.microsoft.com/office/drawing/2014/chart" uri="{C3380CC4-5D6E-409C-BE32-E72D297353CC}">
              <c16:uniqueId val="{00000000-A646-4B66-A14D-DBE9BA03AE27}"/>
            </c:ext>
          </c:extLst>
        </c:ser>
        <c:ser>
          <c:idx val="4"/>
          <c:order val="1"/>
          <c:tx>
            <c:strRef>
              <c:f>Figure22!$E$29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Figure22!$F$29:$AK$29</c15:sqref>
                  </c15:fullRef>
                </c:ext>
              </c:extLst>
              <c:f>Figure22!$G$29:$AK$29</c:f>
              <c:numCache>
                <c:formatCode>0%</c:formatCode>
                <c:ptCount val="31"/>
                <c:pt idx="0">
                  <c:v>0.98978908603950455</c:v>
                </c:pt>
                <c:pt idx="1">
                  <c:v>0.9768128557080682</c:v>
                </c:pt>
                <c:pt idx="2">
                  <c:v>0.96383662537663206</c:v>
                </c:pt>
                <c:pt idx="3">
                  <c:v>0.95086039504519582</c:v>
                </c:pt>
                <c:pt idx="4">
                  <c:v>0.93788416471375968</c:v>
                </c:pt>
                <c:pt idx="5">
                  <c:v>0.92490793438232333</c:v>
                </c:pt>
                <c:pt idx="6">
                  <c:v>0.91261734181452958</c:v>
                </c:pt>
                <c:pt idx="7">
                  <c:v>0.90032674924673584</c:v>
                </c:pt>
                <c:pt idx="8">
                  <c:v>0.88803615667894198</c:v>
                </c:pt>
                <c:pt idx="9">
                  <c:v>0.87574556411114823</c:v>
                </c:pt>
                <c:pt idx="10">
                  <c:v>0.86345497154335449</c:v>
                </c:pt>
                <c:pt idx="11">
                  <c:v>0.85159156344158016</c:v>
                </c:pt>
                <c:pt idx="12">
                  <c:v>0.83972815533980583</c:v>
                </c:pt>
                <c:pt idx="13">
                  <c:v>0.8278647472380315</c:v>
                </c:pt>
                <c:pt idx="14">
                  <c:v>0.81600133913625705</c:v>
                </c:pt>
                <c:pt idx="15">
                  <c:v>0.80413793103448272</c:v>
                </c:pt>
                <c:pt idx="16">
                  <c:v>0.79480950786742555</c:v>
                </c:pt>
                <c:pt idx="17">
                  <c:v>0.78548108470036815</c:v>
                </c:pt>
                <c:pt idx="18">
                  <c:v>0.77615266153331097</c:v>
                </c:pt>
                <c:pt idx="19">
                  <c:v>0.76682423836625369</c:v>
                </c:pt>
                <c:pt idx="20">
                  <c:v>0.75749581519919651</c:v>
                </c:pt>
                <c:pt idx="21">
                  <c:v>0.75130097087378633</c:v>
                </c:pt>
                <c:pt idx="22">
                  <c:v>0.74510612654837627</c:v>
                </c:pt>
                <c:pt idx="23">
                  <c:v>0.7389112822229662</c:v>
                </c:pt>
                <c:pt idx="24">
                  <c:v>0.73271643789755603</c:v>
                </c:pt>
                <c:pt idx="25">
                  <c:v>0.72652159357214596</c:v>
                </c:pt>
                <c:pt idx="26">
                  <c:v>0.72968731168396384</c:v>
                </c:pt>
                <c:pt idx="27">
                  <c:v>0.73285302979578171</c:v>
                </c:pt>
                <c:pt idx="28">
                  <c:v>0.73601874790759958</c:v>
                </c:pt>
                <c:pt idx="29">
                  <c:v>0.73918446601941756</c:v>
                </c:pt>
                <c:pt idx="30">
                  <c:v>0.74235018413123532</c:v>
                </c:pt>
              </c:numCache>
            </c:numRef>
          </c:val>
          <c:smooth val="0"/>
          <c:extLst>
            <c:ext xmlns:c16="http://schemas.microsoft.com/office/drawing/2014/chart" uri="{C3380CC4-5D6E-409C-BE32-E72D297353CC}">
              <c16:uniqueId val="{00000001-A646-4B66-A14D-DBE9BA03AE27}"/>
            </c:ext>
          </c:extLst>
        </c:ser>
        <c:ser>
          <c:idx val="5"/>
          <c:order val="2"/>
          <c:tx>
            <c:strRef>
              <c:f>Figure22!$E$30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Figure22!$F$30:$AK$30</c15:sqref>
                  </c15:fullRef>
                </c:ext>
              </c:extLst>
              <c:f>Figure22!$G$30:$AK$30</c:f>
              <c:numCache>
                <c:formatCode>0%</c:formatCode>
                <c:ptCount val="31"/>
                <c:pt idx="0">
                  <c:v>0.98978908603950455</c:v>
                </c:pt>
                <c:pt idx="1">
                  <c:v>0.96769467693337796</c:v>
                </c:pt>
                <c:pt idx="2">
                  <c:v>0.94560026782725148</c:v>
                </c:pt>
                <c:pt idx="3">
                  <c:v>0.92350585872112478</c:v>
                </c:pt>
                <c:pt idx="4">
                  <c:v>0.90141144961499831</c:v>
                </c:pt>
                <c:pt idx="5">
                  <c:v>0.87931704050887172</c:v>
                </c:pt>
                <c:pt idx="6">
                  <c:v>0.86457448945430193</c:v>
                </c:pt>
                <c:pt idx="7">
                  <c:v>0.84983193839973215</c:v>
                </c:pt>
                <c:pt idx="8">
                  <c:v>0.83508938734516236</c:v>
                </c:pt>
                <c:pt idx="9">
                  <c:v>0.82034683629059257</c:v>
                </c:pt>
                <c:pt idx="10">
                  <c:v>0.80560428523602279</c:v>
                </c:pt>
                <c:pt idx="11">
                  <c:v>0.79543488449949784</c:v>
                </c:pt>
                <c:pt idx="12">
                  <c:v>0.78526548376297289</c:v>
                </c:pt>
                <c:pt idx="13">
                  <c:v>0.77509608302644795</c:v>
                </c:pt>
                <c:pt idx="14">
                  <c:v>0.764926682289923</c:v>
                </c:pt>
                <c:pt idx="15">
                  <c:v>0.75475728155339805</c:v>
                </c:pt>
                <c:pt idx="16">
                  <c:v>0.74999129561432865</c:v>
                </c:pt>
                <c:pt idx="17">
                  <c:v>0.74522530967525935</c:v>
                </c:pt>
                <c:pt idx="18">
                  <c:v>0.74045932373619006</c:v>
                </c:pt>
                <c:pt idx="19">
                  <c:v>0.73569333779712076</c:v>
                </c:pt>
                <c:pt idx="20">
                  <c:v>0.73092735185805147</c:v>
                </c:pt>
                <c:pt idx="21">
                  <c:v>0.7368289253431537</c:v>
                </c:pt>
                <c:pt idx="22">
                  <c:v>0.7427304988282557</c:v>
                </c:pt>
                <c:pt idx="23">
                  <c:v>0.74863207231335793</c:v>
                </c:pt>
                <c:pt idx="24">
                  <c:v>0.75453364579845994</c:v>
                </c:pt>
                <c:pt idx="25">
                  <c:v>0.76043521928356217</c:v>
                </c:pt>
                <c:pt idx="26">
                  <c:v>0.76621894877803809</c:v>
                </c:pt>
                <c:pt idx="27">
                  <c:v>0.77200267827251412</c:v>
                </c:pt>
                <c:pt idx="28">
                  <c:v>0.77778640776699026</c:v>
                </c:pt>
                <c:pt idx="29">
                  <c:v>0.78357013726146629</c:v>
                </c:pt>
                <c:pt idx="30">
                  <c:v>0.78935386675594232</c:v>
                </c:pt>
              </c:numCache>
            </c:numRef>
          </c:val>
          <c:smooth val="0"/>
          <c:extLst>
            <c:ext xmlns:c16="http://schemas.microsoft.com/office/drawing/2014/chart" uri="{C3380CC4-5D6E-409C-BE32-E72D297353CC}">
              <c16:uniqueId val="{00000002-A646-4B66-A14D-DBE9BA03AE27}"/>
            </c:ext>
          </c:extLst>
        </c:ser>
        <c:ser>
          <c:idx val="6"/>
          <c:order val="3"/>
          <c:tx>
            <c:strRef>
              <c:f>Figure22!$E$31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Figure22!$F$31:$AK$31</c15:sqref>
                  </c15:fullRef>
                </c:ext>
              </c:extLst>
              <c:f>Figure22!$G$31:$AK$31</c:f>
              <c:numCache>
                <c:formatCode>0%</c:formatCode>
                <c:ptCount val="31"/>
                <c:pt idx="0">
                  <c:v>0.99600300232497119</c:v>
                </c:pt>
                <c:pt idx="1">
                  <c:v>0.99347421478828124</c:v>
                </c:pt>
                <c:pt idx="2">
                  <c:v>0.99094542725159118</c:v>
                </c:pt>
                <c:pt idx="3">
                  <c:v>0.98841663971490112</c:v>
                </c:pt>
                <c:pt idx="4">
                  <c:v>0.98588785217821129</c:v>
                </c:pt>
                <c:pt idx="5">
                  <c:v>0.98335906464152112</c:v>
                </c:pt>
                <c:pt idx="6">
                  <c:v>0.95237165365862586</c:v>
                </c:pt>
                <c:pt idx="7">
                  <c:v>0.9213842426757306</c:v>
                </c:pt>
                <c:pt idx="8">
                  <c:v>0.89039683169283534</c:v>
                </c:pt>
                <c:pt idx="9">
                  <c:v>0.85940942070993998</c:v>
                </c:pt>
                <c:pt idx="10">
                  <c:v>0.82842200972704472</c:v>
                </c:pt>
                <c:pt idx="11">
                  <c:v>0.80768277873719285</c:v>
                </c:pt>
                <c:pt idx="12">
                  <c:v>0.78694354774734099</c:v>
                </c:pt>
                <c:pt idx="13">
                  <c:v>0.76620431675748901</c:v>
                </c:pt>
                <c:pt idx="14">
                  <c:v>0.74546508576763715</c:v>
                </c:pt>
                <c:pt idx="15">
                  <c:v>0.72472585477778528</c:v>
                </c:pt>
                <c:pt idx="16">
                  <c:v>0.70946159525974384</c:v>
                </c:pt>
                <c:pt idx="17">
                  <c:v>0.6941973357417025</c:v>
                </c:pt>
                <c:pt idx="18">
                  <c:v>0.67893307622366106</c:v>
                </c:pt>
                <c:pt idx="19">
                  <c:v>0.66366881670561961</c:v>
                </c:pt>
                <c:pt idx="20">
                  <c:v>0.64840455718757817</c:v>
                </c:pt>
                <c:pt idx="21">
                  <c:v>0.64186778786011123</c:v>
                </c:pt>
                <c:pt idx="22">
                  <c:v>0.63533101853264418</c:v>
                </c:pt>
                <c:pt idx="23">
                  <c:v>0.62879424920517724</c:v>
                </c:pt>
                <c:pt idx="24">
                  <c:v>0.62225747987771018</c:v>
                </c:pt>
                <c:pt idx="25">
                  <c:v>0.61572071055024313</c:v>
                </c:pt>
                <c:pt idx="26">
                  <c:v>0.61254752155632719</c:v>
                </c:pt>
                <c:pt idx="27">
                  <c:v>0.60937433256241114</c:v>
                </c:pt>
                <c:pt idx="28">
                  <c:v>0.60620114356849519</c:v>
                </c:pt>
                <c:pt idx="29">
                  <c:v>0.60302795457457914</c:v>
                </c:pt>
                <c:pt idx="30">
                  <c:v>0.59985476558066309</c:v>
                </c:pt>
              </c:numCache>
            </c:numRef>
          </c:val>
          <c:smooth val="0"/>
          <c:extLst>
            <c:ext xmlns:c16="http://schemas.microsoft.com/office/drawing/2014/chart" uri="{C3380CC4-5D6E-409C-BE32-E72D297353CC}">
              <c16:uniqueId val="{00000003-A646-4B66-A14D-DBE9BA03AE27}"/>
            </c:ext>
          </c:extLst>
        </c:ser>
        <c:ser>
          <c:idx val="7"/>
          <c:order val="4"/>
          <c:tx>
            <c:strRef>
              <c:f>Figure22!$E$32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Figure22!$F$32:$AK$32</c15:sqref>
                  </c15:fullRef>
                </c:ext>
              </c:extLst>
              <c:f>Figure22!$G$32:$AK$32</c:f>
              <c:numCache>
                <c:formatCode>0%</c:formatCode>
                <c:ptCount val="31"/>
                <c:pt idx="0">
                  <c:v>0.99600300232497119</c:v>
                </c:pt>
                <c:pt idx="1">
                  <c:v>0.99347421478828124</c:v>
                </c:pt>
                <c:pt idx="2">
                  <c:v>0.99094542725159118</c:v>
                </c:pt>
                <c:pt idx="3">
                  <c:v>0.98841663971490112</c:v>
                </c:pt>
                <c:pt idx="4">
                  <c:v>0.98588785217821129</c:v>
                </c:pt>
                <c:pt idx="5">
                  <c:v>0.98335906464152112</c:v>
                </c:pt>
                <c:pt idx="6">
                  <c:v>0.95237165365862586</c:v>
                </c:pt>
                <c:pt idx="7">
                  <c:v>0.9213842426757306</c:v>
                </c:pt>
                <c:pt idx="8">
                  <c:v>0.89039683169283534</c:v>
                </c:pt>
                <c:pt idx="9">
                  <c:v>0.85940942070993998</c:v>
                </c:pt>
                <c:pt idx="10">
                  <c:v>0.82842200972704472</c:v>
                </c:pt>
                <c:pt idx="11">
                  <c:v>0.80768277873719285</c:v>
                </c:pt>
                <c:pt idx="12">
                  <c:v>0.78694354774734099</c:v>
                </c:pt>
                <c:pt idx="13">
                  <c:v>0.76620431675748901</c:v>
                </c:pt>
                <c:pt idx="14">
                  <c:v>0.74546508576763715</c:v>
                </c:pt>
                <c:pt idx="15">
                  <c:v>0.72472585477778528</c:v>
                </c:pt>
                <c:pt idx="16">
                  <c:v>0.70946159525974384</c:v>
                </c:pt>
                <c:pt idx="17">
                  <c:v>0.6941973357417025</c:v>
                </c:pt>
                <c:pt idx="18">
                  <c:v>0.67893307622366106</c:v>
                </c:pt>
                <c:pt idx="19">
                  <c:v>0.66366881670561961</c:v>
                </c:pt>
                <c:pt idx="20">
                  <c:v>0.64840455718757817</c:v>
                </c:pt>
                <c:pt idx="21">
                  <c:v>0.64186778786011123</c:v>
                </c:pt>
                <c:pt idx="22">
                  <c:v>0.63533101853264418</c:v>
                </c:pt>
                <c:pt idx="23">
                  <c:v>0.62879424920517724</c:v>
                </c:pt>
                <c:pt idx="24">
                  <c:v>0.62225747987771018</c:v>
                </c:pt>
                <c:pt idx="25">
                  <c:v>0.61572071055024313</c:v>
                </c:pt>
                <c:pt idx="26">
                  <c:v>0.61254752155632719</c:v>
                </c:pt>
                <c:pt idx="27">
                  <c:v>0.60937433256241114</c:v>
                </c:pt>
                <c:pt idx="28">
                  <c:v>0.60620114356849519</c:v>
                </c:pt>
                <c:pt idx="29">
                  <c:v>0.60302795457457914</c:v>
                </c:pt>
                <c:pt idx="30">
                  <c:v>0.59985476558066309</c:v>
                </c:pt>
              </c:numCache>
            </c:numRef>
          </c:val>
          <c:smooth val="0"/>
          <c:extLst>
            <c:ext xmlns:c16="http://schemas.microsoft.com/office/drawing/2014/chart" uri="{C3380CC4-5D6E-409C-BE32-E72D297353CC}">
              <c16:uniqueId val="{00000004-A646-4B66-A14D-DBE9BA03AE27}"/>
            </c:ext>
          </c:extLst>
        </c:ser>
        <c:ser>
          <c:idx val="8"/>
          <c:order val="5"/>
          <c:tx>
            <c:strRef>
              <c:f>Figure22!$E$33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Figure22!$F$33:$AK$33</c15:sqref>
                  </c15:fullRef>
                </c:ext>
              </c:extLst>
              <c:f>Figure22!$G$33:$AK$33</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0.95091930946525671</c:v>
                </c:pt>
                <c:pt idx="7">
                  <c:v>0.92001733049373591</c:v>
                </c:pt>
                <c:pt idx="8">
                  <c:v>0.88911535152221532</c:v>
                </c:pt>
                <c:pt idx="9">
                  <c:v>0.85821337255069474</c:v>
                </c:pt>
                <c:pt idx="10">
                  <c:v>0.82731139357917405</c:v>
                </c:pt>
                <c:pt idx="11">
                  <c:v>0.80411538203364796</c:v>
                </c:pt>
                <c:pt idx="12">
                  <c:v>0.78091937048812188</c:v>
                </c:pt>
                <c:pt idx="13">
                  <c:v>0.75772335894259579</c:v>
                </c:pt>
                <c:pt idx="14">
                  <c:v>0.73452734739706971</c:v>
                </c:pt>
                <c:pt idx="15">
                  <c:v>0.71133133585154362</c:v>
                </c:pt>
                <c:pt idx="16">
                  <c:v>0.69451953647031539</c:v>
                </c:pt>
                <c:pt idx="17">
                  <c:v>0.67770773708908727</c:v>
                </c:pt>
                <c:pt idx="18">
                  <c:v>0.66089593770785915</c:v>
                </c:pt>
                <c:pt idx="19">
                  <c:v>0.64408413832663103</c:v>
                </c:pt>
                <c:pt idx="20">
                  <c:v>0.6272723389454028</c:v>
                </c:pt>
                <c:pt idx="21">
                  <c:v>0.62274444234254578</c:v>
                </c:pt>
                <c:pt idx="22">
                  <c:v>0.61821654573968865</c:v>
                </c:pt>
                <c:pt idx="23">
                  <c:v>0.61368864913683152</c:v>
                </c:pt>
                <c:pt idx="24">
                  <c:v>0.60916075253397461</c:v>
                </c:pt>
                <c:pt idx="25">
                  <c:v>0.60463285593111749</c:v>
                </c:pt>
                <c:pt idx="26">
                  <c:v>0.60361743545306434</c:v>
                </c:pt>
                <c:pt idx="27">
                  <c:v>0.6026020149750112</c:v>
                </c:pt>
                <c:pt idx="28">
                  <c:v>0.60158659449695817</c:v>
                </c:pt>
                <c:pt idx="29">
                  <c:v>0.60057117401890503</c:v>
                </c:pt>
                <c:pt idx="30">
                  <c:v>0.59955575354085178</c:v>
                </c:pt>
              </c:numCache>
            </c:numRef>
          </c:val>
          <c:smooth val="0"/>
          <c:extLst>
            <c:ext xmlns:c16="http://schemas.microsoft.com/office/drawing/2014/chart" uri="{C3380CC4-5D6E-409C-BE32-E72D297353CC}">
              <c16:uniqueId val="{00000005-A646-4B66-A14D-DBE9BA03AE27}"/>
            </c:ext>
          </c:extLst>
        </c:ser>
        <c:ser>
          <c:idx val="9"/>
          <c:order val="6"/>
          <c:tx>
            <c:strRef>
              <c:f>Figure22!$E$34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Figure22!$F$34:$AK$34</c15:sqref>
                  </c15:fullRef>
                </c:ext>
              </c:extLst>
              <c:f>Figure22!$G$34:$AK$34</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0.95102793016543297</c:v>
                </c:pt>
                <c:pt idx="7">
                  <c:v>0.92023457189408864</c:v>
                </c:pt>
                <c:pt idx="8">
                  <c:v>0.88944121362274442</c:v>
                </c:pt>
                <c:pt idx="9">
                  <c:v>0.85864785535140009</c:v>
                </c:pt>
                <c:pt idx="10">
                  <c:v>0.82785449708005587</c:v>
                </c:pt>
                <c:pt idx="11">
                  <c:v>0.8047573425762633</c:v>
                </c:pt>
                <c:pt idx="12">
                  <c:v>0.78166018807247084</c:v>
                </c:pt>
                <c:pt idx="13">
                  <c:v>0.75856303356867816</c:v>
                </c:pt>
                <c:pt idx="14">
                  <c:v>0.7354658790648857</c:v>
                </c:pt>
                <c:pt idx="15">
                  <c:v>0.71236872456109301</c:v>
                </c:pt>
                <c:pt idx="16">
                  <c:v>0.69557523203944516</c:v>
                </c:pt>
                <c:pt idx="17">
                  <c:v>0.6787817395177973</c:v>
                </c:pt>
                <c:pt idx="18">
                  <c:v>0.66198824699614944</c:v>
                </c:pt>
                <c:pt idx="19">
                  <c:v>0.64519475447450159</c:v>
                </c:pt>
                <c:pt idx="20">
                  <c:v>0.62840126195285373</c:v>
                </c:pt>
                <c:pt idx="21">
                  <c:v>0.62392706547143217</c:v>
                </c:pt>
                <c:pt idx="22">
                  <c:v>0.61945286899001062</c:v>
                </c:pt>
                <c:pt idx="23">
                  <c:v>0.61497867250858895</c:v>
                </c:pt>
                <c:pt idx="24">
                  <c:v>0.6105044760271674</c:v>
                </c:pt>
                <c:pt idx="25">
                  <c:v>0.60603027954574584</c:v>
                </c:pt>
                <c:pt idx="26">
                  <c:v>0.60513324342631192</c:v>
                </c:pt>
                <c:pt idx="27">
                  <c:v>0.60423620730687799</c:v>
                </c:pt>
                <c:pt idx="28">
                  <c:v>0.60333917118744396</c:v>
                </c:pt>
                <c:pt idx="29">
                  <c:v>0.60244213506801003</c:v>
                </c:pt>
                <c:pt idx="30">
                  <c:v>0.601545098948576</c:v>
                </c:pt>
              </c:numCache>
            </c:numRef>
          </c:val>
          <c:smooth val="0"/>
          <c:extLst>
            <c:ext xmlns:c16="http://schemas.microsoft.com/office/drawing/2014/chart" uri="{C3380CC4-5D6E-409C-BE32-E72D297353CC}">
              <c16:uniqueId val="{00000006-A646-4B66-A14D-DBE9BA03AE27}"/>
            </c:ext>
          </c:extLst>
        </c:ser>
        <c:ser>
          <c:idx val="12"/>
          <c:order val="7"/>
          <c:tx>
            <c:strRef>
              <c:f>Figure22!$E$35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Figure22!$F$35:$AK$35</c15:sqref>
                  </c15:fullRef>
                </c:ext>
              </c:extLst>
              <c:f>Figure22!$G$35:$AK$35</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0.95101816650699011</c:v>
                </c:pt>
                <c:pt idx="7">
                  <c:v>0.92021504457720316</c:v>
                </c:pt>
                <c:pt idx="8">
                  <c:v>0.88941192264741609</c:v>
                </c:pt>
                <c:pt idx="9">
                  <c:v>0.85860880071762891</c:v>
                </c:pt>
                <c:pt idx="10">
                  <c:v>0.82780567878784184</c:v>
                </c:pt>
                <c:pt idx="11">
                  <c:v>0.80541638952115369</c:v>
                </c:pt>
                <c:pt idx="12">
                  <c:v>0.78302710025446531</c:v>
                </c:pt>
                <c:pt idx="13">
                  <c:v>0.76063781098777716</c:v>
                </c:pt>
                <c:pt idx="14">
                  <c:v>0.7382485217210889</c:v>
                </c:pt>
                <c:pt idx="15">
                  <c:v>0.71585923245440064</c:v>
                </c:pt>
                <c:pt idx="16">
                  <c:v>0.69894735557413368</c:v>
                </c:pt>
                <c:pt idx="17">
                  <c:v>0.6820354786938666</c:v>
                </c:pt>
                <c:pt idx="18">
                  <c:v>0.66512360181359953</c:v>
                </c:pt>
                <c:pt idx="19">
                  <c:v>0.64821172493333246</c:v>
                </c:pt>
                <c:pt idx="20">
                  <c:v>0.63129984805306549</c:v>
                </c:pt>
                <c:pt idx="21">
                  <c:v>0.62548925082228313</c:v>
                </c:pt>
                <c:pt idx="22">
                  <c:v>0.61967865359150065</c:v>
                </c:pt>
                <c:pt idx="23">
                  <c:v>0.61386805636071839</c:v>
                </c:pt>
                <c:pt idx="24">
                  <c:v>0.60805745912993603</c:v>
                </c:pt>
                <c:pt idx="25">
                  <c:v>0.60224686189915355</c:v>
                </c:pt>
                <c:pt idx="26">
                  <c:v>0.60083845416877713</c:v>
                </c:pt>
                <c:pt idx="27">
                  <c:v>0.59943004643840048</c:v>
                </c:pt>
                <c:pt idx="28">
                  <c:v>0.59802163870802405</c:v>
                </c:pt>
                <c:pt idx="29">
                  <c:v>0.5966132309776474</c:v>
                </c:pt>
                <c:pt idx="30">
                  <c:v>0.59520482324727075</c:v>
                </c:pt>
              </c:numCache>
            </c:numRef>
          </c:val>
          <c:smooth val="0"/>
          <c:extLst>
            <c:ext xmlns:c16="http://schemas.microsoft.com/office/drawing/2014/chart" uri="{C3380CC4-5D6E-409C-BE32-E72D297353CC}">
              <c16:uniqueId val="{00000009-A646-4B66-A14D-DBE9BA03AE27}"/>
            </c:ext>
          </c:extLst>
        </c:ser>
        <c:ser>
          <c:idx val="13"/>
          <c:order val="8"/>
          <c:tx>
            <c:strRef>
              <c:f>Figure22!$E$36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Figure22!$F$36:$AK$36</c15:sqref>
                  </c15:fullRef>
                </c:ext>
              </c:extLst>
              <c:f>Figure22!$G$36:$AK$36</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0.95052510175562788</c:v>
                </c:pt>
                <c:pt idx="7">
                  <c:v>0.91922891507447846</c:v>
                </c:pt>
                <c:pt idx="8">
                  <c:v>0.88793272839332904</c:v>
                </c:pt>
                <c:pt idx="9">
                  <c:v>0.85663654171217951</c:v>
                </c:pt>
                <c:pt idx="10">
                  <c:v>0.82534035503103009</c:v>
                </c:pt>
                <c:pt idx="11">
                  <c:v>0.7996131150342034</c:v>
                </c:pt>
                <c:pt idx="12">
                  <c:v>0.7738858750373766</c:v>
                </c:pt>
                <c:pt idx="13">
                  <c:v>0.7481586350405498</c:v>
                </c:pt>
                <c:pt idx="14">
                  <c:v>0.72243139504372289</c:v>
                </c:pt>
                <c:pt idx="15">
                  <c:v>0.69670415504689609</c:v>
                </c:pt>
                <c:pt idx="16">
                  <c:v>0.67950180932795512</c:v>
                </c:pt>
                <c:pt idx="17">
                  <c:v>0.66229946360901437</c:v>
                </c:pt>
                <c:pt idx="18">
                  <c:v>0.6450971178900734</c:v>
                </c:pt>
                <c:pt idx="19">
                  <c:v>0.62789477217113254</c:v>
                </c:pt>
                <c:pt idx="20">
                  <c:v>0.61069242645219168</c:v>
                </c:pt>
                <c:pt idx="21">
                  <c:v>0.6075924648965968</c:v>
                </c:pt>
                <c:pt idx="22">
                  <c:v>0.60449250334100191</c:v>
                </c:pt>
                <c:pt idx="23">
                  <c:v>0.60139254178540713</c:v>
                </c:pt>
                <c:pt idx="24">
                  <c:v>0.59829258022981213</c:v>
                </c:pt>
                <c:pt idx="25">
                  <c:v>0.59519261867421724</c:v>
                </c:pt>
                <c:pt idx="26">
                  <c:v>0.59520848461918685</c:v>
                </c:pt>
                <c:pt idx="27">
                  <c:v>0.59522435056415646</c:v>
                </c:pt>
                <c:pt idx="28">
                  <c:v>0.59524021650912606</c:v>
                </c:pt>
                <c:pt idx="29">
                  <c:v>0.59525608245409556</c:v>
                </c:pt>
                <c:pt idx="30">
                  <c:v>0.59527194839906505</c:v>
                </c:pt>
              </c:numCache>
            </c:numRef>
          </c:val>
          <c:smooth val="0"/>
          <c:extLst>
            <c:ext xmlns:c16="http://schemas.microsoft.com/office/drawing/2014/chart" uri="{C3380CC4-5D6E-409C-BE32-E72D297353CC}">
              <c16:uniqueId val="{0000000A-A646-4B66-A14D-DBE9BA03AE27}"/>
            </c:ext>
          </c:extLst>
        </c:ser>
        <c:ser>
          <c:idx val="14"/>
          <c:order val="9"/>
          <c:tx>
            <c:strRef>
              <c:f>Figure22!$E$37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Figure22!$F$37:$AK$37</c15:sqref>
                  </c15:fullRef>
                </c:ext>
              </c:extLst>
              <c:f>Figure22!$G$37:$AK$37</c:f>
              <c:numCache>
                <c:formatCode>0%</c:formatCode>
                <c:ptCount val="31"/>
                <c:pt idx="0">
                  <c:v>1.0048665933108343</c:v>
                </c:pt>
                <c:pt idx="1">
                  <c:v>0.98497337774068972</c:v>
                </c:pt>
                <c:pt idx="2">
                  <c:v>0.96508016217054504</c:v>
                </c:pt>
                <c:pt idx="3">
                  <c:v>0.94518694660040037</c:v>
                </c:pt>
                <c:pt idx="4">
                  <c:v>0.9252937310302557</c:v>
                </c:pt>
                <c:pt idx="5">
                  <c:v>0.90540051546011102</c:v>
                </c:pt>
                <c:pt idx="6">
                  <c:v>0.88791622665475256</c:v>
                </c:pt>
                <c:pt idx="7">
                  <c:v>0.8704319378493941</c:v>
                </c:pt>
                <c:pt idx="8">
                  <c:v>0.85294764904403564</c:v>
                </c:pt>
                <c:pt idx="9">
                  <c:v>0.83546336023867718</c:v>
                </c:pt>
                <c:pt idx="10">
                  <c:v>0.81797907143331883</c:v>
                </c:pt>
                <c:pt idx="11">
                  <c:v>0.80779688803881466</c:v>
                </c:pt>
                <c:pt idx="12">
                  <c:v>0.79761470464431039</c:v>
                </c:pt>
                <c:pt idx="13">
                  <c:v>0.78743252124980623</c:v>
                </c:pt>
                <c:pt idx="14">
                  <c:v>0.77725033785530184</c:v>
                </c:pt>
                <c:pt idx="15">
                  <c:v>0.76706815446079779</c:v>
                </c:pt>
                <c:pt idx="16">
                  <c:v>0.76303899920982476</c:v>
                </c:pt>
                <c:pt idx="17">
                  <c:v>0.75900984395885174</c:v>
                </c:pt>
                <c:pt idx="18">
                  <c:v>0.75498068870787893</c:v>
                </c:pt>
                <c:pt idx="19">
                  <c:v>0.75095153345690591</c:v>
                </c:pt>
                <c:pt idx="20">
                  <c:v>0.74692237820593299</c:v>
                </c:pt>
                <c:pt idx="21">
                  <c:v>0.74586044175965371</c:v>
                </c:pt>
                <c:pt idx="22">
                  <c:v>0.74479850531337466</c:v>
                </c:pt>
                <c:pt idx="23">
                  <c:v>0.7437365688670956</c:v>
                </c:pt>
                <c:pt idx="24">
                  <c:v>0.74267463242081633</c:v>
                </c:pt>
                <c:pt idx="25">
                  <c:v>0.74161269597453727</c:v>
                </c:pt>
                <c:pt idx="26">
                  <c:v>0.74134388869606316</c:v>
                </c:pt>
                <c:pt idx="27">
                  <c:v>0.74107508141758915</c:v>
                </c:pt>
                <c:pt idx="28">
                  <c:v>0.74080627413911515</c:v>
                </c:pt>
                <c:pt idx="29">
                  <c:v>0.74053746686064115</c:v>
                </c:pt>
                <c:pt idx="30">
                  <c:v>0.74026865958216714</c:v>
                </c:pt>
              </c:numCache>
            </c:numRef>
          </c:val>
          <c:smooth val="0"/>
          <c:extLst>
            <c:ext xmlns:c16="http://schemas.microsoft.com/office/drawing/2014/chart" uri="{C3380CC4-5D6E-409C-BE32-E72D297353CC}">
              <c16:uniqueId val="{0000000B-A646-4B66-A14D-DBE9BA03AE27}"/>
            </c:ext>
          </c:extLst>
        </c:ser>
        <c:ser>
          <c:idx val="16"/>
          <c:order val="10"/>
          <c:tx>
            <c:strRef>
              <c:f>Figure22!$E$38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Figure22!$F$38:$AK$38</c15:sqref>
                  </c15:fullRef>
                </c:ext>
              </c:extLst>
              <c:f>Figure22!$G$38:$AK$38</c:f>
              <c:numCache>
                <c:formatCode>0%</c:formatCode>
                <c:ptCount val="31"/>
                <c:pt idx="0">
                  <c:v>0.99600300232497119</c:v>
                </c:pt>
                <c:pt idx="1">
                  <c:v>0.99350594667822034</c:v>
                </c:pt>
                <c:pt idx="2">
                  <c:v>0.9910088910314695</c:v>
                </c:pt>
                <c:pt idx="3">
                  <c:v>0.98851183538471865</c:v>
                </c:pt>
                <c:pt idx="4">
                  <c:v>0.98601477973796781</c:v>
                </c:pt>
                <c:pt idx="5">
                  <c:v>0.98351772409121707</c:v>
                </c:pt>
                <c:pt idx="6">
                  <c:v>0.95190177759606531</c:v>
                </c:pt>
                <c:pt idx="7">
                  <c:v>0.92028583110091344</c:v>
                </c:pt>
                <c:pt idx="8">
                  <c:v>0.8886698846057618</c:v>
                </c:pt>
                <c:pt idx="9">
                  <c:v>0.85705393811061004</c:v>
                </c:pt>
                <c:pt idx="10">
                  <c:v>0.82543799161545828</c:v>
                </c:pt>
                <c:pt idx="11">
                  <c:v>0.80319149585349636</c:v>
                </c:pt>
                <c:pt idx="12">
                  <c:v>0.78094500009153434</c:v>
                </c:pt>
                <c:pt idx="13">
                  <c:v>0.75869850432957231</c:v>
                </c:pt>
                <c:pt idx="14">
                  <c:v>0.73645200856761028</c:v>
                </c:pt>
                <c:pt idx="15">
                  <c:v>0.71420551280564837</c:v>
                </c:pt>
                <c:pt idx="16">
                  <c:v>0.69800272161979093</c:v>
                </c:pt>
                <c:pt idx="17">
                  <c:v>0.68179993043393361</c:v>
                </c:pt>
                <c:pt idx="18">
                  <c:v>0.66559713924807629</c:v>
                </c:pt>
                <c:pt idx="19">
                  <c:v>0.64939434806221885</c:v>
                </c:pt>
                <c:pt idx="20">
                  <c:v>0.63319155687636164</c:v>
                </c:pt>
                <c:pt idx="21">
                  <c:v>0.62777760826981877</c:v>
                </c:pt>
                <c:pt idx="22">
                  <c:v>0.62236365966327578</c:v>
                </c:pt>
                <c:pt idx="23">
                  <c:v>0.61694971105673291</c:v>
                </c:pt>
                <c:pt idx="24">
                  <c:v>0.61153576245019015</c:v>
                </c:pt>
                <c:pt idx="25">
                  <c:v>0.60612181384364727</c:v>
                </c:pt>
                <c:pt idx="26">
                  <c:v>0.60455718757818566</c:v>
                </c:pt>
                <c:pt idx="27">
                  <c:v>0.60299256131272405</c:v>
                </c:pt>
                <c:pt idx="28">
                  <c:v>0.60142793504726244</c:v>
                </c:pt>
                <c:pt idx="29">
                  <c:v>0.59986330878180072</c:v>
                </c:pt>
                <c:pt idx="30">
                  <c:v>0.59829868251633889</c:v>
                </c:pt>
              </c:numCache>
            </c:numRef>
          </c:val>
          <c:smooth val="0"/>
          <c:extLst>
            <c:ext xmlns:c16="http://schemas.microsoft.com/office/drawing/2014/chart" uri="{C3380CC4-5D6E-409C-BE32-E72D297353CC}">
              <c16:uniqueId val="{0000000D-A646-4B66-A14D-DBE9BA03AE27}"/>
            </c:ext>
          </c:extLst>
        </c:ser>
        <c:ser>
          <c:idx val="17"/>
          <c:order val="11"/>
          <c:tx>
            <c:strRef>
              <c:f>Figure22!$E$39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Figure22!$F$39:$AK$39</c15:sqref>
                  </c15:fullRef>
                </c:ext>
              </c:extLst>
              <c:f>Figure22!$G$39:$AK$39</c:f>
              <c:numCache>
                <c:formatCode>0%</c:formatCode>
                <c:ptCount val="31"/>
                <c:pt idx="0">
                  <c:v>0.99600300232497119</c:v>
                </c:pt>
                <c:pt idx="1">
                  <c:v>0.99349618301977749</c:v>
                </c:pt>
                <c:pt idx="2">
                  <c:v>0.9909893637145839</c:v>
                </c:pt>
                <c:pt idx="3">
                  <c:v>0.98848254440939021</c:v>
                </c:pt>
                <c:pt idx="4">
                  <c:v>0.98597572510419651</c:v>
                </c:pt>
                <c:pt idx="5">
                  <c:v>0.98346890579900281</c:v>
                </c:pt>
                <c:pt idx="6">
                  <c:v>0.95186516387690467</c:v>
                </c:pt>
                <c:pt idx="7">
                  <c:v>0.92026142195480654</c:v>
                </c:pt>
                <c:pt idx="8">
                  <c:v>0.88865768003270829</c:v>
                </c:pt>
                <c:pt idx="9">
                  <c:v>0.85705393811061004</c:v>
                </c:pt>
                <c:pt idx="10">
                  <c:v>0.82545019618851179</c:v>
                </c:pt>
                <c:pt idx="11">
                  <c:v>0.80321956637151937</c:v>
                </c:pt>
                <c:pt idx="12">
                  <c:v>0.78098893655452695</c:v>
                </c:pt>
                <c:pt idx="13">
                  <c:v>0.75875830673753453</c:v>
                </c:pt>
                <c:pt idx="14">
                  <c:v>0.73652767692054211</c:v>
                </c:pt>
                <c:pt idx="15">
                  <c:v>0.71429704710354969</c:v>
                </c:pt>
                <c:pt idx="16">
                  <c:v>0.6981076809480512</c:v>
                </c:pt>
                <c:pt idx="17">
                  <c:v>0.68191831479255272</c:v>
                </c:pt>
                <c:pt idx="18">
                  <c:v>0.66572894863705434</c:v>
                </c:pt>
                <c:pt idx="19">
                  <c:v>0.64953958248155585</c:v>
                </c:pt>
                <c:pt idx="20">
                  <c:v>0.63335021632605737</c:v>
                </c:pt>
                <c:pt idx="21">
                  <c:v>0.62796311778023228</c:v>
                </c:pt>
                <c:pt idx="22">
                  <c:v>0.62257601923440709</c:v>
                </c:pt>
                <c:pt idx="23">
                  <c:v>0.617188920688582</c:v>
                </c:pt>
                <c:pt idx="24">
                  <c:v>0.6118018221427568</c:v>
                </c:pt>
                <c:pt idx="25">
                  <c:v>0.60641472359693183</c:v>
                </c:pt>
                <c:pt idx="26">
                  <c:v>0.60482446772805776</c:v>
                </c:pt>
                <c:pt idx="27">
                  <c:v>0.60323421185918369</c:v>
                </c:pt>
                <c:pt idx="28">
                  <c:v>0.60164395599030962</c:v>
                </c:pt>
                <c:pt idx="29">
                  <c:v>0.60005370012143555</c:v>
                </c:pt>
                <c:pt idx="30">
                  <c:v>0.59846344425256148</c:v>
                </c:pt>
              </c:numCache>
            </c:numRef>
          </c:val>
          <c:smooth val="0"/>
          <c:extLst>
            <c:ext xmlns:c16="http://schemas.microsoft.com/office/drawing/2014/chart" uri="{C3380CC4-5D6E-409C-BE32-E72D297353CC}">
              <c16:uniqueId val="{0000000E-A646-4B66-A14D-DBE9BA03AE27}"/>
            </c:ext>
          </c:extLst>
        </c:ser>
        <c:ser>
          <c:idx val="20"/>
          <c:order val="12"/>
          <c:tx>
            <c:strRef>
              <c:f>Figure22!$E$40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Figure22!$F$40:$AK$40</c15:sqref>
                  </c15:fullRef>
                </c:ext>
              </c:extLst>
              <c:f>Figure22!$G$40:$AK$40</c:f>
              <c:numCache>
                <c:formatCode>0%</c:formatCode>
                <c:ptCount val="31"/>
                <c:pt idx="0">
                  <c:v>0.99600300232497119</c:v>
                </c:pt>
                <c:pt idx="1">
                  <c:v>0.99297992957961345</c:v>
                </c:pt>
                <c:pt idx="2">
                  <c:v>0.98995685683425572</c:v>
                </c:pt>
                <c:pt idx="3">
                  <c:v>0.98693378408889809</c:v>
                </c:pt>
                <c:pt idx="4">
                  <c:v>0.98391071134354058</c:v>
                </c:pt>
                <c:pt idx="5">
                  <c:v>0.98088763859818284</c:v>
                </c:pt>
                <c:pt idx="6">
                  <c:v>0.94993562087714267</c:v>
                </c:pt>
                <c:pt idx="7">
                  <c:v>0.9189836031561025</c:v>
                </c:pt>
                <c:pt idx="8">
                  <c:v>0.88803158543506255</c:v>
                </c:pt>
                <c:pt idx="9">
                  <c:v>0.85707956771402249</c:v>
                </c:pt>
                <c:pt idx="10">
                  <c:v>0.82612754999298244</c:v>
                </c:pt>
                <c:pt idx="11">
                  <c:v>0.80439486675657368</c:v>
                </c:pt>
                <c:pt idx="12">
                  <c:v>0.78266218352016503</c:v>
                </c:pt>
                <c:pt idx="13">
                  <c:v>0.76092950028375639</c:v>
                </c:pt>
                <c:pt idx="14">
                  <c:v>0.73919681704734774</c:v>
                </c:pt>
                <c:pt idx="15">
                  <c:v>0.71746413381093899</c:v>
                </c:pt>
                <c:pt idx="16">
                  <c:v>0.70121252433286752</c:v>
                </c:pt>
                <c:pt idx="17">
                  <c:v>0.68496091485479615</c:v>
                </c:pt>
                <c:pt idx="18">
                  <c:v>0.66870930537672468</c:v>
                </c:pt>
                <c:pt idx="19">
                  <c:v>0.65245769589865321</c:v>
                </c:pt>
                <c:pt idx="20">
                  <c:v>0.63620608642058185</c:v>
                </c:pt>
                <c:pt idx="21">
                  <c:v>0.6298304174574213</c:v>
                </c:pt>
                <c:pt idx="22">
                  <c:v>0.62345474849426075</c:v>
                </c:pt>
                <c:pt idx="23">
                  <c:v>0.61707907953110031</c:v>
                </c:pt>
                <c:pt idx="24">
                  <c:v>0.61070341056793986</c:v>
                </c:pt>
                <c:pt idx="25">
                  <c:v>0.60432774160477931</c:v>
                </c:pt>
                <c:pt idx="26">
                  <c:v>0.60194296803012082</c:v>
                </c:pt>
                <c:pt idx="27">
                  <c:v>0.59955819445546255</c:v>
                </c:pt>
                <c:pt idx="28">
                  <c:v>0.59717342088080405</c:v>
                </c:pt>
                <c:pt idx="29">
                  <c:v>0.59478864730614567</c:v>
                </c:pt>
                <c:pt idx="30">
                  <c:v>0.59240387373148717</c:v>
                </c:pt>
              </c:numCache>
            </c:numRef>
          </c:val>
          <c:smooth val="0"/>
          <c:extLst>
            <c:ext xmlns:c16="http://schemas.microsoft.com/office/drawing/2014/chart" uri="{C3380CC4-5D6E-409C-BE32-E72D297353CC}">
              <c16:uniqueId val="{00000011-A646-4B66-A14D-DBE9BA03AE27}"/>
            </c:ext>
          </c:extLst>
        </c:ser>
        <c:ser>
          <c:idx val="21"/>
          <c:order val="13"/>
          <c:tx>
            <c:strRef>
              <c:f>Figure22!$E$41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Figure22!$F$41:$AK$41</c15:sqref>
                  </c15:fullRef>
                </c:ext>
              </c:extLst>
              <c:f>Figure22!$G$41:$AK$41</c:f>
              <c:numCache>
                <c:formatCode>0%</c:formatCode>
                <c:ptCount val="31"/>
                <c:pt idx="0">
                  <c:v>0.99600300232497119</c:v>
                </c:pt>
                <c:pt idx="1">
                  <c:v>0.99349008073325074</c:v>
                </c:pt>
                <c:pt idx="2">
                  <c:v>0.99097715914153028</c:v>
                </c:pt>
                <c:pt idx="3">
                  <c:v>0.98846423754981005</c:v>
                </c:pt>
                <c:pt idx="4">
                  <c:v>0.98595131595808949</c:v>
                </c:pt>
                <c:pt idx="5">
                  <c:v>0.98343839436636904</c:v>
                </c:pt>
                <c:pt idx="6">
                  <c:v>0.95181268421277454</c:v>
                </c:pt>
                <c:pt idx="7">
                  <c:v>0.92018697405918004</c:v>
                </c:pt>
                <c:pt idx="8">
                  <c:v>0.88856126390558543</c:v>
                </c:pt>
                <c:pt idx="9">
                  <c:v>0.85693555375199082</c:v>
                </c:pt>
                <c:pt idx="10">
                  <c:v>0.82530984359839632</c:v>
                </c:pt>
                <c:pt idx="11">
                  <c:v>0.80103250688032812</c:v>
                </c:pt>
                <c:pt idx="12">
                  <c:v>0.77675517016225981</c:v>
                </c:pt>
                <c:pt idx="13">
                  <c:v>0.7524778334441915</c:v>
                </c:pt>
                <c:pt idx="14">
                  <c:v>0.7282004967261233</c:v>
                </c:pt>
                <c:pt idx="15">
                  <c:v>0.70392316000805499</c:v>
                </c:pt>
                <c:pt idx="16">
                  <c:v>0.68776186437057962</c:v>
                </c:pt>
                <c:pt idx="17">
                  <c:v>0.67160056873310436</c:v>
                </c:pt>
                <c:pt idx="18">
                  <c:v>0.65543927309562899</c:v>
                </c:pt>
                <c:pt idx="19">
                  <c:v>0.63927797745815351</c:v>
                </c:pt>
                <c:pt idx="20">
                  <c:v>0.62311668182067825</c:v>
                </c:pt>
                <c:pt idx="21">
                  <c:v>0.61901106344547296</c:v>
                </c:pt>
                <c:pt idx="22">
                  <c:v>0.61490544507026779</c:v>
                </c:pt>
                <c:pt idx="23">
                  <c:v>0.61079982669506261</c:v>
                </c:pt>
                <c:pt idx="24">
                  <c:v>0.60669420831985754</c:v>
                </c:pt>
                <c:pt idx="25">
                  <c:v>0.60258858994465225</c:v>
                </c:pt>
                <c:pt idx="26">
                  <c:v>0.60181115864114298</c:v>
                </c:pt>
                <c:pt idx="27">
                  <c:v>0.60103372733763349</c:v>
                </c:pt>
                <c:pt idx="28">
                  <c:v>0.60025629603412411</c:v>
                </c:pt>
                <c:pt idx="29">
                  <c:v>0.59947886473061462</c:v>
                </c:pt>
                <c:pt idx="30">
                  <c:v>0.59870143342710513</c:v>
                </c:pt>
              </c:numCache>
            </c:numRef>
          </c:val>
          <c:smooth val="0"/>
          <c:extLst>
            <c:ext xmlns:c16="http://schemas.microsoft.com/office/drawing/2014/chart" uri="{C3380CC4-5D6E-409C-BE32-E72D297353CC}">
              <c16:uniqueId val="{00000012-A646-4B66-A14D-DBE9BA03AE27}"/>
            </c:ext>
          </c:extLst>
        </c:ser>
        <c:ser>
          <c:idx val="23"/>
          <c:order val="14"/>
          <c:tx>
            <c:strRef>
              <c:f>Figure22!$E$42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Figure22!$F$42:$AK$42</c15:sqref>
                  </c15:fullRef>
                </c:ext>
              </c:extLst>
              <c:f>Figure22!$G$42:$AK$42</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0.95151611308757389</c:v>
                </c:pt>
                <c:pt idx="7">
                  <c:v>0.92121093773837059</c:v>
                </c:pt>
                <c:pt idx="8">
                  <c:v>0.89090576238916719</c:v>
                </c:pt>
                <c:pt idx="9">
                  <c:v>0.86060058703996389</c:v>
                </c:pt>
                <c:pt idx="10">
                  <c:v>0.83029541169076049</c:v>
                </c:pt>
                <c:pt idx="11">
                  <c:v>0.81725848675498702</c:v>
                </c:pt>
                <c:pt idx="12">
                  <c:v>0.80422156181921367</c:v>
                </c:pt>
                <c:pt idx="13">
                  <c:v>0.79118463688344021</c:v>
                </c:pt>
                <c:pt idx="14">
                  <c:v>0.77814771194766674</c:v>
                </c:pt>
                <c:pt idx="15">
                  <c:v>0.76511078701189339</c:v>
                </c:pt>
                <c:pt idx="16">
                  <c:v>0.74767045211840877</c:v>
                </c:pt>
                <c:pt idx="17">
                  <c:v>0.73023011722492415</c:v>
                </c:pt>
                <c:pt idx="18">
                  <c:v>0.71278978233143964</c:v>
                </c:pt>
                <c:pt idx="19">
                  <c:v>0.69534944743795501</c:v>
                </c:pt>
                <c:pt idx="20">
                  <c:v>0.67790911254447039</c:v>
                </c:pt>
                <c:pt idx="21">
                  <c:v>0.67642869783307802</c:v>
                </c:pt>
                <c:pt idx="22">
                  <c:v>0.67494828312168564</c:v>
                </c:pt>
                <c:pt idx="23">
                  <c:v>0.67346786841029338</c:v>
                </c:pt>
                <c:pt idx="24">
                  <c:v>0.671987453698901</c:v>
                </c:pt>
                <c:pt idx="25">
                  <c:v>0.67050703898750863</c:v>
                </c:pt>
                <c:pt idx="26">
                  <c:v>0.67145289339915659</c:v>
                </c:pt>
                <c:pt idx="27">
                  <c:v>0.67239874781080478</c:v>
                </c:pt>
                <c:pt idx="28">
                  <c:v>0.67334460222245274</c:v>
                </c:pt>
                <c:pt idx="29">
                  <c:v>0.67429045663410081</c:v>
                </c:pt>
                <c:pt idx="30">
                  <c:v>0.67523631104574888</c:v>
                </c:pt>
              </c:numCache>
            </c:numRef>
          </c:val>
          <c:smooth val="0"/>
          <c:extLst>
            <c:ext xmlns:c16="http://schemas.microsoft.com/office/drawing/2014/chart" uri="{C3380CC4-5D6E-409C-BE32-E72D297353CC}">
              <c16:uniqueId val="{00000014-A646-4B66-A14D-DBE9BA03AE27}"/>
            </c:ext>
          </c:extLst>
        </c:ser>
        <c:ser>
          <c:idx val="24"/>
          <c:order val="15"/>
          <c:tx>
            <c:strRef>
              <c:f>Figure22!$E$43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Figure22!$F$43:$AK$43</c15:sqref>
                  </c15:fullRef>
                </c:ext>
              </c:extLst>
              <c:f>Figure22!$G$43:$AK$43</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0.95151611308757389</c:v>
                </c:pt>
                <c:pt idx="7">
                  <c:v>0.92121093773837059</c:v>
                </c:pt>
                <c:pt idx="8">
                  <c:v>0.89090576238916719</c:v>
                </c:pt>
                <c:pt idx="9">
                  <c:v>0.86060058703996389</c:v>
                </c:pt>
                <c:pt idx="10">
                  <c:v>0.83029541169076049</c:v>
                </c:pt>
                <c:pt idx="11">
                  <c:v>0.81726702995612455</c:v>
                </c:pt>
                <c:pt idx="12">
                  <c:v>0.80423864822148861</c:v>
                </c:pt>
                <c:pt idx="13">
                  <c:v>0.79121026648685266</c:v>
                </c:pt>
                <c:pt idx="14">
                  <c:v>0.77818188475221661</c:v>
                </c:pt>
                <c:pt idx="15">
                  <c:v>0.76515350301758067</c:v>
                </c:pt>
                <c:pt idx="16">
                  <c:v>0.74770828629487462</c:v>
                </c:pt>
                <c:pt idx="17">
                  <c:v>0.7302630695721688</c:v>
                </c:pt>
                <c:pt idx="18">
                  <c:v>0.71281785284946275</c:v>
                </c:pt>
                <c:pt idx="19">
                  <c:v>0.6953726361267567</c:v>
                </c:pt>
                <c:pt idx="20">
                  <c:v>0.67792741940405077</c:v>
                </c:pt>
                <c:pt idx="21">
                  <c:v>0.67641405234541385</c:v>
                </c:pt>
                <c:pt idx="22">
                  <c:v>0.67490068528677694</c:v>
                </c:pt>
                <c:pt idx="23">
                  <c:v>0.67338731822814013</c:v>
                </c:pt>
                <c:pt idx="24">
                  <c:v>0.67187395116950321</c:v>
                </c:pt>
                <c:pt idx="25">
                  <c:v>0.67036058411086641</c:v>
                </c:pt>
                <c:pt idx="26">
                  <c:v>0.67130155669329294</c:v>
                </c:pt>
                <c:pt idx="27">
                  <c:v>0.67224252927571959</c:v>
                </c:pt>
                <c:pt idx="28">
                  <c:v>0.67318350185814624</c:v>
                </c:pt>
                <c:pt idx="29">
                  <c:v>0.67412447444057289</c:v>
                </c:pt>
                <c:pt idx="30">
                  <c:v>0.67506544702299953</c:v>
                </c:pt>
              </c:numCache>
            </c:numRef>
          </c:val>
          <c:smooth val="0"/>
          <c:extLst>
            <c:ext xmlns:c16="http://schemas.microsoft.com/office/drawing/2014/chart" uri="{C3380CC4-5D6E-409C-BE32-E72D297353CC}">
              <c16:uniqueId val="{00000015-A646-4B66-A14D-DBE9BA03AE27}"/>
            </c:ext>
          </c:extLst>
        </c:ser>
        <c:ser>
          <c:idx val="25"/>
          <c:order val="16"/>
          <c:tx>
            <c:strRef>
              <c:f>Figure22!$E$44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Figure22!$F$44:$AK$44</c15:sqref>
                  </c15:fullRef>
                </c:ext>
              </c:extLst>
              <c:f>Figure22!$G$44:$AK$44</c:f>
              <c:numCache>
                <c:formatCode>0%</c:formatCode>
                <c:ptCount val="31"/>
                <c:pt idx="0">
                  <c:v>1.0042750557535434</c:v>
                </c:pt>
                <c:pt idx="1">
                  <c:v>0.9841889619097719</c:v>
                </c:pt>
                <c:pt idx="2">
                  <c:v>0.96410286806600032</c:v>
                </c:pt>
                <c:pt idx="3">
                  <c:v>0.94401677422222885</c:v>
                </c:pt>
                <c:pt idx="4">
                  <c:v>0.92393068037845727</c:v>
                </c:pt>
                <c:pt idx="5">
                  <c:v>0.90384458653468569</c:v>
                </c:pt>
                <c:pt idx="6">
                  <c:v>0.88669546340270722</c:v>
                </c:pt>
                <c:pt idx="7">
                  <c:v>0.86954634027072875</c:v>
                </c:pt>
                <c:pt idx="8">
                  <c:v>0.85239721713875038</c:v>
                </c:pt>
                <c:pt idx="9">
                  <c:v>0.83524809400677191</c:v>
                </c:pt>
                <c:pt idx="10">
                  <c:v>0.81809897087479344</c:v>
                </c:pt>
                <c:pt idx="11">
                  <c:v>0.80808481947706501</c:v>
                </c:pt>
                <c:pt idx="12">
                  <c:v>0.7980706680793368</c:v>
                </c:pt>
                <c:pt idx="13">
                  <c:v>0.78805651668160837</c:v>
                </c:pt>
                <c:pt idx="14">
                  <c:v>0.77804236528388004</c:v>
                </c:pt>
                <c:pt idx="15">
                  <c:v>0.76802821388615161</c:v>
                </c:pt>
                <c:pt idx="16">
                  <c:v>0.7629959472175093</c:v>
                </c:pt>
                <c:pt idx="17">
                  <c:v>0.75796368054886676</c:v>
                </c:pt>
                <c:pt idx="18">
                  <c:v>0.75293141388022433</c:v>
                </c:pt>
                <c:pt idx="19">
                  <c:v>0.74789914721158191</c:v>
                </c:pt>
                <c:pt idx="20">
                  <c:v>0.74286688054293948</c:v>
                </c:pt>
                <c:pt idx="21">
                  <c:v>0.74130652223843996</c:v>
                </c:pt>
                <c:pt idx="22">
                  <c:v>0.73974616393394055</c:v>
                </c:pt>
                <c:pt idx="23">
                  <c:v>0.73818580562944092</c:v>
                </c:pt>
                <c:pt idx="24">
                  <c:v>0.73662544732494128</c:v>
                </c:pt>
                <c:pt idx="25">
                  <c:v>0.73506508902044165</c:v>
                </c:pt>
                <c:pt idx="26">
                  <c:v>0.7340500411205535</c:v>
                </c:pt>
                <c:pt idx="27">
                  <c:v>0.73303499322066556</c:v>
                </c:pt>
                <c:pt idx="28">
                  <c:v>0.73201994532077741</c:v>
                </c:pt>
                <c:pt idx="29">
                  <c:v>0.73100489742088925</c:v>
                </c:pt>
                <c:pt idx="30">
                  <c:v>0.72998984952100121</c:v>
                </c:pt>
              </c:numCache>
            </c:numRef>
          </c:val>
          <c:smooth val="0"/>
          <c:extLst>
            <c:ext xmlns:c16="http://schemas.microsoft.com/office/drawing/2014/chart" uri="{C3380CC4-5D6E-409C-BE32-E72D297353CC}">
              <c16:uniqueId val="{00000016-A646-4B66-A14D-DBE9BA03AE27}"/>
            </c:ext>
          </c:extLst>
        </c:ser>
        <c:ser>
          <c:idx val="28"/>
          <c:order val="17"/>
          <c:tx>
            <c:strRef>
              <c:f>Figure22!$E$45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Figure22!$F$45:$AK$45</c15:sqref>
                  </c15:fullRef>
                </c:ext>
              </c:extLst>
              <c:f>Figure22!$G$45:$AK$45</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0.95151611308757389</c:v>
                </c:pt>
                <c:pt idx="7">
                  <c:v>0.92121093773837059</c:v>
                </c:pt>
                <c:pt idx="8">
                  <c:v>0.89090576238916719</c:v>
                </c:pt>
                <c:pt idx="9">
                  <c:v>0.86060058703996389</c:v>
                </c:pt>
                <c:pt idx="10">
                  <c:v>0.83029541169076049</c:v>
                </c:pt>
                <c:pt idx="11">
                  <c:v>0.81653231465830245</c:v>
                </c:pt>
                <c:pt idx="12">
                  <c:v>0.80276921762584441</c:v>
                </c:pt>
                <c:pt idx="13">
                  <c:v>0.78900612059338626</c:v>
                </c:pt>
                <c:pt idx="14">
                  <c:v>0.77524302356092833</c:v>
                </c:pt>
                <c:pt idx="15">
                  <c:v>0.76147992652847019</c:v>
                </c:pt>
                <c:pt idx="16">
                  <c:v>0.74427758080952933</c:v>
                </c:pt>
                <c:pt idx="17">
                  <c:v>0.72707523509058847</c:v>
                </c:pt>
                <c:pt idx="18">
                  <c:v>0.7098728893716475</c:v>
                </c:pt>
                <c:pt idx="19">
                  <c:v>0.69267054365270675</c:v>
                </c:pt>
                <c:pt idx="20">
                  <c:v>0.67546819793376578</c:v>
                </c:pt>
                <c:pt idx="21">
                  <c:v>0.6728246874103726</c:v>
                </c:pt>
                <c:pt idx="22">
                  <c:v>0.67018117688697953</c:v>
                </c:pt>
                <c:pt idx="23">
                  <c:v>0.66753766636358647</c:v>
                </c:pt>
                <c:pt idx="24">
                  <c:v>0.6648941558401934</c:v>
                </c:pt>
                <c:pt idx="25">
                  <c:v>0.66225064531680011</c:v>
                </c:pt>
                <c:pt idx="26">
                  <c:v>0.66196139693543166</c:v>
                </c:pt>
                <c:pt idx="27">
                  <c:v>0.6616721485540632</c:v>
                </c:pt>
                <c:pt idx="28">
                  <c:v>0.66138290017269463</c:v>
                </c:pt>
                <c:pt idx="29">
                  <c:v>0.66109365179132618</c:v>
                </c:pt>
                <c:pt idx="30">
                  <c:v>0.66080440340995772</c:v>
                </c:pt>
              </c:numCache>
            </c:numRef>
          </c:val>
          <c:smooth val="0"/>
          <c:extLst>
            <c:ext xmlns:c16="http://schemas.microsoft.com/office/drawing/2014/chart" uri="{C3380CC4-5D6E-409C-BE32-E72D297353CC}">
              <c16:uniqueId val="{00000019-A646-4B66-A14D-DBE9BA03AE27}"/>
            </c:ext>
          </c:extLst>
        </c:ser>
        <c:ser>
          <c:idx val="29"/>
          <c:order val="18"/>
          <c:tx>
            <c:strRef>
              <c:f>Figure22!$E$46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Figure22!$F$46:$AK$46</c15:sqref>
                  </c15:fullRef>
                </c:ext>
              </c:extLst>
              <c:f>Figure22!$G$46:$AK$46</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0.95151611308757389</c:v>
                </c:pt>
                <c:pt idx="7">
                  <c:v>0.92121093773837059</c:v>
                </c:pt>
                <c:pt idx="8">
                  <c:v>0.89090576238916719</c:v>
                </c:pt>
                <c:pt idx="9">
                  <c:v>0.86060058703996389</c:v>
                </c:pt>
                <c:pt idx="10">
                  <c:v>0.83029541169076049</c:v>
                </c:pt>
                <c:pt idx="11">
                  <c:v>0.80853465793632884</c:v>
                </c:pt>
                <c:pt idx="12">
                  <c:v>0.78677390418189697</c:v>
                </c:pt>
                <c:pt idx="13">
                  <c:v>0.76501315042746521</c:v>
                </c:pt>
                <c:pt idx="14">
                  <c:v>0.74325239667303344</c:v>
                </c:pt>
                <c:pt idx="15">
                  <c:v>0.72149164291860157</c:v>
                </c:pt>
                <c:pt idx="16">
                  <c:v>0.70187767356428454</c:v>
                </c:pt>
                <c:pt idx="17">
                  <c:v>0.68226370420996751</c:v>
                </c:pt>
                <c:pt idx="18">
                  <c:v>0.66264973485565049</c:v>
                </c:pt>
                <c:pt idx="19">
                  <c:v>0.64303576550133335</c:v>
                </c:pt>
                <c:pt idx="20">
                  <c:v>0.62342179614701632</c:v>
                </c:pt>
                <c:pt idx="21">
                  <c:v>0.62404178845813529</c:v>
                </c:pt>
                <c:pt idx="22">
                  <c:v>0.62466178076925427</c:v>
                </c:pt>
                <c:pt idx="23">
                  <c:v>0.62528177308037325</c:v>
                </c:pt>
                <c:pt idx="24">
                  <c:v>0.62590176539149223</c:v>
                </c:pt>
                <c:pt idx="25">
                  <c:v>0.62652175770261109</c:v>
                </c:pt>
                <c:pt idx="26">
                  <c:v>0.62861118060937438</c:v>
                </c:pt>
                <c:pt idx="27">
                  <c:v>0.63070060351613755</c:v>
                </c:pt>
                <c:pt idx="28">
                  <c:v>0.63279002642290061</c:v>
                </c:pt>
                <c:pt idx="29">
                  <c:v>0.63487944932966378</c:v>
                </c:pt>
                <c:pt idx="30">
                  <c:v>0.63696887223642695</c:v>
                </c:pt>
              </c:numCache>
            </c:numRef>
          </c:val>
          <c:smooth val="0"/>
          <c:extLst>
            <c:ext xmlns:c16="http://schemas.microsoft.com/office/drawing/2014/chart" uri="{C3380CC4-5D6E-409C-BE32-E72D297353CC}">
              <c16:uniqueId val="{0000001A-A646-4B66-A14D-DBE9BA03AE27}"/>
            </c:ext>
          </c:extLst>
        </c:ser>
        <c:ser>
          <c:idx val="30"/>
          <c:order val="19"/>
          <c:tx>
            <c:strRef>
              <c:f>Figure22!$E$47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Figure22!$F$47:$AK$47</c15:sqref>
                  </c15:fullRef>
                </c:ext>
              </c:extLst>
              <c:f>Figure22!$G$47:$AK$47</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0.95151611308757389</c:v>
                </c:pt>
                <c:pt idx="7">
                  <c:v>0.92121093773837059</c:v>
                </c:pt>
                <c:pt idx="8">
                  <c:v>0.89090576238916719</c:v>
                </c:pt>
                <c:pt idx="9">
                  <c:v>0.86060058703996389</c:v>
                </c:pt>
                <c:pt idx="10">
                  <c:v>0.83029541169076049</c:v>
                </c:pt>
                <c:pt idx="11">
                  <c:v>0.79976933356928837</c:v>
                </c:pt>
                <c:pt idx="12">
                  <c:v>0.76924325544781624</c:v>
                </c:pt>
                <c:pt idx="13">
                  <c:v>0.73871717732634423</c:v>
                </c:pt>
                <c:pt idx="14">
                  <c:v>0.70819109920487211</c:v>
                </c:pt>
                <c:pt idx="15">
                  <c:v>0.67766502108339999</c:v>
                </c:pt>
                <c:pt idx="16">
                  <c:v>0.66088251267750031</c:v>
                </c:pt>
                <c:pt idx="17">
                  <c:v>0.64410000427160052</c:v>
                </c:pt>
                <c:pt idx="18">
                  <c:v>0.62731749586570085</c:v>
                </c:pt>
                <c:pt idx="19">
                  <c:v>0.61053498745980117</c:v>
                </c:pt>
                <c:pt idx="20">
                  <c:v>0.59375247905390149</c:v>
                </c:pt>
                <c:pt idx="21">
                  <c:v>0.59912493211206241</c:v>
                </c:pt>
                <c:pt idx="22">
                  <c:v>0.60449738517022333</c:v>
                </c:pt>
                <c:pt idx="23">
                  <c:v>0.60986983822838425</c:v>
                </c:pt>
                <c:pt idx="24">
                  <c:v>0.61524229128654506</c:v>
                </c:pt>
                <c:pt idx="25">
                  <c:v>0.62061474434470598</c:v>
                </c:pt>
                <c:pt idx="26">
                  <c:v>0.6225650351186589</c:v>
                </c:pt>
                <c:pt idx="27">
                  <c:v>0.62451532589261205</c:v>
                </c:pt>
                <c:pt idx="28">
                  <c:v>0.62646561666656497</c:v>
                </c:pt>
                <c:pt idx="29">
                  <c:v>0.62841590744051801</c:v>
                </c:pt>
                <c:pt idx="30">
                  <c:v>0.63036619821447093</c:v>
                </c:pt>
              </c:numCache>
            </c:numRef>
          </c:val>
          <c:smooth val="0"/>
          <c:extLst>
            <c:ext xmlns:c16="http://schemas.microsoft.com/office/drawing/2014/chart" uri="{C3380CC4-5D6E-409C-BE32-E72D297353CC}">
              <c16:uniqueId val="{0000001B-A646-4B66-A14D-DBE9BA03AE27}"/>
            </c:ext>
          </c:extLst>
        </c:ser>
        <c:ser>
          <c:idx val="31"/>
          <c:order val="20"/>
          <c:tx>
            <c:strRef>
              <c:f>Figure22!$E$48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Figure22!$F$48:$AK$48</c15:sqref>
                  </c15:fullRef>
                </c:ext>
              </c:extLst>
              <c:f>Figure22!$G$48:$AK$48</c:f>
              <c:numCache>
                <c:formatCode>0%</c:formatCode>
                <c:ptCount val="31"/>
                <c:pt idx="0">
                  <c:v>0.98854702173470899</c:v>
                </c:pt>
                <c:pt idx="1">
                  <c:v>0.9729911700553362</c:v>
                </c:pt>
                <c:pt idx="2">
                  <c:v>0.95743531837596352</c:v>
                </c:pt>
                <c:pt idx="3">
                  <c:v>0.94187946669659084</c:v>
                </c:pt>
                <c:pt idx="4">
                  <c:v>0.92632361501721805</c:v>
                </c:pt>
                <c:pt idx="5">
                  <c:v>0.91076776333784537</c:v>
                </c:pt>
                <c:pt idx="6">
                  <c:v>0.9004958515391035</c:v>
                </c:pt>
                <c:pt idx="7">
                  <c:v>0.89022393974036174</c:v>
                </c:pt>
                <c:pt idx="8">
                  <c:v>0.87995202794161997</c:v>
                </c:pt>
                <c:pt idx="9">
                  <c:v>0.8696801161428781</c:v>
                </c:pt>
                <c:pt idx="10">
                  <c:v>0.85940820434413645</c:v>
                </c:pt>
                <c:pt idx="11">
                  <c:v>0.85441882973426009</c:v>
                </c:pt>
                <c:pt idx="12">
                  <c:v>0.84942945512438373</c:v>
                </c:pt>
                <c:pt idx="13">
                  <c:v>0.84444008051450725</c:v>
                </c:pt>
                <c:pt idx="14">
                  <c:v>0.83945070590463089</c:v>
                </c:pt>
                <c:pt idx="15">
                  <c:v>0.83446133129475464</c:v>
                </c:pt>
                <c:pt idx="16">
                  <c:v>0.8225370485962562</c:v>
                </c:pt>
                <c:pt idx="17">
                  <c:v>0.81061276589775777</c:v>
                </c:pt>
                <c:pt idx="18">
                  <c:v>0.79868848319925945</c:v>
                </c:pt>
                <c:pt idx="19">
                  <c:v>0.7867642005007609</c:v>
                </c:pt>
                <c:pt idx="20">
                  <c:v>0.77483991780226258</c:v>
                </c:pt>
                <c:pt idx="21">
                  <c:v>0.77382296627227654</c:v>
                </c:pt>
                <c:pt idx="22">
                  <c:v>0.77280601474229049</c:v>
                </c:pt>
                <c:pt idx="23">
                  <c:v>0.77178906321230445</c:v>
                </c:pt>
                <c:pt idx="24">
                  <c:v>0.77077211168231841</c:v>
                </c:pt>
                <c:pt idx="25">
                  <c:v>0.76975516015233236</c:v>
                </c:pt>
                <c:pt idx="26">
                  <c:v>0.76227600765869707</c:v>
                </c:pt>
                <c:pt idx="27">
                  <c:v>0.75479685516506168</c:v>
                </c:pt>
                <c:pt idx="28">
                  <c:v>0.7473177026714265</c:v>
                </c:pt>
                <c:pt idx="29">
                  <c:v>0.73983855017779121</c:v>
                </c:pt>
                <c:pt idx="30">
                  <c:v>0.73235939768415581</c:v>
                </c:pt>
              </c:numCache>
            </c:numRef>
          </c:val>
          <c:smooth val="0"/>
          <c:extLst>
            <c:ext xmlns:c16="http://schemas.microsoft.com/office/drawing/2014/chart" uri="{C3380CC4-5D6E-409C-BE32-E72D297353CC}">
              <c16:uniqueId val="{0000001C-A646-4B66-A14D-DBE9BA03AE27}"/>
            </c:ext>
          </c:extLst>
        </c:ser>
        <c:ser>
          <c:idx val="32"/>
          <c:order val="21"/>
          <c:tx>
            <c:strRef>
              <c:f>Figure22!$E$49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Figure22!$F$49:$AK$49</c15:sqref>
                  </c15:fullRef>
                </c:ext>
              </c:extLst>
              <c:f>Figure22!$G$49:$AK$49</c:f>
              <c:numCache>
                <c:formatCode>0%</c:formatCode>
                <c:ptCount val="31"/>
                <c:pt idx="0">
                  <c:v>0.98851639062510954</c:v>
                </c:pt>
                <c:pt idx="1">
                  <c:v>0.97366977432638135</c:v>
                </c:pt>
                <c:pt idx="2">
                  <c:v>0.95882315802765328</c:v>
                </c:pt>
                <c:pt idx="3">
                  <c:v>0.94397654172892509</c:v>
                </c:pt>
                <c:pt idx="4">
                  <c:v>0.9291299254301969</c:v>
                </c:pt>
                <c:pt idx="5">
                  <c:v>0.91428330913146871</c:v>
                </c:pt>
                <c:pt idx="6">
                  <c:v>0.9043416040574952</c:v>
                </c:pt>
                <c:pt idx="7">
                  <c:v>0.89439989898352168</c:v>
                </c:pt>
                <c:pt idx="8">
                  <c:v>0.88445819390954816</c:v>
                </c:pt>
                <c:pt idx="9">
                  <c:v>0.87451648883557453</c:v>
                </c:pt>
                <c:pt idx="10">
                  <c:v>0.86457478376160113</c:v>
                </c:pt>
                <c:pt idx="11">
                  <c:v>0.85885472567712606</c:v>
                </c:pt>
                <c:pt idx="12">
                  <c:v>0.853134667592651</c:v>
                </c:pt>
                <c:pt idx="13">
                  <c:v>0.84741460950817604</c:v>
                </c:pt>
                <c:pt idx="14">
                  <c:v>0.84169455142370098</c:v>
                </c:pt>
                <c:pt idx="15">
                  <c:v>0.83597449333922591</c:v>
                </c:pt>
                <c:pt idx="16">
                  <c:v>0.82463399064194565</c:v>
                </c:pt>
                <c:pt idx="17">
                  <c:v>0.81329348794466538</c:v>
                </c:pt>
                <c:pt idx="18">
                  <c:v>0.80195298524738512</c:v>
                </c:pt>
                <c:pt idx="19">
                  <c:v>0.79061248255010486</c:v>
                </c:pt>
                <c:pt idx="20">
                  <c:v>0.77927197985282448</c:v>
                </c:pt>
                <c:pt idx="21">
                  <c:v>0.77768377633268093</c:v>
                </c:pt>
                <c:pt idx="22">
                  <c:v>0.77609557281253716</c:v>
                </c:pt>
                <c:pt idx="23">
                  <c:v>0.77450736929239361</c:v>
                </c:pt>
                <c:pt idx="24">
                  <c:v>0.77291916577224984</c:v>
                </c:pt>
                <c:pt idx="25">
                  <c:v>0.77133096225210629</c:v>
                </c:pt>
                <c:pt idx="26">
                  <c:v>0.76374350232548349</c:v>
                </c:pt>
                <c:pt idx="27">
                  <c:v>0.75615604239886081</c:v>
                </c:pt>
                <c:pt idx="28">
                  <c:v>0.74856858247223801</c:v>
                </c:pt>
                <c:pt idx="29">
                  <c:v>0.74098112254561532</c:v>
                </c:pt>
                <c:pt idx="30">
                  <c:v>0.73339366261899241</c:v>
                </c:pt>
              </c:numCache>
            </c:numRef>
          </c:val>
          <c:smooth val="0"/>
          <c:extLst>
            <c:ext xmlns:c16="http://schemas.microsoft.com/office/drawing/2014/chart" uri="{C3380CC4-5D6E-409C-BE32-E72D297353CC}">
              <c16:uniqueId val="{0000001D-A646-4B66-A14D-DBE9BA03AE27}"/>
            </c:ext>
          </c:extLst>
        </c:ser>
        <c:ser>
          <c:idx val="33"/>
          <c:order val="22"/>
          <c:tx>
            <c:strRef>
              <c:f>Figure22!$E$50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Figure22!$F$50:$AK$50</c15:sqref>
                  </c15:fullRef>
                </c:ext>
              </c:extLst>
              <c:f>Figure22!$G$50:$AK$50</c:f>
              <c:numCache>
                <c:formatCode>0%</c:formatCode>
                <c:ptCount val="31"/>
                <c:pt idx="0">
                  <c:v>0.9883714405947539</c:v>
                </c:pt>
                <c:pt idx="1">
                  <c:v>0.97448870809370181</c:v>
                </c:pt>
                <c:pt idx="2">
                  <c:v>0.96060597559264982</c:v>
                </c:pt>
                <c:pt idx="3">
                  <c:v>0.94672324309159772</c:v>
                </c:pt>
                <c:pt idx="4">
                  <c:v>0.93284051059054574</c:v>
                </c:pt>
                <c:pt idx="5">
                  <c:v>0.91895777808949364</c:v>
                </c:pt>
                <c:pt idx="6">
                  <c:v>0.90915696451115169</c:v>
                </c:pt>
                <c:pt idx="7">
                  <c:v>0.89935615093280963</c:v>
                </c:pt>
                <c:pt idx="8">
                  <c:v>0.88955533735446768</c:v>
                </c:pt>
                <c:pt idx="9">
                  <c:v>0.87975452377612573</c:v>
                </c:pt>
                <c:pt idx="10">
                  <c:v>0.86995371019778378</c:v>
                </c:pt>
                <c:pt idx="11">
                  <c:v>0.86347033244494331</c:v>
                </c:pt>
                <c:pt idx="12">
                  <c:v>0.85698695469210273</c:v>
                </c:pt>
                <c:pt idx="13">
                  <c:v>0.85050357693926226</c:v>
                </c:pt>
                <c:pt idx="14">
                  <c:v>0.84402019918642168</c:v>
                </c:pt>
                <c:pt idx="15">
                  <c:v>0.8375368214335811</c:v>
                </c:pt>
                <c:pt idx="16">
                  <c:v>0.82662364988076875</c:v>
                </c:pt>
                <c:pt idx="17">
                  <c:v>0.81571047832795629</c:v>
                </c:pt>
                <c:pt idx="18">
                  <c:v>0.80479730677514383</c:v>
                </c:pt>
                <c:pt idx="19">
                  <c:v>0.79388413522233137</c:v>
                </c:pt>
                <c:pt idx="20">
                  <c:v>0.7829709636695189</c:v>
                </c:pt>
                <c:pt idx="21">
                  <c:v>0.78123860288960589</c:v>
                </c:pt>
                <c:pt idx="22">
                  <c:v>0.77950624210969288</c:v>
                </c:pt>
                <c:pt idx="23">
                  <c:v>0.77777388132977976</c:v>
                </c:pt>
                <c:pt idx="24">
                  <c:v>0.77604152054986675</c:v>
                </c:pt>
                <c:pt idx="25">
                  <c:v>0.77430915976995385</c:v>
                </c:pt>
                <c:pt idx="26">
                  <c:v>0.76595174638799279</c:v>
                </c:pt>
                <c:pt idx="27">
                  <c:v>0.75759433300603185</c:v>
                </c:pt>
                <c:pt idx="28">
                  <c:v>0.7492369196240708</c:v>
                </c:pt>
                <c:pt idx="29">
                  <c:v>0.74087950624210963</c:v>
                </c:pt>
                <c:pt idx="30">
                  <c:v>0.73252209286014869</c:v>
                </c:pt>
              </c:numCache>
            </c:numRef>
          </c:val>
          <c:smooth val="0"/>
          <c:extLst>
            <c:ext xmlns:c16="http://schemas.microsoft.com/office/drawing/2014/chart" uri="{C3380CC4-5D6E-409C-BE32-E72D297353CC}">
              <c16:uniqueId val="{0000001E-A646-4B66-A14D-DBE9BA03AE27}"/>
            </c:ext>
          </c:extLst>
        </c:ser>
        <c:ser>
          <c:idx val="34"/>
          <c:order val="23"/>
          <c:tx>
            <c:strRef>
              <c:f>Figure22!$E$51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Figure22!$F$51:$AK$51</c15:sqref>
                  </c15:fullRef>
                </c:ext>
              </c:extLst>
              <c:f>Figure22!$G$51:$AK$51</c:f>
              <c:numCache>
                <c:formatCode>0%</c:formatCode>
                <c:ptCount val="31"/>
                <c:pt idx="0">
                  <c:v>0.98841897149772384</c:v>
                </c:pt>
                <c:pt idx="1">
                  <c:v>0.97310471473098392</c:v>
                </c:pt>
                <c:pt idx="2">
                  <c:v>0.95779045796424378</c:v>
                </c:pt>
                <c:pt idx="3">
                  <c:v>0.94247620119750375</c:v>
                </c:pt>
                <c:pt idx="4">
                  <c:v>0.92716194443076361</c:v>
                </c:pt>
                <c:pt idx="5">
                  <c:v>0.91184768766402358</c:v>
                </c:pt>
                <c:pt idx="6">
                  <c:v>0.90078168424459482</c:v>
                </c:pt>
                <c:pt idx="7">
                  <c:v>0.88971568082516594</c:v>
                </c:pt>
                <c:pt idx="8">
                  <c:v>0.87864967740573707</c:v>
                </c:pt>
                <c:pt idx="9">
                  <c:v>0.86758367398630831</c:v>
                </c:pt>
                <c:pt idx="10">
                  <c:v>0.85651767056687944</c:v>
                </c:pt>
                <c:pt idx="11">
                  <c:v>0.85237354797402354</c:v>
                </c:pt>
                <c:pt idx="12">
                  <c:v>0.84822942538116786</c:v>
                </c:pt>
                <c:pt idx="13">
                  <c:v>0.84408530278831206</c:v>
                </c:pt>
                <c:pt idx="14">
                  <c:v>0.83994118019545627</c:v>
                </c:pt>
                <c:pt idx="15">
                  <c:v>0.83579705760260048</c:v>
                </c:pt>
                <c:pt idx="16">
                  <c:v>0.82338157589232319</c:v>
                </c:pt>
                <c:pt idx="17">
                  <c:v>0.8109660941820459</c:v>
                </c:pt>
                <c:pt idx="18">
                  <c:v>0.79855061247176862</c:v>
                </c:pt>
                <c:pt idx="19">
                  <c:v>0.78613513076149144</c:v>
                </c:pt>
                <c:pt idx="20">
                  <c:v>0.77371964905121404</c:v>
                </c:pt>
                <c:pt idx="21">
                  <c:v>0.77220834593925236</c:v>
                </c:pt>
                <c:pt idx="22">
                  <c:v>0.77069704282729068</c:v>
                </c:pt>
                <c:pt idx="23">
                  <c:v>0.769185739715329</c:v>
                </c:pt>
                <c:pt idx="24">
                  <c:v>0.76767443660336743</c:v>
                </c:pt>
                <c:pt idx="25">
                  <c:v>0.76616313349140575</c:v>
                </c:pt>
                <c:pt idx="26">
                  <c:v>0.75960289596071184</c:v>
                </c:pt>
                <c:pt idx="27">
                  <c:v>0.75304265843001783</c:v>
                </c:pt>
                <c:pt idx="28">
                  <c:v>0.74648242089932393</c:v>
                </c:pt>
                <c:pt idx="29">
                  <c:v>0.73992218336862992</c:v>
                </c:pt>
                <c:pt idx="30">
                  <c:v>0.73336194583793601</c:v>
                </c:pt>
              </c:numCache>
            </c:numRef>
          </c:val>
          <c:smooth val="0"/>
          <c:extLst>
            <c:ext xmlns:c16="http://schemas.microsoft.com/office/drawing/2014/chart" uri="{C3380CC4-5D6E-409C-BE32-E72D297353CC}">
              <c16:uniqueId val="{0000001F-A646-4B66-A14D-DBE9BA03AE27}"/>
            </c:ext>
          </c:extLst>
        </c:ser>
        <c:ser>
          <c:idx val="35"/>
          <c:order val="24"/>
          <c:tx>
            <c:strRef>
              <c:f>Figure22!$E$52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Figure22!$F$52:$AK$52</c15:sqref>
                  </c15:fullRef>
                </c:ext>
              </c:extLst>
              <c:f>Figure22!$G$52:$AK$52</c:f>
              <c:numCache>
                <c:formatCode>0%</c:formatCode>
                <c:ptCount val="31"/>
                <c:pt idx="0">
                  <c:v>0.98757446927530557</c:v>
                </c:pt>
                <c:pt idx="1">
                  <c:v>0.95775459402008223</c:v>
                </c:pt>
                <c:pt idx="2">
                  <c:v>0.927934718764859</c:v>
                </c:pt>
                <c:pt idx="3">
                  <c:v>0.89811484350963555</c:v>
                </c:pt>
                <c:pt idx="4">
                  <c:v>0.86829496825441221</c:v>
                </c:pt>
                <c:pt idx="5">
                  <c:v>0.83847509299918888</c:v>
                </c:pt>
                <c:pt idx="6">
                  <c:v>0.82900595754202444</c:v>
                </c:pt>
                <c:pt idx="7">
                  <c:v>0.81953682208486001</c:v>
                </c:pt>
                <c:pt idx="8">
                  <c:v>0.81006768662769557</c:v>
                </c:pt>
                <c:pt idx="9">
                  <c:v>0.80059855117053114</c:v>
                </c:pt>
                <c:pt idx="10">
                  <c:v>0.7911294157133667</c:v>
                </c:pt>
                <c:pt idx="11">
                  <c:v>0.78712835286549387</c:v>
                </c:pt>
                <c:pt idx="12">
                  <c:v>0.78312729001762094</c:v>
                </c:pt>
                <c:pt idx="13">
                  <c:v>0.779126227169748</c:v>
                </c:pt>
                <c:pt idx="14">
                  <c:v>0.77512516432187506</c:v>
                </c:pt>
                <c:pt idx="15">
                  <c:v>0.77112410147400223</c:v>
                </c:pt>
                <c:pt idx="16">
                  <c:v>0.75809442564260343</c:v>
                </c:pt>
                <c:pt idx="17">
                  <c:v>0.74506474981120463</c:v>
                </c:pt>
                <c:pt idx="18">
                  <c:v>0.73203507397980594</c:v>
                </c:pt>
                <c:pt idx="19">
                  <c:v>0.71900539814840714</c:v>
                </c:pt>
                <c:pt idx="20">
                  <c:v>0.70597572231700834</c:v>
                </c:pt>
                <c:pt idx="21">
                  <c:v>0.70536738175817415</c:v>
                </c:pt>
                <c:pt idx="22">
                  <c:v>0.70475904119933996</c:v>
                </c:pt>
                <c:pt idx="23">
                  <c:v>0.70415070064050567</c:v>
                </c:pt>
                <c:pt idx="24">
                  <c:v>0.70354236008167148</c:v>
                </c:pt>
                <c:pt idx="25">
                  <c:v>0.70293401952283718</c:v>
                </c:pt>
                <c:pt idx="26">
                  <c:v>0.69768411042430001</c:v>
                </c:pt>
                <c:pt idx="27">
                  <c:v>0.69243420132576305</c:v>
                </c:pt>
                <c:pt idx="28">
                  <c:v>0.68718429222722588</c:v>
                </c:pt>
                <c:pt idx="29">
                  <c:v>0.68193438312868848</c:v>
                </c:pt>
                <c:pt idx="30">
                  <c:v>0.67668447403015142</c:v>
                </c:pt>
              </c:numCache>
            </c:numRef>
          </c:val>
          <c:smooth val="0"/>
          <c:extLst>
            <c:ext xmlns:c16="http://schemas.microsoft.com/office/drawing/2014/chart" uri="{C3380CC4-5D6E-409C-BE32-E72D297353CC}">
              <c16:uniqueId val="{00000020-A646-4B66-A14D-DBE9BA03AE27}"/>
            </c:ext>
          </c:extLst>
        </c:ser>
        <c:ser>
          <c:idx val="36"/>
          <c:order val="25"/>
          <c:tx>
            <c:strRef>
              <c:f>Figure22!$E$53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Figure22!$F$53:$AK$53</c15:sqref>
                  </c15:fullRef>
                </c:ext>
              </c:extLst>
              <c:f>Figure22!$G$53:$AK$53</c:f>
              <c:numCache>
                <c:formatCode>0%</c:formatCode>
                <c:ptCount val="31"/>
                <c:pt idx="0">
                  <c:v>1.0042612162622833</c:v>
                </c:pt>
                <c:pt idx="1">
                  <c:v>0.98400005928648715</c:v>
                </c:pt>
                <c:pt idx="2">
                  <c:v>0.96373890231069081</c:v>
                </c:pt>
                <c:pt idx="3">
                  <c:v>0.94347774533489448</c:v>
                </c:pt>
                <c:pt idx="4">
                  <c:v>0.92321658835909826</c:v>
                </c:pt>
                <c:pt idx="5">
                  <c:v>0.90295543138330192</c:v>
                </c:pt>
                <c:pt idx="6">
                  <c:v>0.88740310364760111</c:v>
                </c:pt>
                <c:pt idx="7">
                  <c:v>0.8718507759119003</c:v>
                </c:pt>
                <c:pt idx="8">
                  <c:v>0.85629844817619938</c:v>
                </c:pt>
                <c:pt idx="9">
                  <c:v>0.84074612044049868</c:v>
                </c:pt>
                <c:pt idx="10">
                  <c:v>0.82519379270479776</c:v>
                </c:pt>
                <c:pt idx="11">
                  <c:v>0.81484830070106273</c:v>
                </c:pt>
                <c:pt idx="12">
                  <c:v>0.80450280869732771</c:v>
                </c:pt>
                <c:pt idx="13">
                  <c:v>0.79415731669359269</c:v>
                </c:pt>
                <c:pt idx="14">
                  <c:v>0.78381182468985744</c:v>
                </c:pt>
                <c:pt idx="15">
                  <c:v>0.77346633268612242</c:v>
                </c:pt>
                <c:pt idx="16">
                  <c:v>0.76816908506128745</c:v>
                </c:pt>
                <c:pt idx="17">
                  <c:v>0.76287183743645237</c:v>
                </c:pt>
                <c:pt idx="18">
                  <c:v>0.75757458981161718</c:v>
                </c:pt>
                <c:pt idx="19">
                  <c:v>0.75227734218678211</c:v>
                </c:pt>
                <c:pt idx="20">
                  <c:v>0.74698009456194692</c:v>
                </c:pt>
                <c:pt idx="21">
                  <c:v>0.74461011723902826</c:v>
                </c:pt>
                <c:pt idx="22">
                  <c:v>0.7422401399161096</c:v>
                </c:pt>
                <c:pt idx="23">
                  <c:v>0.73987016259319094</c:v>
                </c:pt>
                <c:pt idx="24">
                  <c:v>0.73750018527027239</c:v>
                </c:pt>
                <c:pt idx="25">
                  <c:v>0.73513020794735362</c:v>
                </c:pt>
                <c:pt idx="26">
                  <c:v>0.73212141872563707</c:v>
                </c:pt>
                <c:pt idx="27">
                  <c:v>0.72911262950392042</c:v>
                </c:pt>
                <c:pt idx="28">
                  <c:v>0.72610384028220365</c:v>
                </c:pt>
                <c:pt idx="29">
                  <c:v>0.7230950510604871</c:v>
                </c:pt>
                <c:pt idx="30">
                  <c:v>0.72008626183877034</c:v>
                </c:pt>
              </c:numCache>
            </c:numRef>
          </c:val>
          <c:smooth val="0"/>
          <c:extLst>
            <c:ext xmlns:c16="http://schemas.microsoft.com/office/drawing/2014/chart" uri="{C3380CC4-5D6E-409C-BE32-E72D297353CC}">
              <c16:uniqueId val="{00000021-A646-4B66-A14D-DBE9BA03AE27}"/>
            </c:ext>
          </c:extLst>
        </c:ser>
        <c:ser>
          <c:idx val="37"/>
          <c:order val="26"/>
          <c:tx>
            <c:strRef>
              <c:f>Figure22!$E$54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Figure22!$F$54:$AK$54</c15:sqref>
                  </c15:fullRef>
                </c:ext>
              </c:extLst>
              <c:f>Figure22!$G$54:$AK$54</c:f>
              <c:numCache>
                <c:formatCode>0%</c:formatCode>
                <c:ptCount val="31"/>
                <c:pt idx="0">
                  <c:v>0.94672462515110034</c:v>
                </c:pt>
                <c:pt idx="1">
                  <c:v>0.91349135826188599</c:v>
                </c:pt>
                <c:pt idx="2">
                  <c:v>0.88025809137267141</c:v>
                </c:pt>
                <c:pt idx="3">
                  <c:v>0.84702482448345706</c:v>
                </c:pt>
                <c:pt idx="4">
                  <c:v>0.8137915575942426</c:v>
                </c:pt>
                <c:pt idx="5">
                  <c:v>0.78055829070502825</c:v>
                </c:pt>
                <c:pt idx="6">
                  <c:v>0.76989040723040103</c:v>
                </c:pt>
                <c:pt idx="7">
                  <c:v>0.75922252375577404</c:v>
                </c:pt>
                <c:pt idx="8">
                  <c:v>0.74855464028114671</c:v>
                </c:pt>
                <c:pt idx="9">
                  <c:v>0.73788675680651961</c:v>
                </c:pt>
                <c:pt idx="10">
                  <c:v>0.72721887333189228</c:v>
                </c:pt>
                <c:pt idx="11">
                  <c:v>0.72287358806247359</c:v>
                </c:pt>
                <c:pt idx="12">
                  <c:v>0.71852830279305457</c:v>
                </c:pt>
                <c:pt idx="13">
                  <c:v>0.71418301752363567</c:v>
                </c:pt>
                <c:pt idx="14">
                  <c:v>0.70983773225421676</c:v>
                </c:pt>
                <c:pt idx="15">
                  <c:v>0.70549244698479785</c:v>
                </c:pt>
                <c:pt idx="16">
                  <c:v>0.70323014481615798</c:v>
                </c:pt>
                <c:pt idx="17">
                  <c:v>0.70096784264751799</c:v>
                </c:pt>
                <c:pt idx="18">
                  <c:v>0.69870554047887801</c:v>
                </c:pt>
                <c:pt idx="19">
                  <c:v>0.69644323831023813</c:v>
                </c:pt>
                <c:pt idx="20">
                  <c:v>0.69418093614159804</c:v>
                </c:pt>
                <c:pt idx="21">
                  <c:v>0.69302656964224252</c:v>
                </c:pt>
                <c:pt idx="22">
                  <c:v>0.69187220314288689</c:v>
                </c:pt>
                <c:pt idx="23">
                  <c:v>0.69071783664353148</c:v>
                </c:pt>
                <c:pt idx="24">
                  <c:v>0.68956347014417574</c:v>
                </c:pt>
                <c:pt idx="25">
                  <c:v>0.68840910364482011</c:v>
                </c:pt>
                <c:pt idx="26">
                  <c:v>0.6847907010254809</c:v>
                </c:pt>
                <c:pt idx="27">
                  <c:v>0.68117229840614169</c:v>
                </c:pt>
                <c:pt idx="28">
                  <c:v>0.67755389578680247</c:v>
                </c:pt>
                <c:pt idx="29">
                  <c:v>0.67393549316746337</c:v>
                </c:pt>
                <c:pt idx="30">
                  <c:v>0.67031709054812394</c:v>
                </c:pt>
              </c:numCache>
            </c:numRef>
          </c:val>
          <c:smooth val="0"/>
          <c:extLst>
            <c:ext xmlns:c16="http://schemas.microsoft.com/office/drawing/2014/chart" uri="{C3380CC4-5D6E-409C-BE32-E72D297353CC}">
              <c16:uniqueId val="{00000022-A646-4B66-A14D-DBE9BA03AE27}"/>
            </c:ext>
          </c:extLst>
        </c:ser>
        <c:ser>
          <c:idx val="38"/>
          <c:order val="27"/>
          <c:tx>
            <c:strRef>
              <c:f>Figure22!$E$55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Figure22!$F$55:$AK$55</c15:sqref>
                  </c15:fullRef>
                </c:ext>
              </c:extLst>
              <c:f>Figure22!$G$55:$AK$55</c:f>
              <c:numCache>
                <c:formatCode>0%</c:formatCode>
                <c:ptCount val="31"/>
                <c:pt idx="0">
                  <c:v>0.98980855893559028</c:v>
                </c:pt>
                <c:pt idx="1">
                  <c:v>0.97690922117837686</c:v>
                </c:pt>
                <c:pt idx="2">
                  <c:v>0.96400988342116367</c:v>
                </c:pt>
                <c:pt idx="3">
                  <c:v>0.95111054566395026</c:v>
                </c:pt>
                <c:pt idx="4">
                  <c:v>0.93821120790673695</c:v>
                </c:pt>
                <c:pt idx="5">
                  <c:v>0.92531187014952354</c:v>
                </c:pt>
                <c:pt idx="6">
                  <c:v>0.91307946243831228</c:v>
                </c:pt>
                <c:pt idx="7">
                  <c:v>0.90084705472710103</c:v>
                </c:pt>
                <c:pt idx="8">
                  <c:v>0.88861464701588977</c:v>
                </c:pt>
                <c:pt idx="9">
                  <c:v>0.87638223930467851</c:v>
                </c:pt>
                <c:pt idx="10">
                  <c:v>0.86414983159346725</c:v>
                </c:pt>
                <c:pt idx="11">
                  <c:v>0.85225624577309633</c:v>
                </c:pt>
                <c:pt idx="12">
                  <c:v>0.84036265995272563</c:v>
                </c:pt>
                <c:pt idx="13">
                  <c:v>0.82846907413235471</c:v>
                </c:pt>
                <c:pt idx="14">
                  <c:v>0.8165754883119839</c:v>
                </c:pt>
                <c:pt idx="15">
                  <c:v>0.8046819024916132</c:v>
                </c:pt>
                <c:pt idx="16">
                  <c:v>0.79527926021655138</c:v>
                </c:pt>
                <c:pt idx="17">
                  <c:v>0.78587661794148955</c:v>
                </c:pt>
                <c:pt idx="18">
                  <c:v>0.77647397566642784</c:v>
                </c:pt>
                <c:pt idx="19">
                  <c:v>0.76707133339136602</c:v>
                </c:pt>
                <c:pt idx="20">
                  <c:v>0.75766869111630419</c:v>
                </c:pt>
                <c:pt idx="21">
                  <c:v>0.75145606363958983</c:v>
                </c:pt>
                <c:pt idx="22">
                  <c:v>0.74524343616287558</c:v>
                </c:pt>
                <c:pt idx="23">
                  <c:v>0.73903080868616111</c:v>
                </c:pt>
                <c:pt idx="24">
                  <c:v>0.73281818120944675</c:v>
                </c:pt>
                <c:pt idx="25">
                  <c:v>0.7266055537327325</c:v>
                </c:pt>
                <c:pt idx="26">
                  <c:v>0.72969780569301124</c:v>
                </c:pt>
                <c:pt idx="27">
                  <c:v>0.73279005765329008</c:v>
                </c:pt>
                <c:pt idx="28">
                  <c:v>0.73588230961356882</c:v>
                </c:pt>
                <c:pt idx="29">
                  <c:v>0.73897456157384778</c:v>
                </c:pt>
                <c:pt idx="30">
                  <c:v>0.74206681353412662</c:v>
                </c:pt>
              </c:numCache>
            </c:numRef>
          </c:val>
          <c:smooth val="0"/>
          <c:extLst>
            <c:ext xmlns:c16="http://schemas.microsoft.com/office/drawing/2014/chart" uri="{C3380CC4-5D6E-409C-BE32-E72D297353CC}">
              <c16:uniqueId val="{00000023-A646-4B66-A14D-DBE9BA03AE27}"/>
            </c:ext>
          </c:extLst>
        </c:ser>
        <c:ser>
          <c:idx val="39"/>
          <c:order val="28"/>
          <c:tx>
            <c:strRef>
              <c:f>Figure22!$E$56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Figure22!$F$56:$AK$56</c15:sqref>
                  </c15:fullRef>
                </c:ext>
              </c:extLst>
              <c:f>Figure22!$G$56:$AK$56</c:f>
              <c:numCache>
                <c:formatCode>0%</c:formatCode>
                <c:ptCount val="31"/>
                <c:pt idx="0">
                  <c:v>0.98978908603950455</c:v>
                </c:pt>
                <c:pt idx="1">
                  <c:v>0.97253029795781709</c:v>
                </c:pt>
                <c:pt idx="2">
                  <c:v>0.95527150987612985</c:v>
                </c:pt>
                <c:pt idx="3">
                  <c:v>0.93801272179444251</c:v>
                </c:pt>
                <c:pt idx="4">
                  <c:v>0.92075393371275527</c:v>
                </c:pt>
                <c:pt idx="5">
                  <c:v>0.90349514563106792</c:v>
                </c:pt>
                <c:pt idx="6">
                  <c:v>0.88661935051891527</c:v>
                </c:pt>
                <c:pt idx="7">
                  <c:v>0.86974355540676263</c:v>
                </c:pt>
                <c:pt idx="8">
                  <c:v>0.85286776029460987</c:v>
                </c:pt>
                <c:pt idx="9">
                  <c:v>0.83599196518245733</c:v>
                </c:pt>
                <c:pt idx="10">
                  <c:v>0.81911617007030457</c:v>
                </c:pt>
                <c:pt idx="11">
                  <c:v>0.80084767325075323</c:v>
                </c:pt>
                <c:pt idx="12">
                  <c:v>0.78257917643120189</c:v>
                </c:pt>
                <c:pt idx="13">
                  <c:v>0.76431067961165045</c:v>
                </c:pt>
                <c:pt idx="14">
                  <c:v>0.746042182792099</c:v>
                </c:pt>
                <c:pt idx="15">
                  <c:v>0.72777368597254777</c:v>
                </c:pt>
                <c:pt idx="16">
                  <c:v>0.70799464345497154</c:v>
                </c:pt>
                <c:pt idx="17">
                  <c:v>0.68821560093739531</c:v>
                </c:pt>
                <c:pt idx="18">
                  <c:v>0.6684365584198193</c:v>
                </c:pt>
                <c:pt idx="19">
                  <c:v>0.64865751590224308</c:v>
                </c:pt>
                <c:pt idx="20">
                  <c:v>0.62887847338466696</c:v>
                </c:pt>
                <c:pt idx="21">
                  <c:v>0.61317576163374621</c:v>
                </c:pt>
                <c:pt idx="22">
                  <c:v>0.59747304988282557</c:v>
                </c:pt>
                <c:pt idx="23">
                  <c:v>0.58177033813190493</c:v>
                </c:pt>
                <c:pt idx="24">
                  <c:v>0.56606762638098418</c:v>
                </c:pt>
                <c:pt idx="25">
                  <c:v>0.55036491463006354</c:v>
                </c:pt>
                <c:pt idx="26">
                  <c:v>0.54244392366923333</c:v>
                </c:pt>
                <c:pt idx="27">
                  <c:v>0.53452293270840312</c:v>
                </c:pt>
                <c:pt idx="28">
                  <c:v>0.5266019417475728</c:v>
                </c:pt>
                <c:pt idx="29">
                  <c:v>0.51868095078674259</c:v>
                </c:pt>
                <c:pt idx="30">
                  <c:v>0.51075995982591227</c:v>
                </c:pt>
              </c:numCache>
            </c:numRef>
          </c:val>
          <c:smooth val="0"/>
          <c:extLst>
            <c:ext xmlns:c16="http://schemas.microsoft.com/office/drawing/2014/chart" uri="{C3380CC4-5D6E-409C-BE32-E72D297353CC}">
              <c16:uniqueId val="{00000024-A646-4B66-A14D-DBE9BA03AE27}"/>
            </c:ext>
          </c:extLst>
        </c:ser>
        <c:ser>
          <c:idx val="40"/>
          <c:order val="29"/>
          <c:tx>
            <c:strRef>
              <c:f>Figure22!$E$57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Figure22!$F$57:$AK$57</c15:sqref>
                  </c15:fullRef>
                </c:ext>
              </c:extLst>
              <c:f>Figure22!$G$57:$AK$57</c:f>
              <c:numCache>
                <c:formatCode>0%</c:formatCode>
                <c:ptCount val="31"/>
                <c:pt idx="0">
                  <c:v>0.98980855893559028</c:v>
                </c:pt>
                <c:pt idx="1">
                  <c:v>0.977156976315948</c:v>
                </c:pt>
                <c:pt idx="2">
                  <c:v>0.96450539369630561</c:v>
                </c:pt>
                <c:pt idx="3">
                  <c:v>0.95185381107666345</c:v>
                </c:pt>
                <c:pt idx="4">
                  <c:v>0.93920222845702117</c:v>
                </c:pt>
                <c:pt idx="5">
                  <c:v>0.92655064583737878</c:v>
                </c:pt>
                <c:pt idx="6">
                  <c:v>0.91422047528809902</c:v>
                </c:pt>
                <c:pt idx="7">
                  <c:v>0.90189030473881926</c:v>
                </c:pt>
                <c:pt idx="8">
                  <c:v>0.88956013418953928</c:v>
                </c:pt>
                <c:pt idx="9">
                  <c:v>0.87722996364025951</c:v>
                </c:pt>
                <c:pt idx="10">
                  <c:v>0.86489979309097964</c:v>
                </c:pt>
                <c:pt idx="11">
                  <c:v>0.85470835202657003</c:v>
                </c:pt>
                <c:pt idx="12">
                  <c:v>0.84451691096216042</c:v>
                </c:pt>
                <c:pt idx="13">
                  <c:v>0.83432546989775069</c:v>
                </c:pt>
                <c:pt idx="14">
                  <c:v>0.82413402883334108</c:v>
                </c:pt>
                <c:pt idx="15">
                  <c:v>0.81394258776893147</c:v>
                </c:pt>
                <c:pt idx="16">
                  <c:v>0.80613227445912372</c:v>
                </c:pt>
                <c:pt idx="17">
                  <c:v>0.79832196114931586</c:v>
                </c:pt>
                <c:pt idx="18">
                  <c:v>0.79051164783950822</c:v>
                </c:pt>
                <c:pt idx="19">
                  <c:v>0.78270133452970048</c:v>
                </c:pt>
                <c:pt idx="20">
                  <c:v>0.77489102121989273</c:v>
                </c:pt>
                <c:pt idx="21">
                  <c:v>0.77018903047388187</c:v>
                </c:pt>
                <c:pt idx="22">
                  <c:v>0.76548703972787113</c:v>
                </c:pt>
                <c:pt idx="23">
                  <c:v>0.76078504898186028</c:v>
                </c:pt>
                <c:pt idx="24">
                  <c:v>0.75608305823584954</c:v>
                </c:pt>
                <c:pt idx="25">
                  <c:v>0.75138106748983857</c:v>
                </c:pt>
                <c:pt idx="26">
                  <c:v>0.75391084832698307</c:v>
                </c:pt>
                <c:pt idx="27">
                  <c:v>0.7564406291641278</c:v>
                </c:pt>
                <c:pt idx="28">
                  <c:v>0.7589704100012723</c:v>
                </c:pt>
                <c:pt idx="29">
                  <c:v>0.7615001908384168</c:v>
                </c:pt>
                <c:pt idx="30">
                  <c:v>0.7640299716755613</c:v>
                </c:pt>
              </c:numCache>
            </c:numRef>
          </c:val>
          <c:smooth val="0"/>
          <c:extLst>
            <c:ext xmlns:c16="http://schemas.microsoft.com/office/drawing/2014/chart" uri="{C3380CC4-5D6E-409C-BE32-E72D297353CC}">
              <c16:uniqueId val="{00000025-A646-4B66-A14D-DBE9BA03AE27}"/>
            </c:ext>
          </c:extLst>
        </c:ser>
        <c:ser>
          <c:idx val="41"/>
          <c:order val="30"/>
          <c:tx>
            <c:strRef>
              <c:f>Figure22!$E$58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Figure22!$F$58:$AK$58</c15:sqref>
                  </c15:fullRef>
                </c:ext>
              </c:extLst>
              <c:f>Figure22!$G$58:$AK$58</c:f>
              <c:numCache>
                <c:formatCode>0%</c:formatCode>
                <c:ptCount val="31"/>
                <c:pt idx="0">
                  <c:v>0.98980855893559028</c:v>
                </c:pt>
                <c:pt idx="1">
                  <c:v>0.97686502701870204</c:v>
                </c:pt>
                <c:pt idx="2">
                  <c:v>0.96392149510181391</c:v>
                </c:pt>
                <c:pt idx="3">
                  <c:v>0.95097796318492567</c:v>
                </c:pt>
                <c:pt idx="4">
                  <c:v>0.93803443126803743</c:v>
                </c:pt>
                <c:pt idx="5">
                  <c:v>0.92509089935114941</c:v>
                </c:pt>
                <c:pt idx="6">
                  <c:v>0.91283438573466091</c:v>
                </c:pt>
                <c:pt idx="7">
                  <c:v>0.90057787211817242</c:v>
                </c:pt>
                <c:pt idx="8">
                  <c:v>0.88832135850168403</c:v>
                </c:pt>
                <c:pt idx="9">
                  <c:v>0.87606484488519554</c:v>
                </c:pt>
                <c:pt idx="10">
                  <c:v>0.86380833126870715</c:v>
                </c:pt>
                <c:pt idx="11">
                  <c:v>0.85353118031886754</c:v>
                </c:pt>
                <c:pt idx="12">
                  <c:v>0.84325402936902782</c:v>
                </c:pt>
                <c:pt idx="13">
                  <c:v>0.83297687841918822</c:v>
                </c:pt>
                <c:pt idx="14">
                  <c:v>0.82269972746934861</c:v>
                </c:pt>
                <c:pt idx="15">
                  <c:v>0.812422576519509</c:v>
                </c:pt>
                <c:pt idx="16">
                  <c:v>0.81456398443829892</c:v>
                </c:pt>
                <c:pt idx="17">
                  <c:v>0.81670539235708872</c:v>
                </c:pt>
                <c:pt idx="18">
                  <c:v>0.81884680027587864</c:v>
                </c:pt>
                <c:pt idx="19">
                  <c:v>0.82098820819466845</c:v>
                </c:pt>
                <c:pt idx="20">
                  <c:v>0.82312961611345836</c:v>
                </c:pt>
                <c:pt idx="21">
                  <c:v>0.83197380491626538</c:v>
                </c:pt>
                <c:pt idx="22">
                  <c:v>0.8408179937190724</c:v>
                </c:pt>
                <c:pt idx="23">
                  <c:v>0.84966218252187942</c:v>
                </c:pt>
                <c:pt idx="24">
                  <c:v>0.85850637132468643</c:v>
                </c:pt>
                <c:pt idx="25">
                  <c:v>0.86735056012749334</c:v>
                </c:pt>
                <c:pt idx="26">
                  <c:v>0.87929771462625794</c:v>
                </c:pt>
                <c:pt idx="27">
                  <c:v>0.89124486912502254</c:v>
                </c:pt>
                <c:pt idx="28">
                  <c:v>0.90319202362378714</c:v>
                </c:pt>
                <c:pt idx="29">
                  <c:v>0.91513917812255163</c:v>
                </c:pt>
                <c:pt idx="30">
                  <c:v>0.92708633262131623</c:v>
                </c:pt>
              </c:numCache>
            </c:numRef>
          </c:val>
          <c:smooth val="0"/>
          <c:extLst>
            <c:ext xmlns:c16="http://schemas.microsoft.com/office/drawing/2014/chart" uri="{C3380CC4-5D6E-409C-BE32-E72D297353CC}">
              <c16:uniqueId val="{00000026-A646-4B66-A14D-DBE9BA03AE27}"/>
            </c:ext>
          </c:extLst>
        </c:ser>
        <c:ser>
          <c:idx val="42"/>
          <c:order val="31"/>
          <c:tx>
            <c:strRef>
              <c:f>Figure22!$E$59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Figure22!$F$59:$AK$59</c15:sqref>
                  </c15:fullRef>
                </c:ext>
              </c:extLst>
              <c:f>Figure22!$G$59:$AK$59</c:f>
              <c:numCache>
                <c:formatCode>0%</c:formatCode>
                <c:ptCount val="31"/>
                <c:pt idx="0">
                  <c:v>0.98980855893559028</c:v>
                </c:pt>
                <c:pt idx="1">
                  <c:v>0.97687574075438088</c:v>
                </c:pt>
                <c:pt idx="2">
                  <c:v>0.96394292257317138</c:v>
                </c:pt>
                <c:pt idx="3">
                  <c:v>0.95101010439196199</c:v>
                </c:pt>
                <c:pt idx="4">
                  <c:v>0.93807728621075248</c:v>
                </c:pt>
                <c:pt idx="5">
                  <c:v>0.92514446802954309</c:v>
                </c:pt>
                <c:pt idx="6">
                  <c:v>0.91299777020376183</c:v>
                </c:pt>
                <c:pt idx="7">
                  <c:v>0.90085107237798057</c:v>
                </c:pt>
                <c:pt idx="8">
                  <c:v>0.88870437455219931</c:v>
                </c:pt>
                <c:pt idx="9">
                  <c:v>0.87655767672641804</c:v>
                </c:pt>
                <c:pt idx="10">
                  <c:v>0.86441097890063678</c:v>
                </c:pt>
                <c:pt idx="11">
                  <c:v>0.8528896953951024</c:v>
                </c:pt>
                <c:pt idx="12">
                  <c:v>0.84136841188956812</c:v>
                </c:pt>
                <c:pt idx="13">
                  <c:v>0.82984712838403385</c:v>
                </c:pt>
                <c:pt idx="14">
                  <c:v>0.81832584487849946</c:v>
                </c:pt>
                <c:pt idx="15">
                  <c:v>0.80680456137296519</c:v>
                </c:pt>
                <c:pt idx="16">
                  <c:v>0.79888443227245021</c:v>
                </c:pt>
                <c:pt idx="17">
                  <c:v>0.79096430317193533</c:v>
                </c:pt>
                <c:pt idx="18">
                  <c:v>0.78304417407142046</c:v>
                </c:pt>
                <c:pt idx="19">
                  <c:v>0.77512404497090548</c:v>
                </c:pt>
                <c:pt idx="20">
                  <c:v>0.7672039158703905</c:v>
                </c:pt>
                <c:pt idx="21">
                  <c:v>0.76293449220240916</c:v>
                </c:pt>
                <c:pt idx="22">
                  <c:v>0.75866506853442794</c:v>
                </c:pt>
                <c:pt idx="23">
                  <c:v>0.75439564486644661</c:v>
                </c:pt>
                <c:pt idx="24">
                  <c:v>0.75012622119846528</c:v>
                </c:pt>
                <c:pt idx="25">
                  <c:v>0.74585679753048384</c:v>
                </c:pt>
                <c:pt idx="26">
                  <c:v>0.75147347346006788</c:v>
                </c:pt>
                <c:pt idx="27">
                  <c:v>0.7570901493896518</c:v>
                </c:pt>
                <c:pt idx="28">
                  <c:v>0.76270682531923584</c:v>
                </c:pt>
                <c:pt idx="29">
                  <c:v>0.76832350124881987</c:v>
                </c:pt>
                <c:pt idx="30">
                  <c:v>0.77394017717840369</c:v>
                </c:pt>
              </c:numCache>
            </c:numRef>
          </c:val>
          <c:smooth val="0"/>
          <c:extLst>
            <c:ext xmlns:c16="http://schemas.microsoft.com/office/drawing/2014/chart" uri="{C3380CC4-5D6E-409C-BE32-E72D297353CC}">
              <c16:uniqueId val="{00000027-A646-4B66-A14D-DBE9BA03AE27}"/>
            </c:ext>
          </c:extLst>
        </c:ser>
        <c:ser>
          <c:idx val="0"/>
          <c:order val="32"/>
          <c:tx>
            <c:strRef>
              <c:f>Figure22!$E$25</c:f>
              <c:strCache>
                <c:ptCount val="1"/>
                <c:pt idx="0">
                  <c:v>Demand-side focus pathway</c:v>
                </c:pt>
              </c:strCache>
            </c:strRef>
          </c:tx>
          <c:spPr>
            <a:ln w="28575" cap="rnd">
              <a:solidFill>
                <a:srgbClr val="648ECA"/>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Figure22!$F$25:$AK$25</c15:sqref>
                  </c15:fullRef>
                </c:ext>
              </c:extLst>
              <c:f>Figure22!$G$25:$AK$25</c:f>
              <c:numCache>
                <c:formatCode>0%</c:formatCode>
                <c:ptCount val="31"/>
                <c:pt idx="0">
                  <c:v>0.98793802278450982</c:v>
                </c:pt>
                <c:pt idx="1">
                  <c:v>0.948361622123159</c:v>
                </c:pt>
                <c:pt idx="2">
                  <c:v>0.90878522146180829</c:v>
                </c:pt>
                <c:pt idx="3">
                  <c:v>0.86920882080045758</c:v>
                </c:pt>
                <c:pt idx="4">
                  <c:v>0.82963242013910687</c:v>
                </c:pt>
                <c:pt idx="5">
                  <c:v>0.79005601947775606</c:v>
                </c:pt>
                <c:pt idx="6">
                  <c:v>0.77275346546395696</c:v>
                </c:pt>
                <c:pt idx="7">
                  <c:v>0.75545091145015797</c:v>
                </c:pt>
                <c:pt idx="8">
                  <c:v>0.73814835743635887</c:v>
                </c:pt>
                <c:pt idx="9">
                  <c:v>0.72084580342255988</c:v>
                </c:pt>
                <c:pt idx="10">
                  <c:v>0.70354324940876078</c:v>
                </c:pt>
                <c:pt idx="11">
                  <c:v>0.69047250301723828</c:v>
                </c:pt>
                <c:pt idx="12">
                  <c:v>0.677401756625716</c:v>
                </c:pt>
                <c:pt idx="13">
                  <c:v>0.6643310102341935</c:v>
                </c:pt>
                <c:pt idx="14">
                  <c:v>0.65126026384267111</c:v>
                </c:pt>
                <c:pt idx="15">
                  <c:v>0.6381895174511486</c:v>
                </c:pt>
                <c:pt idx="16">
                  <c:v>0.62252638775524449</c:v>
                </c:pt>
                <c:pt idx="17">
                  <c:v>0.60686325805934016</c:v>
                </c:pt>
                <c:pt idx="18">
                  <c:v>0.59120012836343605</c:v>
                </c:pt>
                <c:pt idx="19">
                  <c:v>0.57553699866753161</c:v>
                </c:pt>
                <c:pt idx="20">
                  <c:v>0.55987386897162739</c:v>
                </c:pt>
                <c:pt idx="21">
                  <c:v>0.55333849577586625</c:v>
                </c:pt>
                <c:pt idx="22">
                  <c:v>0.54680312258010511</c:v>
                </c:pt>
                <c:pt idx="23">
                  <c:v>0.54026774938434385</c:v>
                </c:pt>
                <c:pt idx="24">
                  <c:v>0.5337323761885826</c:v>
                </c:pt>
                <c:pt idx="25">
                  <c:v>0.52719700299282146</c:v>
                </c:pt>
                <c:pt idx="26">
                  <c:v>0.51958030737461891</c:v>
                </c:pt>
                <c:pt idx="27">
                  <c:v>0.51196361175641647</c:v>
                </c:pt>
                <c:pt idx="28">
                  <c:v>0.50434691613821392</c:v>
                </c:pt>
                <c:pt idx="29">
                  <c:v>0.49673022052001142</c:v>
                </c:pt>
                <c:pt idx="30">
                  <c:v>0.48911352490180893</c:v>
                </c:pt>
              </c:numCache>
            </c:numRef>
          </c:val>
          <c:smooth val="0"/>
          <c:extLst>
            <c:ext xmlns:c16="http://schemas.microsoft.com/office/drawing/2014/chart" uri="{C3380CC4-5D6E-409C-BE32-E72D297353CC}">
              <c16:uniqueId val="{00000028-A646-4B66-A14D-DBE9BA03AE27}"/>
            </c:ext>
          </c:extLst>
        </c:ser>
        <c:ser>
          <c:idx val="1"/>
          <c:order val="33"/>
          <c:tx>
            <c:strRef>
              <c:f>Figure22!$E$26</c:f>
              <c:strCache>
                <c:ptCount val="1"/>
                <c:pt idx="0">
                  <c:v>High renewable energy pathway</c:v>
                </c:pt>
              </c:strCache>
            </c:strRef>
          </c:tx>
          <c:spPr>
            <a:ln w="28575" cap="rnd">
              <a:solidFill>
                <a:srgbClr val="B04545"/>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Figure22!$F$26:$AK$26</c15:sqref>
                  </c15:fullRef>
                </c:ext>
              </c:extLst>
              <c:f>Figure22!$G$26:$AK$26</c:f>
              <c:numCache>
                <c:formatCode>0%</c:formatCode>
                <c:ptCount val="31"/>
                <c:pt idx="0">
                  <c:v>0.99600300232497119</c:v>
                </c:pt>
                <c:pt idx="1">
                  <c:v>0.99316665954733241</c:v>
                </c:pt>
                <c:pt idx="2">
                  <c:v>0.99033031676969374</c:v>
                </c:pt>
                <c:pt idx="3">
                  <c:v>0.98749397399205474</c:v>
                </c:pt>
                <c:pt idx="4">
                  <c:v>0.98465763121441607</c:v>
                </c:pt>
                <c:pt idx="5">
                  <c:v>0.98182128843677741</c:v>
                </c:pt>
                <c:pt idx="6">
                  <c:v>0.95151611308757389</c:v>
                </c:pt>
                <c:pt idx="7">
                  <c:v>0.92121093773837059</c:v>
                </c:pt>
                <c:pt idx="8">
                  <c:v>0.89090576238916719</c:v>
                </c:pt>
                <c:pt idx="9">
                  <c:v>0.86060058703996389</c:v>
                </c:pt>
                <c:pt idx="10">
                  <c:v>0.83029541169076049</c:v>
                </c:pt>
                <c:pt idx="11">
                  <c:v>0.8089813453100877</c:v>
                </c:pt>
                <c:pt idx="12">
                  <c:v>0.7876672789294149</c:v>
                </c:pt>
                <c:pt idx="13">
                  <c:v>0.766353212548742</c:v>
                </c:pt>
                <c:pt idx="14">
                  <c:v>0.74503914616806921</c:v>
                </c:pt>
                <c:pt idx="15">
                  <c:v>0.72372507978739631</c:v>
                </c:pt>
                <c:pt idx="16">
                  <c:v>0.70760039786908158</c:v>
                </c:pt>
                <c:pt idx="17">
                  <c:v>0.69147571595076673</c:v>
                </c:pt>
                <c:pt idx="18">
                  <c:v>0.675351034032452</c:v>
                </c:pt>
                <c:pt idx="19">
                  <c:v>0.65922635211413716</c:v>
                </c:pt>
                <c:pt idx="20">
                  <c:v>0.64310167019582243</c:v>
                </c:pt>
                <c:pt idx="21">
                  <c:v>0.63642576873554524</c:v>
                </c:pt>
                <c:pt idx="22">
                  <c:v>0.62974986727526805</c:v>
                </c:pt>
                <c:pt idx="23">
                  <c:v>0.62307396581499086</c:v>
                </c:pt>
                <c:pt idx="24">
                  <c:v>0.61639806435471378</c:v>
                </c:pt>
                <c:pt idx="25">
                  <c:v>0.60972216289443659</c:v>
                </c:pt>
                <c:pt idx="26">
                  <c:v>0.60641594405423704</c:v>
                </c:pt>
                <c:pt idx="27">
                  <c:v>0.60310972521403772</c:v>
                </c:pt>
                <c:pt idx="28">
                  <c:v>0.59980350637383839</c:v>
                </c:pt>
                <c:pt idx="29">
                  <c:v>0.59649728753363895</c:v>
                </c:pt>
                <c:pt idx="30">
                  <c:v>0.59319106869343952</c:v>
                </c:pt>
              </c:numCache>
            </c:numRef>
          </c:val>
          <c:smooth val="0"/>
          <c:extLst>
            <c:ext xmlns:c16="http://schemas.microsoft.com/office/drawing/2014/chart" uri="{C3380CC4-5D6E-409C-BE32-E72D297353CC}">
              <c16:uniqueId val="{00000029-A646-4B66-A14D-DBE9BA03AE27}"/>
            </c:ext>
          </c:extLst>
        </c:ser>
        <c:ser>
          <c:idx val="2"/>
          <c:order val="34"/>
          <c:tx>
            <c:strRef>
              <c:f>Figure22!$E$27</c:f>
              <c:strCache>
                <c:ptCount val="1"/>
                <c:pt idx="0">
                  <c:v>Mixed options pathway</c:v>
                </c:pt>
              </c:strCache>
            </c:strRef>
          </c:tx>
          <c:spPr>
            <a:ln w="28575" cap="rnd">
              <a:solidFill>
                <a:srgbClr val="F59E2D"/>
              </a:solidFill>
              <a:round/>
            </a:ln>
            <a:effectLst/>
          </c:spPr>
          <c:marker>
            <c:symbol val="none"/>
          </c:marker>
          <c:cat>
            <c:strRef>
              <c:extLst>
                <c:ext xmlns:c15="http://schemas.microsoft.com/office/drawing/2012/chart" uri="{02D57815-91ED-43cb-92C2-25804820EDAC}">
                  <c15:fullRef>
                    <c15:sqref>Figure22!$F$24:$AK$24</c15:sqref>
                  </c15:fullRef>
                </c:ext>
              </c:extLst>
              <c:f>Figure22!$G$24:$AK$24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Figure22!$F$27:$AK$27</c15:sqref>
                  </c15:fullRef>
                </c:ext>
              </c:extLst>
              <c:f>Figure22!$G$27:$AK$27</c:f>
              <c:numCache>
                <c:formatCode>0%</c:formatCode>
                <c:ptCount val="31"/>
                <c:pt idx="0">
                  <c:v>1.0063710162798549</c:v>
                </c:pt>
                <c:pt idx="1">
                  <c:v>0.98479029961392228</c:v>
                </c:pt>
                <c:pt idx="2">
                  <c:v>0.96320958294798964</c:v>
                </c:pt>
                <c:pt idx="3">
                  <c:v>0.94162886628205689</c:v>
                </c:pt>
                <c:pt idx="4">
                  <c:v>0.92004814961612424</c:v>
                </c:pt>
                <c:pt idx="5">
                  <c:v>0.8984674329501916</c:v>
                </c:pt>
                <c:pt idx="6">
                  <c:v>0.8811585267391846</c:v>
                </c:pt>
                <c:pt idx="7">
                  <c:v>0.86384962052817771</c:v>
                </c:pt>
                <c:pt idx="8">
                  <c:v>0.84654071431717093</c:v>
                </c:pt>
                <c:pt idx="9">
                  <c:v>0.82923180810616404</c:v>
                </c:pt>
                <c:pt idx="10">
                  <c:v>0.81192290189515715</c:v>
                </c:pt>
                <c:pt idx="11">
                  <c:v>0.80228857474200321</c:v>
                </c:pt>
                <c:pt idx="12">
                  <c:v>0.79265424758884917</c:v>
                </c:pt>
                <c:pt idx="13">
                  <c:v>0.78301992043569535</c:v>
                </c:pt>
                <c:pt idx="14">
                  <c:v>0.77338559328254131</c:v>
                </c:pt>
                <c:pt idx="15">
                  <c:v>0.76375126612938737</c:v>
                </c:pt>
                <c:pt idx="16">
                  <c:v>0.76074778702602719</c:v>
                </c:pt>
                <c:pt idx="17">
                  <c:v>0.757744307922667</c:v>
                </c:pt>
                <c:pt idx="18">
                  <c:v>0.75474082881930682</c:v>
                </c:pt>
                <c:pt idx="19">
                  <c:v>0.75173734971594663</c:v>
                </c:pt>
                <c:pt idx="20">
                  <c:v>0.74873387061258645</c:v>
                </c:pt>
                <c:pt idx="21">
                  <c:v>0.74696349143435947</c:v>
                </c:pt>
                <c:pt idx="22">
                  <c:v>0.74519311225613238</c:v>
                </c:pt>
                <c:pt idx="23">
                  <c:v>0.74342273307790541</c:v>
                </c:pt>
                <c:pt idx="24">
                  <c:v>0.74165235389967843</c:v>
                </c:pt>
                <c:pt idx="25">
                  <c:v>0.73988197472145145</c:v>
                </c:pt>
                <c:pt idx="26">
                  <c:v>0.74025777660339687</c:v>
                </c:pt>
                <c:pt idx="27">
                  <c:v>0.74063357848534228</c:v>
                </c:pt>
                <c:pt idx="28">
                  <c:v>0.7410093803672877</c:v>
                </c:pt>
                <c:pt idx="29">
                  <c:v>0.741385182249233</c:v>
                </c:pt>
                <c:pt idx="30">
                  <c:v>0.7417609841311783</c:v>
                </c:pt>
              </c:numCache>
            </c:numRef>
          </c:val>
          <c:smooth val="0"/>
          <c:extLst>
            <c:ext xmlns:c16="http://schemas.microsoft.com/office/drawing/2014/chart" uri="{C3380CC4-5D6E-409C-BE32-E72D297353CC}">
              <c16:uniqueId val="{0000002A-A646-4B66-A14D-DBE9BA03AE27}"/>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 of 2019 level</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0.2"/>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overlay val="0"/>
      <c:spPr>
        <a:noFill/>
        <a:ln>
          <a:noFill/>
        </a:ln>
        <a:effectLst/>
      </c:spPr>
      <c:txPr>
        <a:bodyPr rot="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Figure23!$B$25</c:f>
              <c:strCache>
                <c:ptCount val="1"/>
                <c:pt idx="0">
                  <c:v>Fossil</c:v>
                </c:pt>
              </c:strCache>
            </c:strRef>
          </c:tx>
          <c:spPr>
            <a:solidFill>
              <a:schemeClr val="bg1">
                <a:lumMod val="65000"/>
              </a:schemeClr>
            </a:solidFill>
            <a:ln>
              <a:noFill/>
            </a:ln>
            <a:effectLst/>
          </c:spPr>
          <c:invertIfNegative val="0"/>
          <c:cat>
            <c:strRef>
              <c:f>Figure23!$C$24:$E$24</c:f>
              <c:strCache>
                <c:ptCount val="3"/>
                <c:pt idx="0">
                  <c:v>Demand-side focus pathway</c:v>
                </c:pt>
                <c:pt idx="1">
                  <c:v>High renewable energy pathway</c:v>
                </c:pt>
                <c:pt idx="2">
                  <c:v>Mixed options pathway</c:v>
                </c:pt>
              </c:strCache>
            </c:strRef>
          </c:cat>
          <c:val>
            <c:numRef>
              <c:f>Figure23!$C$25:$E$25</c:f>
              <c:numCache>
                <c:formatCode>0.0</c:formatCode>
                <c:ptCount val="3"/>
                <c:pt idx="0">
                  <c:v>2.4878</c:v>
                </c:pt>
                <c:pt idx="1">
                  <c:v>0.15570000000000001</c:v>
                </c:pt>
                <c:pt idx="2">
                  <c:v>2.9013</c:v>
                </c:pt>
              </c:numCache>
            </c:numRef>
          </c:val>
          <c:extLst xmlns:c15="http://schemas.microsoft.com/office/drawing/2012/chart">
            <c:ext xmlns:c16="http://schemas.microsoft.com/office/drawing/2014/chart" uri="{C3380CC4-5D6E-409C-BE32-E72D297353CC}">
              <c16:uniqueId val="{00000000-B493-4412-9D61-91B01F84A726}"/>
            </c:ext>
          </c:extLst>
        </c:ser>
        <c:ser>
          <c:idx val="1"/>
          <c:order val="1"/>
          <c:tx>
            <c:strRef>
              <c:f>Figure23!$B$26</c:f>
              <c:strCache>
                <c:ptCount val="1"/>
                <c:pt idx="0">
                  <c:v>Other</c:v>
                </c:pt>
              </c:strCache>
            </c:strRef>
          </c:tx>
          <c:spPr>
            <a:pattFill prst="pct90">
              <a:fgClr>
                <a:schemeClr val="bg1">
                  <a:lumMod val="75000"/>
                </a:schemeClr>
              </a:fgClr>
              <a:bgClr>
                <a:schemeClr val="bg1"/>
              </a:bgClr>
            </a:pattFill>
            <a:ln>
              <a:noFill/>
            </a:ln>
            <a:effectLst/>
          </c:spPr>
          <c:invertIfNegative val="0"/>
          <c:cat>
            <c:strRef>
              <c:f>Figure23!$C$24:$E$24</c:f>
              <c:strCache>
                <c:ptCount val="3"/>
                <c:pt idx="0">
                  <c:v>Demand-side focus pathway</c:v>
                </c:pt>
                <c:pt idx="1">
                  <c:v>High renewable energy pathway</c:v>
                </c:pt>
                <c:pt idx="2">
                  <c:v>Mixed options pathway</c:v>
                </c:pt>
              </c:strCache>
            </c:strRef>
          </c:cat>
          <c:val>
            <c:numRef>
              <c:f>Figure23!$C$26:$E$26</c:f>
              <c:numCache>
                <c:formatCode>0.0</c:formatCode>
                <c:ptCount val="3"/>
                <c:pt idx="0">
                  <c:v>1.5936999999999995</c:v>
                </c:pt>
                <c:pt idx="1">
                  <c:v>5.9438999999999993</c:v>
                </c:pt>
                <c:pt idx="2">
                  <c:v>3.4734000000000007</c:v>
                </c:pt>
              </c:numCache>
            </c:numRef>
          </c:val>
          <c:extLst xmlns:c15="http://schemas.microsoft.com/office/drawing/2012/chart">
            <c:ext xmlns:c16="http://schemas.microsoft.com/office/drawing/2014/chart" uri="{C3380CC4-5D6E-409C-BE32-E72D297353CC}">
              <c16:uniqueId val="{00000001-B493-4412-9D61-91B01F84A726}"/>
            </c:ext>
          </c:extLst>
        </c:ser>
        <c:ser>
          <c:idx val="2"/>
          <c:order val="2"/>
          <c:tx>
            <c:strRef>
              <c:f>Figure23!$B$27</c:f>
              <c:strCache>
                <c:ptCount val="1"/>
                <c:pt idx="0">
                  <c:v>Heat</c:v>
                </c:pt>
              </c:strCache>
            </c:strRef>
          </c:tx>
          <c:spPr>
            <a:solidFill>
              <a:srgbClr val="F0CBD9"/>
            </a:solidFill>
            <a:ln>
              <a:noFill/>
            </a:ln>
            <a:effectLst/>
          </c:spPr>
          <c:invertIfNegative val="0"/>
          <c:cat>
            <c:strRef>
              <c:f>Figure23!$C$24:$E$24</c:f>
              <c:strCache>
                <c:ptCount val="3"/>
                <c:pt idx="0">
                  <c:v>Demand-side focus pathway</c:v>
                </c:pt>
                <c:pt idx="1">
                  <c:v>High renewable energy pathway</c:v>
                </c:pt>
                <c:pt idx="2">
                  <c:v>Mixed options pathway</c:v>
                </c:pt>
              </c:strCache>
            </c:strRef>
          </c:cat>
          <c:val>
            <c:numRef>
              <c:f>Figure23!$C$27:$E$27</c:f>
              <c:numCache>
                <c:formatCode>0.0</c:formatCode>
                <c:ptCount val="3"/>
                <c:pt idx="0">
                  <c:v>0.52390000000000003</c:v>
                </c:pt>
                <c:pt idx="1">
                  <c:v>0.29249999999999998</c:v>
                </c:pt>
                <c:pt idx="2">
                  <c:v>0.33150000000000002</c:v>
                </c:pt>
              </c:numCache>
            </c:numRef>
          </c:val>
          <c:extLst xmlns:c15="http://schemas.microsoft.com/office/drawing/2012/chart">
            <c:ext xmlns:c16="http://schemas.microsoft.com/office/drawing/2014/chart" uri="{C3380CC4-5D6E-409C-BE32-E72D297353CC}">
              <c16:uniqueId val="{00000002-B493-4412-9D61-91B01F84A726}"/>
            </c:ext>
          </c:extLst>
        </c:ser>
        <c:ser>
          <c:idx val="3"/>
          <c:order val="3"/>
          <c:tx>
            <c:strRef>
              <c:f>Figure23!$B$28</c:f>
              <c:strCache>
                <c:ptCount val="1"/>
                <c:pt idx="0">
                  <c:v>Electricity</c:v>
                </c:pt>
              </c:strCache>
            </c:strRef>
          </c:tx>
          <c:spPr>
            <a:solidFill>
              <a:srgbClr val="A2C0B6"/>
            </a:solidFill>
            <a:ln>
              <a:noFill/>
            </a:ln>
            <a:effectLst/>
          </c:spPr>
          <c:invertIfNegative val="0"/>
          <c:cat>
            <c:strRef>
              <c:f>Figure23!$C$24:$E$24</c:f>
              <c:strCache>
                <c:ptCount val="3"/>
                <c:pt idx="0">
                  <c:v>Demand-side focus pathway</c:v>
                </c:pt>
                <c:pt idx="1">
                  <c:v>High renewable energy pathway</c:v>
                </c:pt>
                <c:pt idx="2">
                  <c:v>Mixed options pathway</c:v>
                </c:pt>
              </c:strCache>
            </c:strRef>
          </c:cat>
          <c:val>
            <c:numRef>
              <c:f>Figure23!$C$28:$E$28</c:f>
              <c:numCache>
                <c:formatCode>0.0</c:formatCode>
                <c:ptCount val="3"/>
                <c:pt idx="0">
                  <c:v>3.42</c:v>
                </c:pt>
                <c:pt idx="1">
                  <c:v>4.1466000000000003</c:v>
                </c:pt>
                <c:pt idx="2">
                  <c:v>3.4946999999999999</c:v>
                </c:pt>
              </c:numCache>
            </c:numRef>
          </c:val>
          <c:extLst>
            <c:ext xmlns:c16="http://schemas.microsoft.com/office/drawing/2014/chart" uri="{C3380CC4-5D6E-409C-BE32-E72D297353CC}">
              <c16:uniqueId val="{00000003-B493-4412-9D61-91B01F84A726}"/>
            </c:ext>
          </c:extLst>
        </c:ser>
        <c:dLbls>
          <c:showLegendKey val="0"/>
          <c:showVal val="0"/>
          <c:showCatName val="0"/>
          <c:showSerName val="0"/>
          <c:showPercent val="0"/>
          <c:showBubbleSize val="0"/>
        </c:dLbls>
        <c:gapWidth val="150"/>
        <c:overlap val="100"/>
        <c:axId val="1577377520"/>
        <c:axId val="1577377040"/>
        <c:extLst/>
      </c:barChart>
      <c:catAx>
        <c:axId val="157737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577377040"/>
        <c:crosses val="autoZero"/>
        <c:auto val="1"/>
        <c:lblAlgn val="ctr"/>
        <c:lblOffset val="100"/>
        <c:noMultiLvlLbl val="0"/>
      </c:catAx>
      <c:valAx>
        <c:axId val="1577377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EJ</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57737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Figure24!$D$27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Figure24!$E$27:$CH$27</c15:sqref>
                  </c15:fullRef>
                </c:ext>
              </c:extLst>
              <c:f>Figure24!$F$27:$CH$27</c:f>
              <c:numCache>
                <c:formatCode>0</c:formatCode>
                <c:ptCount val="81"/>
                <c:pt idx="0">
                  <c:v>0</c:v>
                </c:pt>
                <c:pt idx="1">
                  <c:v>0</c:v>
                </c:pt>
                <c:pt idx="2">
                  <c:v>0</c:v>
                </c:pt>
                <c:pt idx="3">
                  <c:v>0</c:v>
                </c:pt>
                <c:pt idx="4">
                  <c:v>0</c:v>
                </c:pt>
                <c:pt idx="5">
                  <c:v>0</c:v>
                </c:pt>
                <c:pt idx="6">
                  <c:v>-2.06196</c:v>
                </c:pt>
                <c:pt idx="7">
                  <c:v>-4.12392</c:v>
                </c:pt>
                <c:pt idx="8">
                  <c:v>-6.18588</c:v>
                </c:pt>
                <c:pt idx="9">
                  <c:v>-8.2478400000000001</c:v>
                </c:pt>
                <c:pt idx="10">
                  <c:v>-10.309799999999999</c:v>
                </c:pt>
                <c:pt idx="11">
                  <c:v>-12.80584</c:v>
                </c:pt>
                <c:pt idx="12">
                  <c:v>-15.301880000000001</c:v>
                </c:pt>
                <c:pt idx="13">
                  <c:v>-17.797920000000001</c:v>
                </c:pt>
                <c:pt idx="14">
                  <c:v>-20.293959999999998</c:v>
                </c:pt>
                <c:pt idx="15">
                  <c:v>-22.79</c:v>
                </c:pt>
                <c:pt idx="16">
                  <c:v>-25.100840000000002</c:v>
                </c:pt>
                <c:pt idx="17">
                  <c:v>-27.41168</c:v>
                </c:pt>
                <c:pt idx="18">
                  <c:v>-29.722519999999999</c:v>
                </c:pt>
                <c:pt idx="19">
                  <c:v>-32.033360000000002</c:v>
                </c:pt>
                <c:pt idx="20">
                  <c:v>-34.344200000000001</c:v>
                </c:pt>
                <c:pt idx="21">
                  <c:v>-34.230420000000002</c:v>
                </c:pt>
                <c:pt idx="22">
                  <c:v>-34.116639999999997</c:v>
                </c:pt>
                <c:pt idx="23">
                  <c:v>-34.002860000000013</c:v>
                </c:pt>
                <c:pt idx="24">
                  <c:v>-33.88908</c:v>
                </c:pt>
                <c:pt idx="25">
                  <c:v>-33.775300000000001</c:v>
                </c:pt>
                <c:pt idx="26">
                  <c:v>-33.837380000000003</c:v>
                </c:pt>
                <c:pt idx="27">
                  <c:v>-33.899459999999998</c:v>
                </c:pt>
                <c:pt idx="28">
                  <c:v>-33.961540000000007</c:v>
                </c:pt>
                <c:pt idx="29">
                  <c:v>-34.023620000000008</c:v>
                </c:pt>
                <c:pt idx="30">
                  <c:v>-34.085700000000003</c:v>
                </c:pt>
                <c:pt idx="31">
                  <c:v>-34.278880000000001</c:v>
                </c:pt>
                <c:pt idx="32">
                  <c:v>-34.472060000000013</c:v>
                </c:pt>
                <c:pt idx="33">
                  <c:v>-34.665239999999997</c:v>
                </c:pt>
                <c:pt idx="34">
                  <c:v>-34.858420000000002</c:v>
                </c:pt>
                <c:pt idx="35">
                  <c:v>-35.051600000000001</c:v>
                </c:pt>
                <c:pt idx="36">
                  <c:v>-35.520919999999997</c:v>
                </c:pt>
                <c:pt idx="37">
                  <c:v>-35.990240000000007</c:v>
                </c:pt>
                <c:pt idx="38">
                  <c:v>-36.45956000000001</c:v>
                </c:pt>
                <c:pt idx="39">
                  <c:v>-36.928880000000007</c:v>
                </c:pt>
                <c:pt idx="40">
                  <c:v>-37.398200000000003</c:v>
                </c:pt>
                <c:pt idx="41">
                  <c:v>-38.063680000000012</c:v>
                </c:pt>
                <c:pt idx="42">
                  <c:v>-38.729160000000007</c:v>
                </c:pt>
                <c:pt idx="43">
                  <c:v>-39.394640000000003</c:v>
                </c:pt>
                <c:pt idx="44">
                  <c:v>-40.060119999999998</c:v>
                </c:pt>
                <c:pt idx="45">
                  <c:v>-40.7256</c:v>
                </c:pt>
                <c:pt idx="46">
                  <c:v>-41.4041</c:v>
                </c:pt>
                <c:pt idx="47">
                  <c:v>-42.082599999999999</c:v>
                </c:pt>
                <c:pt idx="48">
                  <c:v>-42.761099999999999</c:v>
                </c:pt>
                <c:pt idx="49">
                  <c:v>-43.439599999999999</c:v>
                </c:pt>
                <c:pt idx="50">
                  <c:v>-44.118099999999998</c:v>
                </c:pt>
                <c:pt idx="51">
                  <c:v>-44.444940000000003</c:v>
                </c:pt>
                <c:pt idx="52">
                  <c:v>-44.771780000000007</c:v>
                </c:pt>
                <c:pt idx="53">
                  <c:v>-45.098619999999997</c:v>
                </c:pt>
                <c:pt idx="54">
                  <c:v>-45.425460000000001</c:v>
                </c:pt>
                <c:pt idx="55">
                  <c:v>-45.752299999999998</c:v>
                </c:pt>
                <c:pt idx="56">
                  <c:v>-46.100499999999997</c:v>
                </c:pt>
                <c:pt idx="57">
                  <c:v>-46.448700000000002</c:v>
                </c:pt>
                <c:pt idx="58">
                  <c:v>-46.796900000000008</c:v>
                </c:pt>
                <c:pt idx="59">
                  <c:v>-47.145099999999999</c:v>
                </c:pt>
                <c:pt idx="60">
                  <c:v>-47.493299999999998</c:v>
                </c:pt>
                <c:pt idx="61">
                  <c:v>-47.772319999999993</c:v>
                </c:pt>
                <c:pt idx="62">
                  <c:v>-48.051340000000003</c:v>
                </c:pt>
                <c:pt idx="63">
                  <c:v>-48.330359999999999</c:v>
                </c:pt>
                <c:pt idx="64">
                  <c:v>-48.609380000000002</c:v>
                </c:pt>
                <c:pt idx="65">
                  <c:v>-48.888399999999997</c:v>
                </c:pt>
                <c:pt idx="66">
                  <c:v>-49.168340000000001</c:v>
                </c:pt>
                <c:pt idx="67">
                  <c:v>-49.448279999999997</c:v>
                </c:pt>
                <c:pt idx="68">
                  <c:v>-49.728220000000007</c:v>
                </c:pt>
                <c:pt idx="69">
                  <c:v>-50.008159999999997</c:v>
                </c:pt>
                <c:pt idx="70">
                  <c:v>-50.2881</c:v>
                </c:pt>
                <c:pt idx="71">
                  <c:v>-50.577620000000003</c:v>
                </c:pt>
                <c:pt idx="72">
                  <c:v>-50.867140000000013</c:v>
                </c:pt>
                <c:pt idx="73">
                  <c:v>-51.156660000000002</c:v>
                </c:pt>
                <c:pt idx="74">
                  <c:v>-51.446180000000012</c:v>
                </c:pt>
                <c:pt idx="75">
                  <c:v>-51.735700000000001</c:v>
                </c:pt>
                <c:pt idx="76">
                  <c:v>-52.025779999999997</c:v>
                </c:pt>
                <c:pt idx="77">
                  <c:v>-52.315860000000008</c:v>
                </c:pt>
                <c:pt idx="78">
                  <c:v>-52.605940000000011</c:v>
                </c:pt>
                <c:pt idx="79">
                  <c:v>-52.896020000000007</c:v>
                </c:pt>
                <c:pt idx="80">
                  <c:v>-53.186100000000003</c:v>
                </c:pt>
              </c:numCache>
            </c:numRef>
          </c:val>
          <c:smooth val="0"/>
          <c:extLst>
            <c:ext xmlns:c16="http://schemas.microsoft.com/office/drawing/2014/chart" uri="{C3380CC4-5D6E-409C-BE32-E72D297353CC}">
              <c16:uniqueId val="{00000000-FC71-4B5E-9491-871766214B7B}"/>
            </c:ext>
          </c:extLst>
        </c:ser>
        <c:ser>
          <c:idx val="4"/>
          <c:order val="1"/>
          <c:tx>
            <c:strRef>
              <c:f>Figure24!$D$28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Figure24!$E$28:$CH$28</c15:sqref>
                  </c15:fullRef>
                </c:ext>
              </c:extLst>
              <c:f>Figure24!$F$28:$CH$28</c:f>
              <c:numCache>
                <c:formatCode>0</c:formatCode>
                <c:ptCount val="81"/>
                <c:pt idx="0">
                  <c:v>0</c:v>
                </c:pt>
                <c:pt idx="1">
                  <c:v>0</c:v>
                </c:pt>
                <c:pt idx="2">
                  <c:v>0</c:v>
                </c:pt>
                <c:pt idx="3">
                  <c:v>0</c:v>
                </c:pt>
                <c:pt idx="4">
                  <c:v>0</c:v>
                </c:pt>
                <c:pt idx="5">
                  <c:v>0</c:v>
                </c:pt>
                <c:pt idx="6">
                  <c:v>-1.80972</c:v>
                </c:pt>
                <c:pt idx="7">
                  <c:v>-3.61944</c:v>
                </c:pt>
                <c:pt idx="8">
                  <c:v>-5.4291600000000013</c:v>
                </c:pt>
                <c:pt idx="9">
                  <c:v>-7.2388800000000009</c:v>
                </c:pt>
                <c:pt idx="10">
                  <c:v>-9.0486000000000004</c:v>
                </c:pt>
                <c:pt idx="11">
                  <c:v>-20.015080000000001</c:v>
                </c:pt>
                <c:pt idx="12">
                  <c:v>-30.981560000000002</c:v>
                </c:pt>
                <c:pt idx="13">
                  <c:v>-41.948040000000013</c:v>
                </c:pt>
                <c:pt idx="14">
                  <c:v>-52.914520000000003</c:v>
                </c:pt>
                <c:pt idx="15">
                  <c:v>-63.881</c:v>
                </c:pt>
                <c:pt idx="16">
                  <c:v>-64.578400000000002</c:v>
                </c:pt>
                <c:pt idx="17">
                  <c:v>-65.275800000000004</c:v>
                </c:pt>
                <c:pt idx="18">
                  <c:v>-65.973200000000006</c:v>
                </c:pt>
                <c:pt idx="19">
                  <c:v>-66.670599999999993</c:v>
                </c:pt>
                <c:pt idx="20">
                  <c:v>-67.367999999999995</c:v>
                </c:pt>
                <c:pt idx="21">
                  <c:v>-66.16704</c:v>
                </c:pt>
                <c:pt idx="22">
                  <c:v>-64.966080000000005</c:v>
                </c:pt>
                <c:pt idx="23">
                  <c:v>-63.76512000000001</c:v>
                </c:pt>
                <c:pt idx="24">
                  <c:v>-62.564160000000001</c:v>
                </c:pt>
                <c:pt idx="25">
                  <c:v>-61.363199999999999</c:v>
                </c:pt>
                <c:pt idx="26">
                  <c:v>-60.112460000000013</c:v>
                </c:pt>
                <c:pt idx="27">
                  <c:v>-58.861720000000012</c:v>
                </c:pt>
                <c:pt idx="28">
                  <c:v>-57.610979999999998</c:v>
                </c:pt>
                <c:pt idx="29">
                  <c:v>-56.360239999999997</c:v>
                </c:pt>
                <c:pt idx="30">
                  <c:v>-55.109499999999997</c:v>
                </c:pt>
                <c:pt idx="31">
                  <c:v>-53.816020000000002</c:v>
                </c:pt>
                <c:pt idx="32">
                  <c:v>-52.522539999999999</c:v>
                </c:pt>
                <c:pt idx="33">
                  <c:v>-51.229059999999997</c:v>
                </c:pt>
                <c:pt idx="34">
                  <c:v>-49.935580000000002</c:v>
                </c:pt>
                <c:pt idx="35">
                  <c:v>-48.642099999999999</c:v>
                </c:pt>
                <c:pt idx="36">
                  <c:v>-47.300579999999997</c:v>
                </c:pt>
                <c:pt idx="37">
                  <c:v>-45.959060000000008</c:v>
                </c:pt>
                <c:pt idx="38">
                  <c:v>-44.617540000000012</c:v>
                </c:pt>
                <c:pt idx="39">
                  <c:v>-43.276020000000003</c:v>
                </c:pt>
                <c:pt idx="40">
                  <c:v>-41.9345</c:v>
                </c:pt>
                <c:pt idx="41">
                  <c:v>-41.449399999999997</c:v>
                </c:pt>
                <c:pt idx="42">
                  <c:v>-40.964300000000001</c:v>
                </c:pt>
                <c:pt idx="43">
                  <c:v>-40.479200000000013</c:v>
                </c:pt>
                <c:pt idx="44">
                  <c:v>-39.994100000000003</c:v>
                </c:pt>
                <c:pt idx="45">
                  <c:v>-39.509</c:v>
                </c:pt>
                <c:pt idx="46">
                  <c:v>-39.023899999999998</c:v>
                </c:pt>
                <c:pt idx="47">
                  <c:v>-38.538800000000009</c:v>
                </c:pt>
                <c:pt idx="48">
                  <c:v>-38.053700000000013</c:v>
                </c:pt>
                <c:pt idx="49">
                  <c:v>-37.568600000000004</c:v>
                </c:pt>
                <c:pt idx="50">
                  <c:v>-37.083500000000001</c:v>
                </c:pt>
                <c:pt idx="51">
                  <c:v>-37.032710000000002</c:v>
                </c:pt>
                <c:pt idx="52">
                  <c:v>-36.981920000000002</c:v>
                </c:pt>
                <c:pt idx="53">
                  <c:v>-36.931130000000003</c:v>
                </c:pt>
                <c:pt idx="54">
                  <c:v>-36.880339999999997</c:v>
                </c:pt>
                <c:pt idx="55">
                  <c:v>-36.829549999999998</c:v>
                </c:pt>
                <c:pt idx="56">
                  <c:v>-36.778759999999998</c:v>
                </c:pt>
                <c:pt idx="57">
                  <c:v>-36.727969999999999</c:v>
                </c:pt>
                <c:pt idx="58">
                  <c:v>-36.677180000000007</c:v>
                </c:pt>
                <c:pt idx="59">
                  <c:v>-36.626390000000001</c:v>
                </c:pt>
                <c:pt idx="60">
                  <c:v>-36.575600000000001</c:v>
                </c:pt>
                <c:pt idx="61">
                  <c:v>-36.456560000000003</c:v>
                </c:pt>
                <c:pt idx="62">
                  <c:v>-36.337519999999998</c:v>
                </c:pt>
                <c:pt idx="63">
                  <c:v>-36.218480000000007</c:v>
                </c:pt>
                <c:pt idx="64">
                  <c:v>-36.099440000000001</c:v>
                </c:pt>
                <c:pt idx="65">
                  <c:v>-35.980400000000003</c:v>
                </c:pt>
                <c:pt idx="66">
                  <c:v>-35.861359999999998</c:v>
                </c:pt>
                <c:pt idx="67">
                  <c:v>-35.742320000000007</c:v>
                </c:pt>
                <c:pt idx="68">
                  <c:v>-35.623280000000001</c:v>
                </c:pt>
                <c:pt idx="69">
                  <c:v>-35.504240000000003</c:v>
                </c:pt>
                <c:pt idx="70">
                  <c:v>-35.385199999999998</c:v>
                </c:pt>
                <c:pt idx="71">
                  <c:v>-35.195300000000003</c:v>
                </c:pt>
                <c:pt idx="72">
                  <c:v>-35.005400000000002</c:v>
                </c:pt>
                <c:pt idx="73">
                  <c:v>-34.8155</c:v>
                </c:pt>
                <c:pt idx="74">
                  <c:v>-34.625599999999999</c:v>
                </c:pt>
                <c:pt idx="75">
                  <c:v>-34.435699999999997</c:v>
                </c:pt>
                <c:pt idx="76">
                  <c:v>-34.245800000000003</c:v>
                </c:pt>
                <c:pt idx="77">
                  <c:v>-34.055900000000001</c:v>
                </c:pt>
                <c:pt idx="78">
                  <c:v>-33.866</c:v>
                </c:pt>
                <c:pt idx="79">
                  <c:v>-33.676099999999998</c:v>
                </c:pt>
                <c:pt idx="80">
                  <c:v>-33.486199999999997</c:v>
                </c:pt>
              </c:numCache>
            </c:numRef>
          </c:val>
          <c:smooth val="0"/>
          <c:extLst>
            <c:ext xmlns:c16="http://schemas.microsoft.com/office/drawing/2014/chart" uri="{C3380CC4-5D6E-409C-BE32-E72D297353CC}">
              <c16:uniqueId val="{00000001-FC71-4B5E-9491-871766214B7B}"/>
            </c:ext>
          </c:extLst>
        </c:ser>
        <c:ser>
          <c:idx val="5"/>
          <c:order val="2"/>
          <c:tx>
            <c:strRef>
              <c:f>Figure24!$D$29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Figure24!$E$29:$CH$29</c15:sqref>
                  </c15:fullRef>
                </c:ext>
              </c:extLst>
              <c:f>Figure24!$F$29:$CH$29</c:f>
              <c:numCache>
                <c:formatCode>0</c:formatCode>
                <c:ptCount val="81"/>
                <c:pt idx="0">
                  <c:v>0</c:v>
                </c:pt>
                <c:pt idx="1">
                  <c:v>0</c:v>
                </c:pt>
                <c:pt idx="2">
                  <c:v>0</c:v>
                </c:pt>
                <c:pt idx="3">
                  <c:v>0</c:v>
                </c:pt>
                <c:pt idx="4">
                  <c:v>0</c:v>
                </c:pt>
                <c:pt idx="5">
                  <c:v>0</c:v>
                </c:pt>
                <c:pt idx="6">
                  <c:v>-1.6862999999999999</c:v>
                </c:pt>
                <c:pt idx="7">
                  <c:v>-3.3725999999999998</c:v>
                </c:pt>
                <c:pt idx="8">
                  <c:v>-5.0589000000000004</c:v>
                </c:pt>
                <c:pt idx="9">
                  <c:v>-6.7452000000000014</c:v>
                </c:pt>
                <c:pt idx="10">
                  <c:v>-8.4314999999999998</c:v>
                </c:pt>
                <c:pt idx="11">
                  <c:v>-14.64636</c:v>
                </c:pt>
                <c:pt idx="12">
                  <c:v>-20.861219999999999</c:v>
                </c:pt>
                <c:pt idx="13">
                  <c:v>-27.076080000000001</c:v>
                </c:pt>
                <c:pt idx="14">
                  <c:v>-33.290940000000013</c:v>
                </c:pt>
                <c:pt idx="15">
                  <c:v>-39.505800000000001</c:v>
                </c:pt>
                <c:pt idx="16">
                  <c:v>-38.141380000000012</c:v>
                </c:pt>
                <c:pt idx="17">
                  <c:v>-36.776960000000003</c:v>
                </c:pt>
                <c:pt idx="18">
                  <c:v>-35.412540000000007</c:v>
                </c:pt>
                <c:pt idx="19">
                  <c:v>-34.048119999999997</c:v>
                </c:pt>
                <c:pt idx="20">
                  <c:v>-32.683700000000002</c:v>
                </c:pt>
                <c:pt idx="21">
                  <c:v>-33.022080000000003</c:v>
                </c:pt>
                <c:pt idx="22">
                  <c:v>-33.360460000000003</c:v>
                </c:pt>
                <c:pt idx="23">
                  <c:v>-33.698839999999997</c:v>
                </c:pt>
                <c:pt idx="24">
                  <c:v>-34.037219999999998</c:v>
                </c:pt>
                <c:pt idx="25">
                  <c:v>-34.375599999999999</c:v>
                </c:pt>
                <c:pt idx="26">
                  <c:v>-34.63702</c:v>
                </c:pt>
                <c:pt idx="27">
                  <c:v>-34.898440000000001</c:v>
                </c:pt>
                <c:pt idx="28">
                  <c:v>-35.159860000000002</c:v>
                </c:pt>
                <c:pt idx="29">
                  <c:v>-35.421280000000003</c:v>
                </c:pt>
                <c:pt idx="30">
                  <c:v>-35.682699999999997</c:v>
                </c:pt>
                <c:pt idx="31">
                  <c:v>-35.695120000000003</c:v>
                </c:pt>
                <c:pt idx="32">
                  <c:v>-35.707540000000002</c:v>
                </c:pt>
                <c:pt idx="33">
                  <c:v>-35.71996</c:v>
                </c:pt>
                <c:pt idx="34">
                  <c:v>-35.732379999999999</c:v>
                </c:pt>
                <c:pt idx="35">
                  <c:v>-35.744799999999998</c:v>
                </c:pt>
                <c:pt idx="36">
                  <c:v>-35.625999999999998</c:v>
                </c:pt>
                <c:pt idx="37">
                  <c:v>-35.507199999999997</c:v>
                </c:pt>
                <c:pt idx="38">
                  <c:v>-35.388399999999997</c:v>
                </c:pt>
                <c:pt idx="39">
                  <c:v>-35.269599999999997</c:v>
                </c:pt>
                <c:pt idx="40">
                  <c:v>-35.150799999999997</c:v>
                </c:pt>
                <c:pt idx="41">
                  <c:v>-35.296319999999987</c:v>
                </c:pt>
                <c:pt idx="42">
                  <c:v>-35.441839999999999</c:v>
                </c:pt>
                <c:pt idx="43">
                  <c:v>-35.587359999999997</c:v>
                </c:pt>
                <c:pt idx="44">
                  <c:v>-35.732880000000002</c:v>
                </c:pt>
                <c:pt idx="45">
                  <c:v>-35.878399999999999</c:v>
                </c:pt>
                <c:pt idx="46">
                  <c:v>-36.023919999999997</c:v>
                </c:pt>
                <c:pt idx="47">
                  <c:v>-36.169440000000009</c:v>
                </c:pt>
                <c:pt idx="48">
                  <c:v>-36.314959999999999</c:v>
                </c:pt>
                <c:pt idx="49">
                  <c:v>-36.460479999999997</c:v>
                </c:pt>
                <c:pt idx="50">
                  <c:v>-36.606000000000002</c:v>
                </c:pt>
                <c:pt idx="51">
                  <c:v>-36.270690000000002</c:v>
                </c:pt>
                <c:pt idx="52">
                  <c:v>-35.935380000000009</c:v>
                </c:pt>
                <c:pt idx="53">
                  <c:v>-35.600070000000002</c:v>
                </c:pt>
                <c:pt idx="54">
                  <c:v>-35.26476000000001</c:v>
                </c:pt>
                <c:pt idx="55">
                  <c:v>-34.929450000000003</c:v>
                </c:pt>
                <c:pt idx="56">
                  <c:v>-34.594140000000003</c:v>
                </c:pt>
                <c:pt idx="57">
                  <c:v>-34.258830000000003</c:v>
                </c:pt>
                <c:pt idx="58">
                  <c:v>-33.923520000000003</c:v>
                </c:pt>
                <c:pt idx="59">
                  <c:v>-33.588209999999997</c:v>
                </c:pt>
                <c:pt idx="60">
                  <c:v>-33.252899999999997</c:v>
                </c:pt>
                <c:pt idx="61">
                  <c:v>-33.272689999999997</c:v>
                </c:pt>
                <c:pt idx="62">
                  <c:v>-33.292479999999998</c:v>
                </c:pt>
                <c:pt idx="63">
                  <c:v>-33.312269999999998</c:v>
                </c:pt>
                <c:pt idx="64">
                  <c:v>-33.332059999999998</c:v>
                </c:pt>
                <c:pt idx="65">
                  <c:v>-33.351849999999999</c:v>
                </c:pt>
                <c:pt idx="66">
                  <c:v>-33.371639999999999</c:v>
                </c:pt>
                <c:pt idx="67">
                  <c:v>-33.39143</c:v>
                </c:pt>
                <c:pt idx="68">
                  <c:v>-33.41122</c:v>
                </c:pt>
                <c:pt idx="69">
                  <c:v>-33.431010000000001</c:v>
                </c:pt>
                <c:pt idx="70">
                  <c:v>-33.450800000000001</c:v>
                </c:pt>
                <c:pt idx="71">
                  <c:v>-33.349240000000002</c:v>
                </c:pt>
                <c:pt idx="72">
                  <c:v>-33.247680000000003</c:v>
                </c:pt>
                <c:pt idx="73">
                  <c:v>-33.146120000000003</c:v>
                </c:pt>
                <c:pt idx="74">
                  <c:v>-33.044559999999997</c:v>
                </c:pt>
                <c:pt idx="75">
                  <c:v>-32.942999999999998</c:v>
                </c:pt>
                <c:pt idx="76">
                  <c:v>-32.841439999999999</c:v>
                </c:pt>
                <c:pt idx="77">
                  <c:v>-32.739879999999999</c:v>
                </c:pt>
                <c:pt idx="78">
                  <c:v>-32.638320000000007</c:v>
                </c:pt>
                <c:pt idx="79">
                  <c:v>-32.536760000000001</c:v>
                </c:pt>
                <c:pt idx="80">
                  <c:v>-32.435200000000002</c:v>
                </c:pt>
              </c:numCache>
            </c:numRef>
          </c:val>
          <c:smooth val="0"/>
          <c:extLst>
            <c:ext xmlns:c16="http://schemas.microsoft.com/office/drawing/2014/chart" uri="{C3380CC4-5D6E-409C-BE32-E72D297353CC}">
              <c16:uniqueId val="{00000002-FC71-4B5E-9491-871766214B7B}"/>
            </c:ext>
          </c:extLst>
        </c:ser>
        <c:ser>
          <c:idx val="6"/>
          <c:order val="3"/>
          <c:tx>
            <c:strRef>
              <c:f>Figure24!$D$30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Figure24!$E$30:$CH$30</c15:sqref>
                  </c15:fullRef>
                </c:ext>
              </c:extLst>
              <c:f>Figure24!$F$30:$CH$30</c:f>
              <c:numCache>
                <c:formatCode>0</c:formatCode>
                <c:ptCount val="81"/>
                <c:pt idx="0">
                  <c:v>0</c:v>
                </c:pt>
                <c:pt idx="1">
                  <c:v>0</c:v>
                </c:pt>
                <c:pt idx="2">
                  <c:v>0</c:v>
                </c:pt>
                <c:pt idx="3">
                  <c:v>0</c:v>
                </c:pt>
                <c:pt idx="4">
                  <c:v>0</c:v>
                </c:pt>
                <c:pt idx="5">
                  <c:v>0</c:v>
                </c:pt>
                <c:pt idx="6">
                  <c:v>0</c:v>
                </c:pt>
                <c:pt idx="7">
                  <c:v>0</c:v>
                </c:pt>
                <c:pt idx="8">
                  <c:v>0</c:v>
                </c:pt>
                <c:pt idx="9">
                  <c:v>0</c:v>
                </c:pt>
                <c:pt idx="10">
                  <c:v>0</c:v>
                </c:pt>
                <c:pt idx="11">
                  <c:v>-1.1630199999999999</c:v>
                </c:pt>
                <c:pt idx="12">
                  <c:v>-2.3260399999999999</c:v>
                </c:pt>
                <c:pt idx="13">
                  <c:v>-3.4890600000000012</c:v>
                </c:pt>
                <c:pt idx="14">
                  <c:v>-4.6520800000000007</c:v>
                </c:pt>
                <c:pt idx="15">
                  <c:v>-5.8151000000000002</c:v>
                </c:pt>
                <c:pt idx="16">
                  <c:v>-6.8697400000000002</c:v>
                </c:pt>
                <c:pt idx="17">
                  <c:v>-7.9243800000000011</c:v>
                </c:pt>
                <c:pt idx="18">
                  <c:v>-8.979020000000002</c:v>
                </c:pt>
                <c:pt idx="19">
                  <c:v>-10.033659999999999</c:v>
                </c:pt>
                <c:pt idx="20">
                  <c:v>-11.0883</c:v>
                </c:pt>
                <c:pt idx="21">
                  <c:v>-12.12214</c:v>
                </c:pt>
                <c:pt idx="22">
                  <c:v>-13.15598</c:v>
                </c:pt>
                <c:pt idx="23">
                  <c:v>-14.189819999999999</c:v>
                </c:pt>
                <c:pt idx="24">
                  <c:v>-15.223660000000001</c:v>
                </c:pt>
                <c:pt idx="25">
                  <c:v>-16.2575</c:v>
                </c:pt>
                <c:pt idx="26">
                  <c:v>-17.07216</c:v>
                </c:pt>
                <c:pt idx="27">
                  <c:v>-17.88682</c:v>
                </c:pt>
                <c:pt idx="28">
                  <c:v>-18.70148</c:v>
                </c:pt>
                <c:pt idx="29">
                  <c:v>-19.51614</c:v>
                </c:pt>
                <c:pt idx="30">
                  <c:v>-20.3308</c:v>
                </c:pt>
                <c:pt idx="31">
                  <c:v>-22.19304</c:v>
                </c:pt>
                <c:pt idx="32">
                  <c:v>-24.05528</c:v>
                </c:pt>
                <c:pt idx="33">
                  <c:v>-25.91752</c:v>
                </c:pt>
                <c:pt idx="34">
                  <c:v>-27.77976</c:v>
                </c:pt>
                <c:pt idx="35">
                  <c:v>-29.641999999999999</c:v>
                </c:pt>
                <c:pt idx="36">
                  <c:v>-29.831379999999999</c:v>
                </c:pt>
                <c:pt idx="37">
                  <c:v>-30.020759999999999</c:v>
                </c:pt>
                <c:pt idx="38">
                  <c:v>-30.210139999999999</c:v>
                </c:pt>
                <c:pt idx="39">
                  <c:v>-30.399519999999999</c:v>
                </c:pt>
                <c:pt idx="40">
                  <c:v>-30.588899999999999</c:v>
                </c:pt>
                <c:pt idx="41">
                  <c:v>-30.136199999999999</c:v>
                </c:pt>
                <c:pt idx="42">
                  <c:v>-29.683499999999999</c:v>
                </c:pt>
                <c:pt idx="43">
                  <c:v>-29.230799999999999</c:v>
                </c:pt>
                <c:pt idx="44">
                  <c:v>-28.778099999999998</c:v>
                </c:pt>
                <c:pt idx="45">
                  <c:v>-28.325399999999998</c:v>
                </c:pt>
                <c:pt idx="46">
                  <c:v>-27.872699999999998</c:v>
                </c:pt>
                <c:pt idx="47">
                  <c:v>-27.42</c:v>
                </c:pt>
                <c:pt idx="48">
                  <c:v>-26.967300000000009</c:v>
                </c:pt>
                <c:pt idx="49">
                  <c:v>-26.514600000000002</c:v>
                </c:pt>
                <c:pt idx="50">
                  <c:v>-26.061900000000001</c:v>
                </c:pt>
                <c:pt idx="51">
                  <c:v>-25.988959999999999</c:v>
                </c:pt>
                <c:pt idx="52">
                  <c:v>-25.91602</c:v>
                </c:pt>
                <c:pt idx="53">
                  <c:v>-25.84308</c:v>
                </c:pt>
                <c:pt idx="54">
                  <c:v>-25.770140000000001</c:v>
                </c:pt>
                <c:pt idx="55">
                  <c:v>-25.697199999999999</c:v>
                </c:pt>
                <c:pt idx="56">
                  <c:v>-25.62426</c:v>
                </c:pt>
                <c:pt idx="57">
                  <c:v>-25.55132</c:v>
                </c:pt>
                <c:pt idx="58">
                  <c:v>-25.478380000000001</c:v>
                </c:pt>
                <c:pt idx="59">
                  <c:v>-25.405439999999999</c:v>
                </c:pt>
                <c:pt idx="60">
                  <c:v>-25.3325</c:v>
                </c:pt>
                <c:pt idx="61">
                  <c:v>-25.210519999999999</c:v>
                </c:pt>
                <c:pt idx="62">
                  <c:v>-25.088539999999998</c:v>
                </c:pt>
                <c:pt idx="63">
                  <c:v>-24.966560000000001</c:v>
                </c:pt>
                <c:pt idx="64">
                  <c:v>-24.844580000000001</c:v>
                </c:pt>
                <c:pt idx="65">
                  <c:v>-24.7226</c:v>
                </c:pt>
                <c:pt idx="66">
                  <c:v>-24.600619999999999</c:v>
                </c:pt>
                <c:pt idx="67">
                  <c:v>-24.478639999999999</c:v>
                </c:pt>
                <c:pt idx="68">
                  <c:v>-24.356660000000009</c:v>
                </c:pt>
                <c:pt idx="69">
                  <c:v>-24.234680000000001</c:v>
                </c:pt>
                <c:pt idx="70">
                  <c:v>-24.1127</c:v>
                </c:pt>
                <c:pt idx="71">
                  <c:v>-24.109639999999999</c:v>
                </c:pt>
                <c:pt idx="72">
                  <c:v>-24.106580000000001</c:v>
                </c:pt>
                <c:pt idx="73">
                  <c:v>-24.10352</c:v>
                </c:pt>
                <c:pt idx="74">
                  <c:v>-24.100460000000002</c:v>
                </c:pt>
                <c:pt idx="75">
                  <c:v>-24.0974</c:v>
                </c:pt>
                <c:pt idx="76">
                  <c:v>-24.094339999999999</c:v>
                </c:pt>
                <c:pt idx="77">
                  <c:v>-24.091280000000001</c:v>
                </c:pt>
                <c:pt idx="78">
                  <c:v>-24.08822</c:v>
                </c:pt>
                <c:pt idx="79">
                  <c:v>-24.085159999999998</c:v>
                </c:pt>
                <c:pt idx="80">
                  <c:v>-24.082100000000001</c:v>
                </c:pt>
              </c:numCache>
            </c:numRef>
          </c:val>
          <c:smooth val="0"/>
          <c:extLst>
            <c:ext xmlns:c16="http://schemas.microsoft.com/office/drawing/2014/chart" uri="{C3380CC4-5D6E-409C-BE32-E72D297353CC}">
              <c16:uniqueId val="{00000003-FC71-4B5E-9491-871766214B7B}"/>
            </c:ext>
          </c:extLst>
        </c:ser>
        <c:ser>
          <c:idx val="7"/>
          <c:order val="4"/>
          <c:tx>
            <c:strRef>
              <c:f>Figure24!$D$31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Figure24!$E$31:$CH$31</c15:sqref>
                  </c15:fullRef>
                </c:ext>
              </c:extLst>
              <c:f>Figure24!$F$31:$CH$31</c:f>
              <c:numCache>
                <c:formatCode>0</c:formatCode>
                <c:ptCount val="81"/>
                <c:pt idx="0">
                  <c:v>0</c:v>
                </c:pt>
                <c:pt idx="1">
                  <c:v>0</c:v>
                </c:pt>
                <c:pt idx="2">
                  <c:v>0</c:v>
                </c:pt>
                <c:pt idx="3">
                  <c:v>0</c:v>
                </c:pt>
                <c:pt idx="4">
                  <c:v>0</c:v>
                </c:pt>
                <c:pt idx="5">
                  <c:v>0</c:v>
                </c:pt>
                <c:pt idx="6">
                  <c:v>0</c:v>
                </c:pt>
                <c:pt idx="7">
                  <c:v>0</c:v>
                </c:pt>
                <c:pt idx="8">
                  <c:v>0</c:v>
                </c:pt>
                <c:pt idx="9">
                  <c:v>0</c:v>
                </c:pt>
                <c:pt idx="10">
                  <c:v>0</c:v>
                </c:pt>
                <c:pt idx="11">
                  <c:v>-1.1630199999999999</c:v>
                </c:pt>
                <c:pt idx="12">
                  <c:v>-2.3260399999999999</c:v>
                </c:pt>
                <c:pt idx="13">
                  <c:v>-3.4890600000000012</c:v>
                </c:pt>
                <c:pt idx="14">
                  <c:v>-4.6520800000000007</c:v>
                </c:pt>
                <c:pt idx="15">
                  <c:v>-5.8151000000000002</c:v>
                </c:pt>
                <c:pt idx="16">
                  <c:v>-6.8697400000000002</c:v>
                </c:pt>
                <c:pt idx="17">
                  <c:v>-7.9243800000000011</c:v>
                </c:pt>
                <c:pt idx="18">
                  <c:v>-8.979020000000002</c:v>
                </c:pt>
                <c:pt idx="19">
                  <c:v>-10.033659999999999</c:v>
                </c:pt>
                <c:pt idx="20">
                  <c:v>-11.0883</c:v>
                </c:pt>
                <c:pt idx="21">
                  <c:v>-12.12214</c:v>
                </c:pt>
                <c:pt idx="22">
                  <c:v>-13.15598</c:v>
                </c:pt>
                <c:pt idx="23">
                  <c:v>-14.189819999999999</c:v>
                </c:pt>
                <c:pt idx="24">
                  <c:v>-15.223660000000001</c:v>
                </c:pt>
                <c:pt idx="25">
                  <c:v>-16.2575</c:v>
                </c:pt>
                <c:pt idx="26">
                  <c:v>-17.07216</c:v>
                </c:pt>
                <c:pt idx="27">
                  <c:v>-17.88682</c:v>
                </c:pt>
                <c:pt idx="28">
                  <c:v>-18.70148</c:v>
                </c:pt>
                <c:pt idx="29">
                  <c:v>-19.51614</c:v>
                </c:pt>
                <c:pt idx="30">
                  <c:v>-20.3308</c:v>
                </c:pt>
                <c:pt idx="31">
                  <c:v>-22.19304</c:v>
                </c:pt>
                <c:pt idx="32">
                  <c:v>-24.05528</c:v>
                </c:pt>
                <c:pt idx="33">
                  <c:v>-25.91752</c:v>
                </c:pt>
                <c:pt idx="34">
                  <c:v>-27.77976</c:v>
                </c:pt>
                <c:pt idx="35">
                  <c:v>-29.641999999999999</c:v>
                </c:pt>
                <c:pt idx="36">
                  <c:v>-29.831379999999999</c:v>
                </c:pt>
                <c:pt idx="37">
                  <c:v>-30.020759999999999</c:v>
                </c:pt>
                <c:pt idx="38">
                  <c:v>-30.210139999999999</c:v>
                </c:pt>
                <c:pt idx="39">
                  <c:v>-30.399519999999999</c:v>
                </c:pt>
                <c:pt idx="40">
                  <c:v>-30.588899999999999</c:v>
                </c:pt>
                <c:pt idx="41">
                  <c:v>-30.136199999999999</c:v>
                </c:pt>
                <c:pt idx="42">
                  <c:v>-29.683499999999999</c:v>
                </c:pt>
                <c:pt idx="43">
                  <c:v>-29.230799999999999</c:v>
                </c:pt>
                <c:pt idx="44">
                  <c:v>-28.778099999999998</c:v>
                </c:pt>
                <c:pt idx="45">
                  <c:v>-28.325399999999998</c:v>
                </c:pt>
                <c:pt idx="46">
                  <c:v>-27.872699999999998</c:v>
                </c:pt>
                <c:pt idx="47">
                  <c:v>-27.42</c:v>
                </c:pt>
                <c:pt idx="48">
                  <c:v>-26.967300000000009</c:v>
                </c:pt>
                <c:pt idx="49">
                  <c:v>-26.514600000000002</c:v>
                </c:pt>
                <c:pt idx="50">
                  <c:v>-26.061900000000001</c:v>
                </c:pt>
                <c:pt idx="51">
                  <c:v>-25.988959999999999</c:v>
                </c:pt>
                <c:pt idx="52">
                  <c:v>-25.91602</c:v>
                </c:pt>
                <c:pt idx="53">
                  <c:v>-25.84308</c:v>
                </c:pt>
                <c:pt idx="54">
                  <c:v>-25.770140000000001</c:v>
                </c:pt>
                <c:pt idx="55">
                  <c:v>-25.697199999999999</c:v>
                </c:pt>
                <c:pt idx="56">
                  <c:v>-25.62426</c:v>
                </c:pt>
                <c:pt idx="57">
                  <c:v>-25.55132</c:v>
                </c:pt>
                <c:pt idx="58">
                  <c:v>-25.478380000000001</c:v>
                </c:pt>
                <c:pt idx="59">
                  <c:v>-25.405439999999999</c:v>
                </c:pt>
                <c:pt idx="60">
                  <c:v>-25.3325</c:v>
                </c:pt>
                <c:pt idx="61">
                  <c:v>-25.210519999999999</c:v>
                </c:pt>
                <c:pt idx="62">
                  <c:v>-25.088539999999998</c:v>
                </c:pt>
                <c:pt idx="63">
                  <c:v>-24.966560000000001</c:v>
                </c:pt>
                <c:pt idx="64">
                  <c:v>-24.844580000000001</c:v>
                </c:pt>
                <c:pt idx="65">
                  <c:v>-24.7226</c:v>
                </c:pt>
                <c:pt idx="66">
                  <c:v>-24.600619999999999</c:v>
                </c:pt>
                <c:pt idx="67">
                  <c:v>-24.478639999999999</c:v>
                </c:pt>
                <c:pt idx="68">
                  <c:v>-24.356660000000009</c:v>
                </c:pt>
                <c:pt idx="69">
                  <c:v>-24.234680000000001</c:v>
                </c:pt>
                <c:pt idx="70">
                  <c:v>-24.1127</c:v>
                </c:pt>
                <c:pt idx="71">
                  <c:v>-24.109639999999999</c:v>
                </c:pt>
                <c:pt idx="72">
                  <c:v>-24.106580000000001</c:v>
                </c:pt>
                <c:pt idx="73">
                  <c:v>-24.10352</c:v>
                </c:pt>
                <c:pt idx="74">
                  <c:v>-24.100460000000002</c:v>
                </c:pt>
                <c:pt idx="75">
                  <c:v>-24.0974</c:v>
                </c:pt>
                <c:pt idx="76">
                  <c:v>-24.094339999999999</c:v>
                </c:pt>
                <c:pt idx="77">
                  <c:v>-24.091280000000001</c:v>
                </c:pt>
                <c:pt idx="78">
                  <c:v>-24.08822</c:v>
                </c:pt>
                <c:pt idx="79">
                  <c:v>-24.085159999999998</c:v>
                </c:pt>
                <c:pt idx="80">
                  <c:v>-24.082100000000001</c:v>
                </c:pt>
              </c:numCache>
            </c:numRef>
          </c:val>
          <c:smooth val="0"/>
          <c:extLst>
            <c:ext xmlns:c16="http://schemas.microsoft.com/office/drawing/2014/chart" uri="{C3380CC4-5D6E-409C-BE32-E72D297353CC}">
              <c16:uniqueId val="{00000004-FC71-4B5E-9491-871766214B7B}"/>
            </c:ext>
          </c:extLst>
        </c:ser>
        <c:ser>
          <c:idx val="8"/>
          <c:order val="5"/>
          <c:tx>
            <c:strRef>
              <c:f>Figure24!$D$32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Figure24!$E$32:$CH$32</c15:sqref>
                  </c15:fullRef>
                </c:ext>
              </c:extLst>
              <c:f>Figure24!$F$32:$CH$32</c:f>
              <c:numCache>
                <c:formatCode>0</c:formatCode>
                <c:ptCount val="81"/>
                <c:pt idx="0">
                  <c:v>0</c:v>
                </c:pt>
                <c:pt idx="1">
                  <c:v>0</c:v>
                </c:pt>
                <c:pt idx="2">
                  <c:v>0</c:v>
                </c:pt>
                <c:pt idx="3">
                  <c:v>0</c:v>
                </c:pt>
                <c:pt idx="4">
                  <c:v>0</c:v>
                </c:pt>
                <c:pt idx="5">
                  <c:v>0</c:v>
                </c:pt>
                <c:pt idx="6">
                  <c:v>0</c:v>
                </c:pt>
                <c:pt idx="7">
                  <c:v>0</c:v>
                </c:pt>
                <c:pt idx="8">
                  <c:v>0</c:v>
                </c:pt>
                <c:pt idx="9">
                  <c:v>0</c:v>
                </c:pt>
                <c:pt idx="10">
                  <c:v>0</c:v>
                </c:pt>
                <c:pt idx="11">
                  <c:v>-1.15208</c:v>
                </c:pt>
                <c:pt idx="12">
                  <c:v>-2.30416</c:v>
                </c:pt>
                <c:pt idx="13">
                  <c:v>-3.4562400000000002</c:v>
                </c:pt>
                <c:pt idx="14">
                  <c:v>-4.60832</c:v>
                </c:pt>
                <c:pt idx="15">
                  <c:v>-5.7603999999999997</c:v>
                </c:pt>
                <c:pt idx="16">
                  <c:v>-6.8035999999999994</c:v>
                </c:pt>
                <c:pt idx="17">
                  <c:v>-7.8468</c:v>
                </c:pt>
                <c:pt idx="18">
                  <c:v>-8.89</c:v>
                </c:pt>
                <c:pt idx="19">
                  <c:v>-9.9331999999999994</c:v>
                </c:pt>
                <c:pt idx="20">
                  <c:v>-10.9764</c:v>
                </c:pt>
                <c:pt idx="21">
                  <c:v>-11.81446</c:v>
                </c:pt>
                <c:pt idx="22">
                  <c:v>-12.652520000000001</c:v>
                </c:pt>
                <c:pt idx="23">
                  <c:v>-13.49058</c:v>
                </c:pt>
                <c:pt idx="24">
                  <c:v>-14.32864</c:v>
                </c:pt>
                <c:pt idx="25">
                  <c:v>-15.166700000000001</c:v>
                </c:pt>
                <c:pt idx="26">
                  <c:v>-15.8239</c:v>
                </c:pt>
                <c:pt idx="27">
                  <c:v>-16.481100000000001</c:v>
                </c:pt>
                <c:pt idx="28">
                  <c:v>-17.138300000000001</c:v>
                </c:pt>
                <c:pt idx="29">
                  <c:v>-17.795500000000001</c:v>
                </c:pt>
                <c:pt idx="30">
                  <c:v>-18.4527</c:v>
                </c:pt>
                <c:pt idx="31">
                  <c:v>-20.115480000000002</c:v>
                </c:pt>
                <c:pt idx="32">
                  <c:v>-21.77826</c:v>
                </c:pt>
                <c:pt idx="33">
                  <c:v>-23.441040000000001</c:v>
                </c:pt>
                <c:pt idx="34">
                  <c:v>-25.103819999999999</c:v>
                </c:pt>
                <c:pt idx="35">
                  <c:v>-26.7666</c:v>
                </c:pt>
                <c:pt idx="36">
                  <c:v>-27.050460000000001</c:v>
                </c:pt>
                <c:pt idx="37">
                  <c:v>-27.334320000000009</c:v>
                </c:pt>
                <c:pt idx="38">
                  <c:v>-27.618179999999999</c:v>
                </c:pt>
                <c:pt idx="39">
                  <c:v>-27.90204</c:v>
                </c:pt>
                <c:pt idx="40">
                  <c:v>-28.1859</c:v>
                </c:pt>
                <c:pt idx="41">
                  <c:v>-27.809470000000001</c:v>
                </c:pt>
                <c:pt idx="42">
                  <c:v>-27.433040000000009</c:v>
                </c:pt>
                <c:pt idx="43">
                  <c:v>-27.05661000000001</c:v>
                </c:pt>
                <c:pt idx="44">
                  <c:v>-26.68018</c:v>
                </c:pt>
                <c:pt idx="45">
                  <c:v>-26.303750000000001</c:v>
                </c:pt>
                <c:pt idx="46">
                  <c:v>-25.927320000000002</c:v>
                </c:pt>
                <c:pt idx="47">
                  <c:v>-25.550889999999999</c:v>
                </c:pt>
                <c:pt idx="48">
                  <c:v>-25.17446</c:v>
                </c:pt>
                <c:pt idx="49">
                  <c:v>-24.798030000000001</c:v>
                </c:pt>
                <c:pt idx="50">
                  <c:v>-24.421600000000002</c:v>
                </c:pt>
                <c:pt idx="51">
                  <c:v>-24.281970000000001</c:v>
                </c:pt>
                <c:pt idx="52">
                  <c:v>-24.142340000000001</c:v>
                </c:pt>
                <c:pt idx="53">
                  <c:v>-24.00271</c:v>
                </c:pt>
                <c:pt idx="54">
                  <c:v>-23.86308</c:v>
                </c:pt>
                <c:pt idx="55">
                  <c:v>-23.72345</c:v>
                </c:pt>
                <c:pt idx="56">
                  <c:v>-23.583819999999999</c:v>
                </c:pt>
                <c:pt idx="57">
                  <c:v>-23.44419000000001</c:v>
                </c:pt>
                <c:pt idx="58">
                  <c:v>-23.304559999999999</c:v>
                </c:pt>
                <c:pt idx="59">
                  <c:v>-23.164930000000009</c:v>
                </c:pt>
                <c:pt idx="60">
                  <c:v>-23.025300000000001</c:v>
                </c:pt>
                <c:pt idx="61">
                  <c:v>-22.925360000000001</c:v>
                </c:pt>
                <c:pt idx="62">
                  <c:v>-22.825420000000001</c:v>
                </c:pt>
                <c:pt idx="63">
                  <c:v>-22.725480000000001</c:v>
                </c:pt>
                <c:pt idx="64">
                  <c:v>-22.625540000000001</c:v>
                </c:pt>
                <c:pt idx="65">
                  <c:v>-22.525600000000001</c:v>
                </c:pt>
                <c:pt idx="66">
                  <c:v>-22.425660000000001</c:v>
                </c:pt>
                <c:pt idx="67">
                  <c:v>-22.32572</c:v>
                </c:pt>
                <c:pt idx="68">
                  <c:v>-22.22578</c:v>
                </c:pt>
                <c:pt idx="69">
                  <c:v>-22.12584</c:v>
                </c:pt>
                <c:pt idx="70">
                  <c:v>-22.0259</c:v>
                </c:pt>
                <c:pt idx="71">
                  <c:v>-21.911010000000001</c:v>
                </c:pt>
                <c:pt idx="72">
                  <c:v>-21.796119999999998</c:v>
                </c:pt>
                <c:pt idx="73">
                  <c:v>-21.681229999999999</c:v>
                </c:pt>
                <c:pt idx="74">
                  <c:v>-21.56634</c:v>
                </c:pt>
                <c:pt idx="75">
                  <c:v>-21.451450000000001</c:v>
                </c:pt>
                <c:pt idx="76">
                  <c:v>-21.336559999999999</c:v>
                </c:pt>
                <c:pt idx="77">
                  <c:v>-21.22167</c:v>
                </c:pt>
                <c:pt idx="78">
                  <c:v>-21.106780000000001</c:v>
                </c:pt>
                <c:pt idx="79">
                  <c:v>-20.991890000000001</c:v>
                </c:pt>
                <c:pt idx="80">
                  <c:v>-20.876999999999999</c:v>
                </c:pt>
              </c:numCache>
            </c:numRef>
          </c:val>
          <c:smooth val="0"/>
          <c:extLst>
            <c:ext xmlns:c16="http://schemas.microsoft.com/office/drawing/2014/chart" uri="{C3380CC4-5D6E-409C-BE32-E72D297353CC}">
              <c16:uniqueId val="{00000005-FC71-4B5E-9491-871766214B7B}"/>
            </c:ext>
          </c:extLst>
        </c:ser>
        <c:ser>
          <c:idx val="9"/>
          <c:order val="6"/>
          <c:tx>
            <c:strRef>
              <c:f>Figure24!$D$33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Figure24!$E$33:$CH$33</c15:sqref>
                  </c15:fullRef>
                </c:ext>
              </c:extLst>
              <c:f>Figure24!$F$33:$CH$33</c:f>
              <c:numCache>
                <c:formatCode>0</c:formatCode>
                <c:ptCount val="81"/>
                <c:pt idx="0">
                  <c:v>0</c:v>
                </c:pt>
                <c:pt idx="1">
                  <c:v>0</c:v>
                </c:pt>
                <c:pt idx="2">
                  <c:v>0</c:v>
                </c:pt>
                <c:pt idx="3">
                  <c:v>0</c:v>
                </c:pt>
                <c:pt idx="4">
                  <c:v>0</c:v>
                </c:pt>
                <c:pt idx="5">
                  <c:v>0</c:v>
                </c:pt>
                <c:pt idx="6">
                  <c:v>0</c:v>
                </c:pt>
                <c:pt idx="7">
                  <c:v>0</c:v>
                </c:pt>
                <c:pt idx="8">
                  <c:v>0</c:v>
                </c:pt>
                <c:pt idx="9">
                  <c:v>0</c:v>
                </c:pt>
                <c:pt idx="10">
                  <c:v>0</c:v>
                </c:pt>
                <c:pt idx="11">
                  <c:v>-1.1535</c:v>
                </c:pt>
                <c:pt idx="12">
                  <c:v>-2.3069999999999999</c:v>
                </c:pt>
                <c:pt idx="13">
                  <c:v>-3.460500000000001</c:v>
                </c:pt>
                <c:pt idx="14">
                  <c:v>-4.6139999999999999</c:v>
                </c:pt>
                <c:pt idx="15">
                  <c:v>-5.7675000000000001</c:v>
                </c:pt>
                <c:pt idx="16">
                  <c:v>-6.8127399999999998</c:v>
                </c:pt>
                <c:pt idx="17">
                  <c:v>-7.8579800000000013</c:v>
                </c:pt>
                <c:pt idx="18">
                  <c:v>-8.903220000000001</c:v>
                </c:pt>
                <c:pt idx="19">
                  <c:v>-9.9484600000000007</c:v>
                </c:pt>
                <c:pt idx="20">
                  <c:v>-10.9937</c:v>
                </c:pt>
                <c:pt idx="21">
                  <c:v>-11.829879999999999</c:v>
                </c:pt>
                <c:pt idx="22">
                  <c:v>-12.66606</c:v>
                </c:pt>
                <c:pt idx="23">
                  <c:v>-13.50224</c:v>
                </c:pt>
                <c:pt idx="24">
                  <c:v>-14.338419999999999</c:v>
                </c:pt>
                <c:pt idx="25">
                  <c:v>-15.1746</c:v>
                </c:pt>
                <c:pt idx="26">
                  <c:v>-15.83014</c:v>
                </c:pt>
                <c:pt idx="27">
                  <c:v>-16.485679999999999</c:v>
                </c:pt>
                <c:pt idx="28">
                  <c:v>-17.141220000000001</c:v>
                </c:pt>
                <c:pt idx="29">
                  <c:v>-17.796759999999999</c:v>
                </c:pt>
                <c:pt idx="30">
                  <c:v>-18.452300000000001</c:v>
                </c:pt>
                <c:pt idx="31">
                  <c:v>-20.110060000000001</c:v>
                </c:pt>
                <c:pt idx="32">
                  <c:v>-21.76782</c:v>
                </c:pt>
                <c:pt idx="33">
                  <c:v>-23.42558</c:v>
                </c:pt>
                <c:pt idx="34">
                  <c:v>-25.08334</c:v>
                </c:pt>
                <c:pt idx="35">
                  <c:v>-26.741099999999999</c:v>
                </c:pt>
                <c:pt idx="36">
                  <c:v>-27.02468</c:v>
                </c:pt>
                <c:pt idx="37">
                  <c:v>-27.308260000000001</c:v>
                </c:pt>
                <c:pt idx="38">
                  <c:v>-27.591840000000001</c:v>
                </c:pt>
                <c:pt idx="39">
                  <c:v>-27.875419999999998</c:v>
                </c:pt>
                <c:pt idx="40">
                  <c:v>-28.158999999999999</c:v>
                </c:pt>
                <c:pt idx="41">
                  <c:v>-27.816790000000001</c:v>
                </c:pt>
                <c:pt idx="42">
                  <c:v>-27.47458</c:v>
                </c:pt>
                <c:pt idx="43">
                  <c:v>-27.132370000000002</c:v>
                </c:pt>
                <c:pt idx="44">
                  <c:v>-26.79016</c:v>
                </c:pt>
                <c:pt idx="45">
                  <c:v>-26.447949999999999</c:v>
                </c:pt>
                <c:pt idx="46">
                  <c:v>-26.105740000000001</c:v>
                </c:pt>
                <c:pt idx="47">
                  <c:v>-25.763529999999999</c:v>
                </c:pt>
                <c:pt idx="48">
                  <c:v>-25.421320000000001</c:v>
                </c:pt>
                <c:pt idx="49">
                  <c:v>-25.07911</c:v>
                </c:pt>
                <c:pt idx="50">
                  <c:v>-24.736899999999999</c:v>
                </c:pt>
                <c:pt idx="51">
                  <c:v>-24.5304</c:v>
                </c:pt>
                <c:pt idx="52">
                  <c:v>-24.323899999999998</c:v>
                </c:pt>
                <c:pt idx="53">
                  <c:v>-24.1174</c:v>
                </c:pt>
                <c:pt idx="54">
                  <c:v>-23.910900000000002</c:v>
                </c:pt>
                <c:pt idx="55">
                  <c:v>-23.7044</c:v>
                </c:pt>
                <c:pt idx="56">
                  <c:v>-23.497900000000001</c:v>
                </c:pt>
                <c:pt idx="57">
                  <c:v>-23.291399999999999</c:v>
                </c:pt>
                <c:pt idx="58">
                  <c:v>-23.084900000000001</c:v>
                </c:pt>
                <c:pt idx="59">
                  <c:v>-22.878399999999999</c:v>
                </c:pt>
                <c:pt idx="60">
                  <c:v>-22.671900000000001</c:v>
                </c:pt>
                <c:pt idx="61">
                  <c:v>-22.584589999999999</c:v>
                </c:pt>
                <c:pt idx="62">
                  <c:v>-22.49728</c:v>
                </c:pt>
                <c:pt idx="63">
                  <c:v>-22.409970000000001</c:v>
                </c:pt>
                <c:pt idx="64">
                  <c:v>-22.322659999999999</c:v>
                </c:pt>
                <c:pt idx="65">
                  <c:v>-22.23535</c:v>
                </c:pt>
                <c:pt idx="66">
                  <c:v>-22.148040000000002</c:v>
                </c:pt>
                <c:pt idx="67">
                  <c:v>-22.06073</c:v>
                </c:pt>
                <c:pt idx="68">
                  <c:v>-21.973420000000001</c:v>
                </c:pt>
                <c:pt idx="69">
                  <c:v>-21.886109999999999</c:v>
                </c:pt>
                <c:pt idx="70">
                  <c:v>-21.7988</c:v>
                </c:pt>
                <c:pt idx="71">
                  <c:v>-21.748290000000001</c:v>
                </c:pt>
                <c:pt idx="72">
                  <c:v>-21.697780000000002</c:v>
                </c:pt>
                <c:pt idx="73">
                  <c:v>-21.647269999999999</c:v>
                </c:pt>
                <c:pt idx="74">
                  <c:v>-21.59676</c:v>
                </c:pt>
                <c:pt idx="75">
                  <c:v>-21.546250000000001</c:v>
                </c:pt>
                <c:pt idx="76">
                  <c:v>-21.495740000000001</c:v>
                </c:pt>
                <c:pt idx="77">
                  <c:v>-21.445229999999999</c:v>
                </c:pt>
                <c:pt idx="78">
                  <c:v>-21.39472</c:v>
                </c:pt>
                <c:pt idx="79">
                  <c:v>-21.34421</c:v>
                </c:pt>
                <c:pt idx="80">
                  <c:v>-21.293700000000001</c:v>
                </c:pt>
              </c:numCache>
            </c:numRef>
          </c:val>
          <c:smooth val="0"/>
          <c:extLst>
            <c:ext xmlns:c16="http://schemas.microsoft.com/office/drawing/2014/chart" uri="{C3380CC4-5D6E-409C-BE32-E72D297353CC}">
              <c16:uniqueId val="{00000006-FC71-4B5E-9491-871766214B7B}"/>
            </c:ext>
          </c:extLst>
        </c:ser>
        <c:ser>
          <c:idx val="12"/>
          <c:order val="7"/>
          <c:tx>
            <c:strRef>
              <c:f>Figure24!$D$34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Figure24!$E$34:$CH$34</c15:sqref>
                  </c15:fullRef>
                </c:ext>
              </c:extLst>
              <c:f>Figure24!$F$34:$CH$34</c:f>
              <c:numCache>
                <c:formatCode>0</c:formatCode>
                <c:ptCount val="81"/>
                <c:pt idx="0">
                  <c:v>0</c:v>
                </c:pt>
                <c:pt idx="1">
                  <c:v>0</c:v>
                </c:pt>
                <c:pt idx="2">
                  <c:v>0</c:v>
                </c:pt>
                <c:pt idx="3">
                  <c:v>0</c:v>
                </c:pt>
                <c:pt idx="4">
                  <c:v>0</c:v>
                </c:pt>
                <c:pt idx="5">
                  <c:v>0</c:v>
                </c:pt>
                <c:pt idx="6">
                  <c:v>0</c:v>
                </c:pt>
                <c:pt idx="7">
                  <c:v>0</c:v>
                </c:pt>
                <c:pt idx="8">
                  <c:v>0</c:v>
                </c:pt>
                <c:pt idx="9">
                  <c:v>0</c:v>
                </c:pt>
                <c:pt idx="10">
                  <c:v>0</c:v>
                </c:pt>
                <c:pt idx="11">
                  <c:v>-1.1579600000000001</c:v>
                </c:pt>
                <c:pt idx="12">
                  <c:v>-2.3159200000000002</c:v>
                </c:pt>
                <c:pt idx="13">
                  <c:v>-3.4738799999999999</c:v>
                </c:pt>
                <c:pt idx="14">
                  <c:v>-4.6318400000000004</c:v>
                </c:pt>
                <c:pt idx="15">
                  <c:v>-5.7897999999999996</c:v>
                </c:pt>
                <c:pt idx="16">
                  <c:v>-6.8282600000000002</c:v>
                </c:pt>
                <c:pt idx="17">
                  <c:v>-7.8667200000000008</c:v>
                </c:pt>
                <c:pt idx="18">
                  <c:v>-8.9051800000000014</c:v>
                </c:pt>
                <c:pt idx="19">
                  <c:v>-9.9436400000000003</c:v>
                </c:pt>
                <c:pt idx="20">
                  <c:v>-10.982100000000001</c:v>
                </c:pt>
                <c:pt idx="21">
                  <c:v>-11.98348</c:v>
                </c:pt>
                <c:pt idx="22">
                  <c:v>-12.984859999999999</c:v>
                </c:pt>
                <c:pt idx="23">
                  <c:v>-13.98624</c:v>
                </c:pt>
                <c:pt idx="24">
                  <c:v>-14.98762</c:v>
                </c:pt>
                <c:pt idx="25">
                  <c:v>-15.989000000000001</c:v>
                </c:pt>
                <c:pt idx="26">
                  <c:v>-16.596879999999999</c:v>
                </c:pt>
                <c:pt idx="27">
                  <c:v>-17.20476</c:v>
                </c:pt>
                <c:pt idx="28">
                  <c:v>-17.812639999999998</c:v>
                </c:pt>
                <c:pt idx="29">
                  <c:v>-18.42052</c:v>
                </c:pt>
                <c:pt idx="30">
                  <c:v>-19.028400000000001</c:v>
                </c:pt>
                <c:pt idx="31">
                  <c:v>-20.49898</c:v>
                </c:pt>
                <c:pt idx="32">
                  <c:v>-21.969560000000001</c:v>
                </c:pt>
                <c:pt idx="33">
                  <c:v>-23.44014</c:v>
                </c:pt>
                <c:pt idx="34">
                  <c:v>-24.910720000000001</c:v>
                </c:pt>
                <c:pt idx="35">
                  <c:v>-26.3813</c:v>
                </c:pt>
                <c:pt idx="36">
                  <c:v>-26.231259999999999</c:v>
                </c:pt>
                <c:pt idx="37">
                  <c:v>-26.081219999999998</c:v>
                </c:pt>
                <c:pt idx="38">
                  <c:v>-25.931180000000001</c:v>
                </c:pt>
                <c:pt idx="39">
                  <c:v>-25.781140000000001</c:v>
                </c:pt>
                <c:pt idx="40">
                  <c:v>-25.6311</c:v>
                </c:pt>
                <c:pt idx="41">
                  <c:v>-25.300360000000001</c:v>
                </c:pt>
                <c:pt idx="42">
                  <c:v>-24.969619999999999</c:v>
                </c:pt>
                <c:pt idx="43">
                  <c:v>-24.63888</c:v>
                </c:pt>
                <c:pt idx="44">
                  <c:v>-24.308140000000002</c:v>
                </c:pt>
                <c:pt idx="45">
                  <c:v>-23.977399999999999</c:v>
                </c:pt>
                <c:pt idx="46">
                  <c:v>-23.646660000000001</c:v>
                </c:pt>
                <c:pt idx="47">
                  <c:v>-23.315919999999998</c:v>
                </c:pt>
                <c:pt idx="48">
                  <c:v>-22.98518</c:v>
                </c:pt>
                <c:pt idx="49">
                  <c:v>-22.654440000000001</c:v>
                </c:pt>
                <c:pt idx="50">
                  <c:v>-22.323699999999999</c:v>
                </c:pt>
                <c:pt idx="51">
                  <c:v>-22.153030000000001</c:v>
                </c:pt>
                <c:pt idx="52">
                  <c:v>-21.98236</c:v>
                </c:pt>
                <c:pt idx="53">
                  <c:v>-21.811689999999999</c:v>
                </c:pt>
                <c:pt idx="54">
                  <c:v>-21.641020000000001</c:v>
                </c:pt>
                <c:pt idx="55">
                  <c:v>-21.47035</c:v>
                </c:pt>
                <c:pt idx="56">
                  <c:v>-21.299679999999999</c:v>
                </c:pt>
                <c:pt idx="57">
                  <c:v>-21.129010000000001</c:v>
                </c:pt>
                <c:pt idx="58">
                  <c:v>-20.95834</c:v>
                </c:pt>
                <c:pt idx="59">
                  <c:v>-20.787669999999999</c:v>
                </c:pt>
                <c:pt idx="60">
                  <c:v>-20.617000000000001</c:v>
                </c:pt>
                <c:pt idx="61">
                  <c:v>-20.471329999999998</c:v>
                </c:pt>
                <c:pt idx="62">
                  <c:v>-20.325659999999999</c:v>
                </c:pt>
                <c:pt idx="63">
                  <c:v>-20.17999</c:v>
                </c:pt>
                <c:pt idx="64">
                  <c:v>-20.034320000000001</c:v>
                </c:pt>
                <c:pt idx="65">
                  <c:v>-19.888649999999998</c:v>
                </c:pt>
                <c:pt idx="66">
                  <c:v>-19.742979999999999</c:v>
                </c:pt>
                <c:pt idx="67">
                  <c:v>-19.59731</c:v>
                </c:pt>
                <c:pt idx="68">
                  <c:v>-19.451640000000001</c:v>
                </c:pt>
                <c:pt idx="69">
                  <c:v>-19.305969999999999</c:v>
                </c:pt>
                <c:pt idx="70">
                  <c:v>-19.160299999999999</c:v>
                </c:pt>
                <c:pt idx="71">
                  <c:v>-19.072800000000001</c:v>
                </c:pt>
                <c:pt idx="72">
                  <c:v>-18.985299999999999</c:v>
                </c:pt>
                <c:pt idx="73">
                  <c:v>-18.8978</c:v>
                </c:pt>
                <c:pt idx="74">
                  <c:v>-18.810300000000002</c:v>
                </c:pt>
                <c:pt idx="75">
                  <c:v>-18.722799999999999</c:v>
                </c:pt>
                <c:pt idx="76">
                  <c:v>-18.635300000000001</c:v>
                </c:pt>
                <c:pt idx="77">
                  <c:v>-18.547799999999999</c:v>
                </c:pt>
                <c:pt idx="78">
                  <c:v>-18.4603</c:v>
                </c:pt>
                <c:pt idx="79">
                  <c:v>-18.372800000000002</c:v>
                </c:pt>
                <c:pt idx="80">
                  <c:v>-18.285299999999999</c:v>
                </c:pt>
              </c:numCache>
            </c:numRef>
          </c:val>
          <c:smooth val="0"/>
          <c:extLst>
            <c:ext xmlns:c16="http://schemas.microsoft.com/office/drawing/2014/chart" uri="{C3380CC4-5D6E-409C-BE32-E72D297353CC}">
              <c16:uniqueId val="{00000009-FC71-4B5E-9491-871766214B7B}"/>
            </c:ext>
          </c:extLst>
        </c:ser>
        <c:ser>
          <c:idx val="13"/>
          <c:order val="8"/>
          <c:tx>
            <c:strRef>
              <c:f>Figure24!$D$35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Figure24!$E$35:$CH$35</c15:sqref>
                  </c15:fullRef>
                </c:ext>
              </c:extLst>
              <c:f>Figure24!$F$35:$CH$35</c:f>
              <c:numCache>
                <c:formatCode>0</c:formatCode>
                <c:ptCount val="81"/>
                <c:pt idx="0">
                  <c:v>0</c:v>
                </c:pt>
                <c:pt idx="1">
                  <c:v>0</c:v>
                </c:pt>
                <c:pt idx="2">
                  <c:v>0</c:v>
                </c:pt>
                <c:pt idx="3">
                  <c:v>0</c:v>
                </c:pt>
                <c:pt idx="4">
                  <c:v>0</c:v>
                </c:pt>
                <c:pt idx="5">
                  <c:v>0</c:v>
                </c:pt>
                <c:pt idx="6">
                  <c:v>0</c:v>
                </c:pt>
                <c:pt idx="7">
                  <c:v>0</c:v>
                </c:pt>
                <c:pt idx="8">
                  <c:v>0</c:v>
                </c:pt>
                <c:pt idx="9">
                  <c:v>0</c:v>
                </c:pt>
                <c:pt idx="10">
                  <c:v>0</c:v>
                </c:pt>
                <c:pt idx="11">
                  <c:v>-1.1313</c:v>
                </c:pt>
                <c:pt idx="12">
                  <c:v>-2.2625999999999999</c:v>
                </c:pt>
                <c:pt idx="13">
                  <c:v>-3.3939000000000008</c:v>
                </c:pt>
                <c:pt idx="14">
                  <c:v>-4.5252000000000008</c:v>
                </c:pt>
                <c:pt idx="15">
                  <c:v>-5.6565000000000003</c:v>
                </c:pt>
                <c:pt idx="16">
                  <c:v>-6.6654400000000003</c:v>
                </c:pt>
                <c:pt idx="17">
                  <c:v>-7.6743800000000011</c:v>
                </c:pt>
                <c:pt idx="18">
                  <c:v>-8.6833200000000019</c:v>
                </c:pt>
                <c:pt idx="19">
                  <c:v>-9.6922599999999992</c:v>
                </c:pt>
                <c:pt idx="20">
                  <c:v>-10.7012</c:v>
                </c:pt>
                <c:pt idx="21">
                  <c:v>-11.655720000000001</c:v>
                </c:pt>
                <c:pt idx="22">
                  <c:v>-12.610239999999999</c:v>
                </c:pt>
                <c:pt idx="23">
                  <c:v>-13.56476</c:v>
                </c:pt>
                <c:pt idx="24">
                  <c:v>-14.51928</c:v>
                </c:pt>
                <c:pt idx="25">
                  <c:v>-15.473800000000001</c:v>
                </c:pt>
                <c:pt idx="26">
                  <c:v>-15.9468</c:v>
                </c:pt>
                <c:pt idx="27">
                  <c:v>-16.419799999999999</c:v>
                </c:pt>
                <c:pt idx="28">
                  <c:v>-16.892800000000001</c:v>
                </c:pt>
                <c:pt idx="29">
                  <c:v>-17.3658</c:v>
                </c:pt>
                <c:pt idx="30">
                  <c:v>-17.838799999999999</c:v>
                </c:pt>
                <c:pt idx="31">
                  <c:v>-19.15476</c:v>
                </c:pt>
                <c:pt idx="32">
                  <c:v>-20.47072</c:v>
                </c:pt>
                <c:pt idx="33">
                  <c:v>-21.78668</c:v>
                </c:pt>
                <c:pt idx="34">
                  <c:v>-23.102640000000001</c:v>
                </c:pt>
                <c:pt idx="35">
                  <c:v>-24.418600000000001</c:v>
                </c:pt>
                <c:pt idx="36">
                  <c:v>-24.38044</c:v>
                </c:pt>
                <c:pt idx="37">
                  <c:v>-24.342279999999999</c:v>
                </c:pt>
                <c:pt idx="38">
                  <c:v>-24.304120000000001</c:v>
                </c:pt>
                <c:pt idx="39">
                  <c:v>-24.26596</c:v>
                </c:pt>
                <c:pt idx="40">
                  <c:v>-24.227799999999998</c:v>
                </c:pt>
                <c:pt idx="41">
                  <c:v>-23.906120000000001</c:v>
                </c:pt>
                <c:pt idx="42">
                  <c:v>-23.584440000000001</c:v>
                </c:pt>
                <c:pt idx="43">
                  <c:v>-23.26276</c:v>
                </c:pt>
                <c:pt idx="44">
                  <c:v>-22.941079999999999</c:v>
                </c:pt>
                <c:pt idx="45">
                  <c:v>-22.619399999999999</c:v>
                </c:pt>
                <c:pt idx="46">
                  <c:v>-22.297720000000002</c:v>
                </c:pt>
                <c:pt idx="47">
                  <c:v>-21.976040000000001</c:v>
                </c:pt>
                <c:pt idx="48">
                  <c:v>-21.65436</c:v>
                </c:pt>
                <c:pt idx="49">
                  <c:v>-21.33268</c:v>
                </c:pt>
                <c:pt idx="50">
                  <c:v>-21.010999999999999</c:v>
                </c:pt>
                <c:pt idx="51">
                  <c:v>-20.808769999999999</c:v>
                </c:pt>
                <c:pt idx="52">
                  <c:v>-20.606539999999999</c:v>
                </c:pt>
                <c:pt idx="53">
                  <c:v>-20.404309999999999</c:v>
                </c:pt>
                <c:pt idx="54">
                  <c:v>-20.202079999999999</c:v>
                </c:pt>
                <c:pt idx="55">
                  <c:v>-19.999849999999999</c:v>
                </c:pt>
                <c:pt idx="56">
                  <c:v>-19.797619999999998</c:v>
                </c:pt>
                <c:pt idx="57">
                  <c:v>-19.595390000000009</c:v>
                </c:pt>
                <c:pt idx="58">
                  <c:v>-19.393160000000009</c:v>
                </c:pt>
                <c:pt idx="59">
                  <c:v>-19.190930000000002</c:v>
                </c:pt>
                <c:pt idx="60">
                  <c:v>-18.988700000000001</c:v>
                </c:pt>
                <c:pt idx="61">
                  <c:v>-18.792149999999999</c:v>
                </c:pt>
                <c:pt idx="62">
                  <c:v>-18.595600000000001</c:v>
                </c:pt>
                <c:pt idx="63">
                  <c:v>-18.399049999999999</c:v>
                </c:pt>
                <c:pt idx="64">
                  <c:v>-18.202500000000001</c:v>
                </c:pt>
                <c:pt idx="65">
                  <c:v>-18.005949999999999</c:v>
                </c:pt>
                <c:pt idx="66">
                  <c:v>-17.8094</c:v>
                </c:pt>
                <c:pt idx="67">
                  <c:v>-17.612850000000002</c:v>
                </c:pt>
                <c:pt idx="68">
                  <c:v>-17.4163</c:v>
                </c:pt>
                <c:pt idx="69">
                  <c:v>-17.219750000000001</c:v>
                </c:pt>
                <c:pt idx="70">
                  <c:v>-17.023199999999999</c:v>
                </c:pt>
                <c:pt idx="71">
                  <c:v>-16.920860000000001</c:v>
                </c:pt>
                <c:pt idx="72">
                  <c:v>-16.818519999999999</c:v>
                </c:pt>
                <c:pt idx="73">
                  <c:v>-16.716180000000001</c:v>
                </c:pt>
                <c:pt idx="74">
                  <c:v>-16.61384</c:v>
                </c:pt>
                <c:pt idx="75">
                  <c:v>-16.511500000000002</c:v>
                </c:pt>
                <c:pt idx="76">
                  <c:v>-16.40916</c:v>
                </c:pt>
                <c:pt idx="77">
                  <c:v>-16.306819999999998</c:v>
                </c:pt>
                <c:pt idx="78">
                  <c:v>-16.20448</c:v>
                </c:pt>
                <c:pt idx="79">
                  <c:v>-16.102139999999999</c:v>
                </c:pt>
                <c:pt idx="80">
                  <c:v>-15.9998</c:v>
                </c:pt>
              </c:numCache>
            </c:numRef>
          </c:val>
          <c:smooth val="0"/>
          <c:extLst>
            <c:ext xmlns:c16="http://schemas.microsoft.com/office/drawing/2014/chart" uri="{C3380CC4-5D6E-409C-BE32-E72D297353CC}">
              <c16:uniqueId val="{0000000A-FC71-4B5E-9491-871766214B7B}"/>
            </c:ext>
          </c:extLst>
        </c:ser>
        <c:ser>
          <c:idx val="14"/>
          <c:order val="9"/>
          <c:tx>
            <c:strRef>
              <c:f>Figure24!$D$36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Figure24!$E$36:$CH$36</c15:sqref>
                  </c15:fullRef>
                </c:ext>
              </c:extLst>
              <c:f>Figure24!$F$36:$CH$36</c:f>
              <c:numCache>
                <c:formatCode>0</c:formatCode>
                <c:ptCount val="81"/>
                <c:pt idx="0">
                  <c:v>0</c:v>
                </c:pt>
                <c:pt idx="1">
                  <c:v>0</c:v>
                </c:pt>
                <c:pt idx="2">
                  <c:v>0</c:v>
                </c:pt>
                <c:pt idx="3">
                  <c:v>0</c:v>
                </c:pt>
                <c:pt idx="4">
                  <c:v>0</c:v>
                </c:pt>
                <c:pt idx="5">
                  <c:v>0</c:v>
                </c:pt>
                <c:pt idx="6">
                  <c:v>-2.1096599999999999</c:v>
                </c:pt>
                <c:pt idx="7">
                  <c:v>-4.2193199999999997</c:v>
                </c:pt>
                <c:pt idx="8">
                  <c:v>-6.3289799999999996</c:v>
                </c:pt>
                <c:pt idx="9">
                  <c:v>-8.4386399999999995</c:v>
                </c:pt>
                <c:pt idx="10">
                  <c:v>-10.548299999999999</c:v>
                </c:pt>
                <c:pt idx="11">
                  <c:v>-13.057499999999999</c:v>
                </c:pt>
                <c:pt idx="12">
                  <c:v>-15.566700000000001</c:v>
                </c:pt>
                <c:pt idx="13">
                  <c:v>-18.075900000000001</c:v>
                </c:pt>
                <c:pt idx="14">
                  <c:v>-20.585100000000001</c:v>
                </c:pt>
                <c:pt idx="15">
                  <c:v>-23.0943</c:v>
                </c:pt>
                <c:pt idx="16">
                  <c:v>-26.064019999999999</c:v>
                </c:pt>
                <c:pt idx="17">
                  <c:v>-29.033740000000002</c:v>
                </c:pt>
                <c:pt idx="18">
                  <c:v>-32.003459999999997</c:v>
                </c:pt>
                <c:pt idx="19">
                  <c:v>-34.973179999999999</c:v>
                </c:pt>
                <c:pt idx="20">
                  <c:v>-37.942900000000002</c:v>
                </c:pt>
                <c:pt idx="21">
                  <c:v>-37.844999999999999</c:v>
                </c:pt>
                <c:pt idx="22">
                  <c:v>-37.747100000000003</c:v>
                </c:pt>
                <c:pt idx="23">
                  <c:v>-37.649200000000008</c:v>
                </c:pt>
                <c:pt idx="24">
                  <c:v>-37.551299999999998</c:v>
                </c:pt>
                <c:pt idx="25">
                  <c:v>-37.453400000000002</c:v>
                </c:pt>
                <c:pt idx="26">
                  <c:v>-37.521859999999997</c:v>
                </c:pt>
                <c:pt idx="27">
                  <c:v>-37.590320000000013</c:v>
                </c:pt>
                <c:pt idx="28">
                  <c:v>-37.658780000000007</c:v>
                </c:pt>
                <c:pt idx="29">
                  <c:v>-37.727239999999988</c:v>
                </c:pt>
                <c:pt idx="30">
                  <c:v>-37.795699999999997</c:v>
                </c:pt>
                <c:pt idx="31">
                  <c:v>-37.944540000000003</c:v>
                </c:pt>
                <c:pt idx="32">
                  <c:v>-38.093380000000003</c:v>
                </c:pt>
                <c:pt idx="33">
                  <c:v>-38.242220000000003</c:v>
                </c:pt>
                <c:pt idx="34">
                  <c:v>-38.391060000000003</c:v>
                </c:pt>
                <c:pt idx="35">
                  <c:v>-38.539900000000003</c:v>
                </c:pt>
                <c:pt idx="36">
                  <c:v>-38.797160000000012</c:v>
                </c:pt>
                <c:pt idx="37">
                  <c:v>-39.054420000000007</c:v>
                </c:pt>
                <c:pt idx="38">
                  <c:v>-39.31168000000001</c:v>
                </c:pt>
                <c:pt idx="39">
                  <c:v>-39.568939999999998</c:v>
                </c:pt>
                <c:pt idx="40">
                  <c:v>-39.8262</c:v>
                </c:pt>
                <c:pt idx="41">
                  <c:v>-40.387920000000001</c:v>
                </c:pt>
                <c:pt idx="42">
                  <c:v>-40.949640000000002</c:v>
                </c:pt>
                <c:pt idx="43">
                  <c:v>-41.511360000000003</c:v>
                </c:pt>
                <c:pt idx="44">
                  <c:v>-42.073079999999997</c:v>
                </c:pt>
                <c:pt idx="45">
                  <c:v>-42.634799999999998</c:v>
                </c:pt>
                <c:pt idx="46">
                  <c:v>-43.176180000000002</c:v>
                </c:pt>
                <c:pt idx="47">
                  <c:v>-43.717560000000013</c:v>
                </c:pt>
                <c:pt idx="48">
                  <c:v>-44.25894000000001</c:v>
                </c:pt>
                <c:pt idx="49">
                  <c:v>-44.800320000000013</c:v>
                </c:pt>
                <c:pt idx="50">
                  <c:v>-45.341700000000003</c:v>
                </c:pt>
                <c:pt idx="51">
                  <c:v>-45.673000000000002</c:v>
                </c:pt>
                <c:pt idx="52">
                  <c:v>-46.004300000000001</c:v>
                </c:pt>
                <c:pt idx="53">
                  <c:v>-46.335599999999999</c:v>
                </c:pt>
                <c:pt idx="54">
                  <c:v>-46.666899999999998</c:v>
                </c:pt>
                <c:pt idx="55">
                  <c:v>-46.998199999999997</c:v>
                </c:pt>
                <c:pt idx="56">
                  <c:v>-47.340679999999999</c:v>
                </c:pt>
                <c:pt idx="57">
                  <c:v>-47.683160000000001</c:v>
                </c:pt>
                <c:pt idx="58">
                  <c:v>-48.025640000000003</c:v>
                </c:pt>
                <c:pt idx="59">
                  <c:v>-48.368119999999998</c:v>
                </c:pt>
                <c:pt idx="60">
                  <c:v>-48.710599999999999</c:v>
                </c:pt>
                <c:pt idx="61">
                  <c:v>-48.98742</c:v>
                </c:pt>
                <c:pt idx="62">
                  <c:v>-49.264240000000001</c:v>
                </c:pt>
                <c:pt idx="63">
                  <c:v>-49.541060000000002</c:v>
                </c:pt>
                <c:pt idx="64">
                  <c:v>-49.817880000000002</c:v>
                </c:pt>
                <c:pt idx="65">
                  <c:v>-50.094700000000003</c:v>
                </c:pt>
                <c:pt idx="66">
                  <c:v>-50.366439999999997</c:v>
                </c:pt>
                <c:pt idx="67">
                  <c:v>-50.638180000000013</c:v>
                </c:pt>
                <c:pt idx="68">
                  <c:v>-50.909920000000007</c:v>
                </c:pt>
                <c:pt idx="69">
                  <c:v>-51.181660000000008</c:v>
                </c:pt>
                <c:pt idx="70">
                  <c:v>-51.453400000000002</c:v>
                </c:pt>
                <c:pt idx="71">
                  <c:v>-51.705380000000012</c:v>
                </c:pt>
                <c:pt idx="72">
                  <c:v>-51.957360000000008</c:v>
                </c:pt>
                <c:pt idx="73">
                  <c:v>-52.209340000000012</c:v>
                </c:pt>
                <c:pt idx="74">
                  <c:v>-52.461320000000001</c:v>
                </c:pt>
                <c:pt idx="75">
                  <c:v>-52.713299999999997</c:v>
                </c:pt>
                <c:pt idx="76">
                  <c:v>-52.980319999999999</c:v>
                </c:pt>
                <c:pt idx="77">
                  <c:v>-53.247340000000008</c:v>
                </c:pt>
                <c:pt idx="78">
                  <c:v>-53.514360000000011</c:v>
                </c:pt>
                <c:pt idx="79">
                  <c:v>-53.781379999999999</c:v>
                </c:pt>
                <c:pt idx="80">
                  <c:v>-54.048400000000001</c:v>
                </c:pt>
              </c:numCache>
            </c:numRef>
          </c:val>
          <c:smooth val="0"/>
          <c:extLst>
            <c:ext xmlns:c16="http://schemas.microsoft.com/office/drawing/2014/chart" uri="{C3380CC4-5D6E-409C-BE32-E72D297353CC}">
              <c16:uniqueId val="{0000000B-FC71-4B5E-9491-871766214B7B}"/>
            </c:ext>
          </c:extLst>
        </c:ser>
        <c:ser>
          <c:idx val="16"/>
          <c:order val="10"/>
          <c:tx>
            <c:strRef>
              <c:f>Figure24!$D$37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Figure24!$E$37:$CH$37</c15:sqref>
                  </c15:fullRef>
                </c:ext>
              </c:extLst>
              <c:f>Figure24!$F$37:$CH$37</c:f>
              <c:numCache>
                <c:formatCode>0</c:formatCode>
                <c:ptCount val="81"/>
                <c:pt idx="0">
                  <c:v>0</c:v>
                </c:pt>
                <c:pt idx="1">
                  <c:v>0</c:v>
                </c:pt>
                <c:pt idx="2">
                  <c:v>0</c:v>
                </c:pt>
                <c:pt idx="3">
                  <c:v>0</c:v>
                </c:pt>
                <c:pt idx="4">
                  <c:v>0</c:v>
                </c:pt>
                <c:pt idx="5">
                  <c:v>0</c:v>
                </c:pt>
                <c:pt idx="6">
                  <c:v>0</c:v>
                </c:pt>
                <c:pt idx="7">
                  <c:v>0</c:v>
                </c:pt>
                <c:pt idx="8">
                  <c:v>0</c:v>
                </c:pt>
                <c:pt idx="9">
                  <c:v>0</c:v>
                </c:pt>
                <c:pt idx="10">
                  <c:v>0</c:v>
                </c:pt>
                <c:pt idx="11">
                  <c:v>-1.1476200000000001</c:v>
                </c:pt>
                <c:pt idx="12">
                  <c:v>-2.2952400000000002</c:v>
                </c:pt>
                <c:pt idx="13">
                  <c:v>-3.44286</c:v>
                </c:pt>
                <c:pt idx="14">
                  <c:v>-4.5904800000000003</c:v>
                </c:pt>
                <c:pt idx="15">
                  <c:v>-5.7381000000000002</c:v>
                </c:pt>
                <c:pt idx="16">
                  <c:v>-6.7724200000000003</c:v>
                </c:pt>
                <c:pt idx="17">
                  <c:v>-7.8067400000000013</c:v>
                </c:pt>
                <c:pt idx="18">
                  <c:v>-8.8410600000000024</c:v>
                </c:pt>
                <c:pt idx="19">
                  <c:v>-9.8753800000000016</c:v>
                </c:pt>
                <c:pt idx="20">
                  <c:v>-10.909700000000001</c:v>
                </c:pt>
                <c:pt idx="21">
                  <c:v>-11.72818</c:v>
                </c:pt>
                <c:pt idx="22">
                  <c:v>-12.546659999999999</c:v>
                </c:pt>
                <c:pt idx="23">
                  <c:v>-13.36514</c:v>
                </c:pt>
                <c:pt idx="24">
                  <c:v>-14.183619999999999</c:v>
                </c:pt>
                <c:pt idx="25">
                  <c:v>-15.0021</c:v>
                </c:pt>
                <c:pt idx="26">
                  <c:v>-15.683400000000001</c:v>
                </c:pt>
                <c:pt idx="27">
                  <c:v>-16.364699999999999</c:v>
                </c:pt>
                <c:pt idx="28">
                  <c:v>-17.045999999999999</c:v>
                </c:pt>
                <c:pt idx="29">
                  <c:v>-17.7273</c:v>
                </c:pt>
                <c:pt idx="30">
                  <c:v>-18.4086</c:v>
                </c:pt>
                <c:pt idx="31">
                  <c:v>-20.084499999999998</c:v>
                </c:pt>
                <c:pt idx="32">
                  <c:v>-21.760400000000001</c:v>
                </c:pt>
                <c:pt idx="33">
                  <c:v>-23.436299999999999</c:v>
                </c:pt>
                <c:pt idx="34">
                  <c:v>-25.112200000000001</c:v>
                </c:pt>
                <c:pt idx="35">
                  <c:v>-26.7881</c:v>
                </c:pt>
                <c:pt idx="36">
                  <c:v>-27.114940000000001</c:v>
                </c:pt>
                <c:pt idx="37">
                  <c:v>-27.441780000000001</c:v>
                </c:pt>
                <c:pt idx="38">
                  <c:v>-27.768620000000009</c:v>
                </c:pt>
                <c:pt idx="39">
                  <c:v>-28.095459999999999</c:v>
                </c:pt>
                <c:pt idx="40">
                  <c:v>-28.4223</c:v>
                </c:pt>
                <c:pt idx="41">
                  <c:v>-28.019410000000001</c:v>
                </c:pt>
                <c:pt idx="42">
                  <c:v>-27.616520000000001</c:v>
                </c:pt>
                <c:pt idx="43">
                  <c:v>-27.213629999999998</c:v>
                </c:pt>
                <c:pt idx="44">
                  <c:v>-26.810739999999999</c:v>
                </c:pt>
                <c:pt idx="45">
                  <c:v>-26.40785</c:v>
                </c:pt>
                <c:pt idx="46">
                  <c:v>-26.004960000000001</c:v>
                </c:pt>
                <c:pt idx="47">
                  <c:v>-25.602070000000001</c:v>
                </c:pt>
                <c:pt idx="48">
                  <c:v>-25.199179999999998</c:v>
                </c:pt>
                <c:pt idx="49">
                  <c:v>-24.796289999999999</c:v>
                </c:pt>
                <c:pt idx="50">
                  <c:v>-24.3934</c:v>
                </c:pt>
                <c:pt idx="51">
                  <c:v>-24.266919999999999</c:v>
                </c:pt>
                <c:pt idx="52">
                  <c:v>-24.140440000000002</c:v>
                </c:pt>
                <c:pt idx="53">
                  <c:v>-24.013960000000001</c:v>
                </c:pt>
                <c:pt idx="54">
                  <c:v>-23.88748</c:v>
                </c:pt>
                <c:pt idx="55">
                  <c:v>-23.760999999999999</c:v>
                </c:pt>
                <c:pt idx="56">
                  <c:v>-23.634519999999998</c:v>
                </c:pt>
                <c:pt idx="57">
                  <c:v>-23.508040000000001</c:v>
                </c:pt>
                <c:pt idx="58">
                  <c:v>-23.38156</c:v>
                </c:pt>
                <c:pt idx="59">
                  <c:v>-23.25508</c:v>
                </c:pt>
                <c:pt idx="60">
                  <c:v>-23.128599999999999</c:v>
                </c:pt>
                <c:pt idx="61">
                  <c:v>-23.01116</c:v>
                </c:pt>
                <c:pt idx="62">
                  <c:v>-22.893719999999998</c:v>
                </c:pt>
                <c:pt idx="63">
                  <c:v>-22.77628</c:v>
                </c:pt>
                <c:pt idx="64">
                  <c:v>-22.658840000000001</c:v>
                </c:pt>
                <c:pt idx="65">
                  <c:v>-22.541399999999999</c:v>
                </c:pt>
                <c:pt idx="66">
                  <c:v>-22.423960000000001</c:v>
                </c:pt>
                <c:pt idx="67">
                  <c:v>-22.306519999999999</c:v>
                </c:pt>
                <c:pt idx="68">
                  <c:v>-22.189080000000001</c:v>
                </c:pt>
                <c:pt idx="69">
                  <c:v>-22.071639999999999</c:v>
                </c:pt>
                <c:pt idx="70">
                  <c:v>-21.9542</c:v>
                </c:pt>
                <c:pt idx="71">
                  <c:v>-21.856629999999999</c:v>
                </c:pt>
                <c:pt idx="72">
                  <c:v>-21.759060000000002</c:v>
                </c:pt>
                <c:pt idx="73">
                  <c:v>-21.661490000000001</c:v>
                </c:pt>
                <c:pt idx="74">
                  <c:v>-21.56392</c:v>
                </c:pt>
                <c:pt idx="75">
                  <c:v>-21.466349999999998</c:v>
                </c:pt>
                <c:pt idx="76">
                  <c:v>-21.368780000000001</c:v>
                </c:pt>
                <c:pt idx="77">
                  <c:v>-21.27121</c:v>
                </c:pt>
                <c:pt idx="78">
                  <c:v>-21.173639999999999</c:v>
                </c:pt>
                <c:pt idx="79">
                  <c:v>-21.076070000000001</c:v>
                </c:pt>
                <c:pt idx="80">
                  <c:v>-20.9785</c:v>
                </c:pt>
              </c:numCache>
            </c:numRef>
          </c:val>
          <c:smooth val="0"/>
          <c:extLst>
            <c:ext xmlns:c16="http://schemas.microsoft.com/office/drawing/2014/chart" uri="{C3380CC4-5D6E-409C-BE32-E72D297353CC}">
              <c16:uniqueId val="{0000000D-FC71-4B5E-9491-871766214B7B}"/>
            </c:ext>
          </c:extLst>
        </c:ser>
        <c:ser>
          <c:idx val="17"/>
          <c:order val="11"/>
          <c:tx>
            <c:strRef>
              <c:f>Figure24!$D$38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Figure24!$E$38:$CH$38</c15:sqref>
                  </c15:fullRef>
                </c:ext>
              </c:extLst>
              <c:f>Figure24!$F$38:$CH$38</c:f>
              <c:numCache>
                <c:formatCode>0</c:formatCode>
                <c:ptCount val="81"/>
                <c:pt idx="0">
                  <c:v>0</c:v>
                </c:pt>
                <c:pt idx="1">
                  <c:v>0</c:v>
                </c:pt>
                <c:pt idx="2">
                  <c:v>0</c:v>
                </c:pt>
                <c:pt idx="3">
                  <c:v>0</c:v>
                </c:pt>
                <c:pt idx="4">
                  <c:v>0</c:v>
                </c:pt>
                <c:pt idx="5">
                  <c:v>0</c:v>
                </c:pt>
                <c:pt idx="6">
                  <c:v>0</c:v>
                </c:pt>
                <c:pt idx="7">
                  <c:v>0</c:v>
                </c:pt>
                <c:pt idx="8">
                  <c:v>0</c:v>
                </c:pt>
                <c:pt idx="9">
                  <c:v>0</c:v>
                </c:pt>
                <c:pt idx="10">
                  <c:v>0</c:v>
                </c:pt>
                <c:pt idx="11">
                  <c:v>-1.1477200000000001</c:v>
                </c:pt>
                <c:pt idx="12">
                  <c:v>-2.2954400000000001</c:v>
                </c:pt>
                <c:pt idx="13">
                  <c:v>-3.4431600000000011</c:v>
                </c:pt>
                <c:pt idx="14">
                  <c:v>-4.5908800000000003</c:v>
                </c:pt>
                <c:pt idx="15">
                  <c:v>-5.7385999999999999</c:v>
                </c:pt>
                <c:pt idx="16">
                  <c:v>-6.7732800000000006</c:v>
                </c:pt>
                <c:pt idx="17">
                  <c:v>-7.8079600000000013</c:v>
                </c:pt>
                <c:pt idx="18">
                  <c:v>-8.8426400000000012</c:v>
                </c:pt>
                <c:pt idx="19">
                  <c:v>-9.877320000000001</c:v>
                </c:pt>
                <c:pt idx="20">
                  <c:v>-10.912000000000001</c:v>
                </c:pt>
                <c:pt idx="21">
                  <c:v>-11.729279999999999</c:v>
                </c:pt>
                <c:pt idx="22">
                  <c:v>-12.546559999999999</c:v>
                </c:pt>
                <c:pt idx="23">
                  <c:v>-13.36384</c:v>
                </c:pt>
                <c:pt idx="24">
                  <c:v>-14.18112</c:v>
                </c:pt>
                <c:pt idx="25">
                  <c:v>-14.9984</c:v>
                </c:pt>
                <c:pt idx="26">
                  <c:v>-15.68108</c:v>
                </c:pt>
                <c:pt idx="27">
                  <c:v>-16.363759999999999</c:v>
                </c:pt>
                <c:pt idx="28">
                  <c:v>-17.04644</c:v>
                </c:pt>
                <c:pt idx="29">
                  <c:v>-17.729120000000002</c:v>
                </c:pt>
                <c:pt idx="30">
                  <c:v>-18.411799999999999</c:v>
                </c:pt>
                <c:pt idx="31">
                  <c:v>-20.088640000000002</c:v>
                </c:pt>
                <c:pt idx="32">
                  <c:v>-21.76548</c:v>
                </c:pt>
                <c:pt idx="33">
                  <c:v>-23.442319999999999</c:v>
                </c:pt>
                <c:pt idx="34">
                  <c:v>-25.119160000000001</c:v>
                </c:pt>
                <c:pt idx="35">
                  <c:v>-26.795999999999999</c:v>
                </c:pt>
                <c:pt idx="36">
                  <c:v>-27.121919999999999</c:v>
                </c:pt>
                <c:pt idx="37">
                  <c:v>-27.447839999999999</c:v>
                </c:pt>
                <c:pt idx="38">
                  <c:v>-27.773759999999999</c:v>
                </c:pt>
                <c:pt idx="39">
                  <c:v>-28.099679999999999</c:v>
                </c:pt>
                <c:pt idx="40">
                  <c:v>-28.425599999999999</c:v>
                </c:pt>
                <c:pt idx="41">
                  <c:v>-28.04064</c:v>
                </c:pt>
                <c:pt idx="42">
                  <c:v>-27.65568</c:v>
                </c:pt>
                <c:pt idx="43">
                  <c:v>-27.270720000000001</c:v>
                </c:pt>
                <c:pt idx="44">
                  <c:v>-26.885760000000001</c:v>
                </c:pt>
                <c:pt idx="45">
                  <c:v>-26.500800000000002</c:v>
                </c:pt>
                <c:pt idx="46">
                  <c:v>-26.115839999999999</c:v>
                </c:pt>
                <c:pt idx="47">
                  <c:v>-25.730879999999999</c:v>
                </c:pt>
                <c:pt idx="48">
                  <c:v>-25.34592</c:v>
                </c:pt>
                <c:pt idx="49">
                  <c:v>-24.96096</c:v>
                </c:pt>
                <c:pt idx="50">
                  <c:v>-24.576000000000001</c:v>
                </c:pt>
                <c:pt idx="51">
                  <c:v>-24.431439999999998</c:v>
                </c:pt>
                <c:pt idx="52">
                  <c:v>-24.28688</c:v>
                </c:pt>
                <c:pt idx="53">
                  <c:v>-24.142320000000009</c:v>
                </c:pt>
                <c:pt idx="54">
                  <c:v>-23.99776</c:v>
                </c:pt>
                <c:pt idx="55">
                  <c:v>-23.853200000000001</c:v>
                </c:pt>
                <c:pt idx="56">
                  <c:v>-23.708639999999999</c:v>
                </c:pt>
                <c:pt idx="57">
                  <c:v>-23.564080000000001</c:v>
                </c:pt>
                <c:pt idx="58">
                  <c:v>-23.419520000000009</c:v>
                </c:pt>
                <c:pt idx="59">
                  <c:v>-23.27496</c:v>
                </c:pt>
                <c:pt idx="60">
                  <c:v>-23.130400000000002</c:v>
                </c:pt>
                <c:pt idx="61">
                  <c:v>-23.018129999999999</c:v>
                </c:pt>
                <c:pt idx="62">
                  <c:v>-22.905860000000001</c:v>
                </c:pt>
                <c:pt idx="63">
                  <c:v>-22.793589999999998</c:v>
                </c:pt>
                <c:pt idx="64">
                  <c:v>-22.681319999999999</c:v>
                </c:pt>
                <c:pt idx="65">
                  <c:v>-22.569050000000001</c:v>
                </c:pt>
                <c:pt idx="66">
                  <c:v>-22.456779999999998</c:v>
                </c:pt>
                <c:pt idx="67">
                  <c:v>-22.34451</c:v>
                </c:pt>
                <c:pt idx="68">
                  <c:v>-22.232240000000001</c:v>
                </c:pt>
                <c:pt idx="69">
                  <c:v>-22.119969999999999</c:v>
                </c:pt>
                <c:pt idx="70">
                  <c:v>-22.0077</c:v>
                </c:pt>
                <c:pt idx="71">
                  <c:v>-21.903079999999999</c:v>
                </c:pt>
                <c:pt idx="72">
                  <c:v>-21.798459999999999</c:v>
                </c:pt>
                <c:pt idx="73">
                  <c:v>-21.693840000000002</c:v>
                </c:pt>
                <c:pt idx="74">
                  <c:v>-21.589220000000001</c:v>
                </c:pt>
                <c:pt idx="75">
                  <c:v>-21.4846</c:v>
                </c:pt>
                <c:pt idx="76">
                  <c:v>-21.37998</c:v>
                </c:pt>
                <c:pt idx="77">
                  <c:v>-21.275359999999999</c:v>
                </c:pt>
                <c:pt idx="78">
                  <c:v>-21.170739999999999</c:v>
                </c:pt>
                <c:pt idx="79">
                  <c:v>-21.066120000000002</c:v>
                </c:pt>
                <c:pt idx="80">
                  <c:v>-20.961500000000001</c:v>
                </c:pt>
              </c:numCache>
            </c:numRef>
          </c:val>
          <c:smooth val="0"/>
          <c:extLst>
            <c:ext xmlns:c16="http://schemas.microsoft.com/office/drawing/2014/chart" uri="{C3380CC4-5D6E-409C-BE32-E72D297353CC}">
              <c16:uniqueId val="{0000000E-FC71-4B5E-9491-871766214B7B}"/>
            </c:ext>
          </c:extLst>
        </c:ser>
        <c:ser>
          <c:idx val="20"/>
          <c:order val="12"/>
          <c:tx>
            <c:strRef>
              <c:f>Figure24!$D$39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Figure24!$E$39:$CH$39</c15:sqref>
                  </c15:fullRef>
                </c:ext>
              </c:extLst>
              <c:f>Figure24!$F$39:$CH$39</c:f>
              <c:numCache>
                <c:formatCode>0</c:formatCode>
                <c:ptCount val="81"/>
                <c:pt idx="0">
                  <c:v>0</c:v>
                </c:pt>
                <c:pt idx="1">
                  <c:v>0</c:v>
                </c:pt>
                <c:pt idx="2">
                  <c:v>0</c:v>
                </c:pt>
                <c:pt idx="3">
                  <c:v>0</c:v>
                </c:pt>
                <c:pt idx="4">
                  <c:v>0</c:v>
                </c:pt>
                <c:pt idx="5">
                  <c:v>0</c:v>
                </c:pt>
                <c:pt idx="6">
                  <c:v>0</c:v>
                </c:pt>
                <c:pt idx="7">
                  <c:v>0</c:v>
                </c:pt>
                <c:pt idx="8">
                  <c:v>0</c:v>
                </c:pt>
                <c:pt idx="9">
                  <c:v>0</c:v>
                </c:pt>
                <c:pt idx="10">
                  <c:v>0</c:v>
                </c:pt>
                <c:pt idx="11">
                  <c:v>-1.15256</c:v>
                </c:pt>
                <c:pt idx="12">
                  <c:v>-2.3051200000000001</c:v>
                </c:pt>
                <c:pt idx="13">
                  <c:v>-3.4576800000000012</c:v>
                </c:pt>
                <c:pt idx="14">
                  <c:v>-4.6102400000000001</c:v>
                </c:pt>
                <c:pt idx="15">
                  <c:v>-5.7628000000000004</c:v>
                </c:pt>
                <c:pt idx="16">
                  <c:v>-6.7884399999999996</c:v>
                </c:pt>
                <c:pt idx="17">
                  <c:v>-7.8140800000000006</c:v>
                </c:pt>
                <c:pt idx="18">
                  <c:v>-8.8397200000000016</c:v>
                </c:pt>
                <c:pt idx="19">
                  <c:v>-9.865359999999999</c:v>
                </c:pt>
                <c:pt idx="20">
                  <c:v>-10.891</c:v>
                </c:pt>
                <c:pt idx="21">
                  <c:v>-11.87246</c:v>
                </c:pt>
                <c:pt idx="22">
                  <c:v>-12.85392</c:v>
                </c:pt>
                <c:pt idx="23">
                  <c:v>-13.835380000000001</c:v>
                </c:pt>
                <c:pt idx="24">
                  <c:v>-14.816839999999999</c:v>
                </c:pt>
                <c:pt idx="25">
                  <c:v>-15.798299999999999</c:v>
                </c:pt>
                <c:pt idx="26">
                  <c:v>-16.416599999999999</c:v>
                </c:pt>
                <c:pt idx="27">
                  <c:v>-17.0349</c:v>
                </c:pt>
                <c:pt idx="28">
                  <c:v>-17.653199999999998</c:v>
                </c:pt>
                <c:pt idx="29">
                  <c:v>-18.2715</c:v>
                </c:pt>
                <c:pt idx="30">
                  <c:v>-18.889800000000001</c:v>
                </c:pt>
                <c:pt idx="31">
                  <c:v>-20.31888</c:v>
                </c:pt>
                <c:pt idx="32">
                  <c:v>-21.747959999999999</c:v>
                </c:pt>
                <c:pt idx="33">
                  <c:v>-23.177040000000009</c:v>
                </c:pt>
                <c:pt idx="34">
                  <c:v>-24.606120000000001</c:v>
                </c:pt>
                <c:pt idx="35">
                  <c:v>-26.0352</c:v>
                </c:pt>
                <c:pt idx="36">
                  <c:v>-25.932939999999999</c:v>
                </c:pt>
                <c:pt idx="37">
                  <c:v>-25.830680000000001</c:v>
                </c:pt>
                <c:pt idx="38">
                  <c:v>-25.72842</c:v>
                </c:pt>
                <c:pt idx="39">
                  <c:v>-25.626159999999999</c:v>
                </c:pt>
                <c:pt idx="40">
                  <c:v>-25.523900000000001</c:v>
                </c:pt>
                <c:pt idx="41">
                  <c:v>-25.126169999999998</c:v>
                </c:pt>
                <c:pt idx="42">
                  <c:v>-24.72844000000001</c:v>
                </c:pt>
                <c:pt idx="43">
                  <c:v>-24.33071</c:v>
                </c:pt>
                <c:pt idx="44">
                  <c:v>-23.932980000000001</c:v>
                </c:pt>
                <c:pt idx="45">
                  <c:v>-23.535250000000001</c:v>
                </c:pt>
                <c:pt idx="46">
                  <c:v>-23.137519999999999</c:v>
                </c:pt>
                <c:pt idx="47">
                  <c:v>-22.73979000000001</c:v>
                </c:pt>
                <c:pt idx="48">
                  <c:v>-22.34206</c:v>
                </c:pt>
                <c:pt idx="49">
                  <c:v>-21.944330000000001</c:v>
                </c:pt>
                <c:pt idx="50">
                  <c:v>-21.546600000000002</c:v>
                </c:pt>
                <c:pt idx="51">
                  <c:v>-21.32206</c:v>
                </c:pt>
                <c:pt idx="52">
                  <c:v>-21.097519999999999</c:v>
                </c:pt>
                <c:pt idx="53">
                  <c:v>-20.872980000000009</c:v>
                </c:pt>
                <c:pt idx="54">
                  <c:v>-20.648440000000001</c:v>
                </c:pt>
                <c:pt idx="55">
                  <c:v>-20.4239</c:v>
                </c:pt>
                <c:pt idx="56">
                  <c:v>-20.199360000000009</c:v>
                </c:pt>
                <c:pt idx="57">
                  <c:v>-19.974820000000001</c:v>
                </c:pt>
                <c:pt idx="58">
                  <c:v>-19.75028</c:v>
                </c:pt>
                <c:pt idx="59">
                  <c:v>-19.525739999999999</c:v>
                </c:pt>
                <c:pt idx="60">
                  <c:v>-19.301200000000001</c:v>
                </c:pt>
                <c:pt idx="61">
                  <c:v>-19.161639999999998</c:v>
                </c:pt>
                <c:pt idx="62">
                  <c:v>-19.022079999999999</c:v>
                </c:pt>
                <c:pt idx="63">
                  <c:v>-18.88252</c:v>
                </c:pt>
                <c:pt idx="64">
                  <c:v>-18.74296</c:v>
                </c:pt>
                <c:pt idx="65">
                  <c:v>-18.603400000000001</c:v>
                </c:pt>
                <c:pt idx="66">
                  <c:v>-18.463840000000001</c:v>
                </c:pt>
                <c:pt idx="67">
                  <c:v>-18.324280000000002</c:v>
                </c:pt>
                <c:pt idx="68">
                  <c:v>-18.184719999999999</c:v>
                </c:pt>
                <c:pt idx="69">
                  <c:v>-18.045159999999999</c:v>
                </c:pt>
                <c:pt idx="70">
                  <c:v>-17.9056</c:v>
                </c:pt>
                <c:pt idx="71">
                  <c:v>-17.842770000000002</c:v>
                </c:pt>
                <c:pt idx="72">
                  <c:v>-17.77994</c:v>
                </c:pt>
                <c:pt idx="73">
                  <c:v>-17.717110000000009</c:v>
                </c:pt>
                <c:pt idx="74">
                  <c:v>-17.65428</c:v>
                </c:pt>
                <c:pt idx="75">
                  <c:v>-17.591449999999998</c:v>
                </c:pt>
                <c:pt idx="76">
                  <c:v>-17.52862</c:v>
                </c:pt>
                <c:pt idx="77">
                  <c:v>-17.465790000000009</c:v>
                </c:pt>
                <c:pt idx="78">
                  <c:v>-17.40296</c:v>
                </c:pt>
                <c:pt idx="79">
                  <c:v>-17.340129999999998</c:v>
                </c:pt>
                <c:pt idx="80">
                  <c:v>-17.2773</c:v>
                </c:pt>
              </c:numCache>
            </c:numRef>
          </c:val>
          <c:smooth val="0"/>
          <c:extLst>
            <c:ext xmlns:c16="http://schemas.microsoft.com/office/drawing/2014/chart" uri="{C3380CC4-5D6E-409C-BE32-E72D297353CC}">
              <c16:uniqueId val="{00000011-FC71-4B5E-9491-871766214B7B}"/>
            </c:ext>
          </c:extLst>
        </c:ser>
        <c:ser>
          <c:idx val="21"/>
          <c:order val="13"/>
          <c:tx>
            <c:strRef>
              <c:f>Figure24!$D$40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Figure24!$E$40:$CH$40</c15:sqref>
                  </c15:fullRef>
                </c:ext>
              </c:extLst>
              <c:f>Figure24!$F$40:$CH$40</c:f>
              <c:numCache>
                <c:formatCode>0</c:formatCode>
                <c:ptCount val="81"/>
                <c:pt idx="0">
                  <c:v>0</c:v>
                </c:pt>
                <c:pt idx="1">
                  <c:v>0</c:v>
                </c:pt>
                <c:pt idx="2">
                  <c:v>0</c:v>
                </c:pt>
                <c:pt idx="3">
                  <c:v>0</c:v>
                </c:pt>
                <c:pt idx="4">
                  <c:v>0</c:v>
                </c:pt>
                <c:pt idx="5">
                  <c:v>0</c:v>
                </c:pt>
                <c:pt idx="6">
                  <c:v>0</c:v>
                </c:pt>
                <c:pt idx="7">
                  <c:v>0</c:v>
                </c:pt>
                <c:pt idx="8">
                  <c:v>0</c:v>
                </c:pt>
                <c:pt idx="9">
                  <c:v>0</c:v>
                </c:pt>
                <c:pt idx="10">
                  <c:v>0</c:v>
                </c:pt>
                <c:pt idx="11">
                  <c:v>-1.13182</c:v>
                </c:pt>
                <c:pt idx="12">
                  <c:v>-2.2636400000000001</c:v>
                </c:pt>
                <c:pt idx="13">
                  <c:v>-3.3954599999999999</c:v>
                </c:pt>
                <c:pt idx="14">
                  <c:v>-4.5272800000000002</c:v>
                </c:pt>
                <c:pt idx="15">
                  <c:v>-5.6590999999999996</c:v>
                </c:pt>
                <c:pt idx="16">
                  <c:v>-6.6653599999999997</c:v>
                </c:pt>
                <c:pt idx="17">
                  <c:v>-7.6716200000000008</c:v>
                </c:pt>
                <c:pt idx="18">
                  <c:v>-8.6778800000000018</c:v>
                </c:pt>
                <c:pt idx="19">
                  <c:v>-9.6841399999999993</c:v>
                </c:pt>
                <c:pt idx="20">
                  <c:v>-10.6904</c:v>
                </c:pt>
                <c:pt idx="21">
                  <c:v>-11.60642</c:v>
                </c:pt>
                <c:pt idx="22">
                  <c:v>-12.52244</c:v>
                </c:pt>
                <c:pt idx="23">
                  <c:v>-13.438459999999999</c:v>
                </c:pt>
                <c:pt idx="24">
                  <c:v>-14.354480000000001</c:v>
                </c:pt>
                <c:pt idx="25">
                  <c:v>-15.2705</c:v>
                </c:pt>
                <c:pt idx="26">
                  <c:v>-15.763500000000001</c:v>
                </c:pt>
                <c:pt idx="27">
                  <c:v>-16.256499999999999</c:v>
                </c:pt>
                <c:pt idx="28">
                  <c:v>-16.749500000000001</c:v>
                </c:pt>
                <c:pt idx="29">
                  <c:v>-17.2425</c:v>
                </c:pt>
                <c:pt idx="30">
                  <c:v>-17.735499999999998</c:v>
                </c:pt>
                <c:pt idx="31">
                  <c:v>-19.10568</c:v>
                </c:pt>
                <c:pt idx="32">
                  <c:v>-20.475860000000001</c:v>
                </c:pt>
                <c:pt idx="33">
                  <c:v>-21.846039999999999</c:v>
                </c:pt>
                <c:pt idx="34">
                  <c:v>-23.21622</c:v>
                </c:pt>
                <c:pt idx="35">
                  <c:v>-24.586400000000001</c:v>
                </c:pt>
                <c:pt idx="36">
                  <c:v>-24.608319999999999</c:v>
                </c:pt>
                <c:pt idx="37">
                  <c:v>-24.630240000000001</c:v>
                </c:pt>
                <c:pt idx="38">
                  <c:v>-24.652159999999999</c:v>
                </c:pt>
                <c:pt idx="39">
                  <c:v>-24.67408</c:v>
                </c:pt>
                <c:pt idx="40">
                  <c:v>-24.696000000000002</c:v>
                </c:pt>
                <c:pt idx="41">
                  <c:v>-24.3538</c:v>
                </c:pt>
                <c:pt idx="42">
                  <c:v>-24.011600000000001</c:v>
                </c:pt>
                <c:pt idx="43">
                  <c:v>-23.6694</c:v>
                </c:pt>
                <c:pt idx="44">
                  <c:v>-23.327200000000001</c:v>
                </c:pt>
                <c:pt idx="45">
                  <c:v>-22.984999999999999</c:v>
                </c:pt>
                <c:pt idx="46">
                  <c:v>-22.642800000000001</c:v>
                </c:pt>
                <c:pt idx="47">
                  <c:v>-22.300599999999999</c:v>
                </c:pt>
                <c:pt idx="48">
                  <c:v>-21.958400000000001</c:v>
                </c:pt>
                <c:pt idx="49">
                  <c:v>-21.616199999999999</c:v>
                </c:pt>
                <c:pt idx="50">
                  <c:v>-21.274000000000001</c:v>
                </c:pt>
                <c:pt idx="51">
                  <c:v>-21.069700000000001</c:v>
                </c:pt>
                <c:pt idx="52">
                  <c:v>-20.865400000000001</c:v>
                </c:pt>
                <c:pt idx="53">
                  <c:v>-20.661100000000001</c:v>
                </c:pt>
                <c:pt idx="54">
                  <c:v>-20.456800000000001</c:v>
                </c:pt>
                <c:pt idx="55">
                  <c:v>-20.252500000000001</c:v>
                </c:pt>
                <c:pt idx="56">
                  <c:v>-20.048200000000001</c:v>
                </c:pt>
                <c:pt idx="57">
                  <c:v>-19.843900000000001</c:v>
                </c:pt>
                <c:pt idx="58">
                  <c:v>-19.639600000000002</c:v>
                </c:pt>
                <c:pt idx="59">
                  <c:v>-19.435300000000002</c:v>
                </c:pt>
                <c:pt idx="60">
                  <c:v>-19.231000000000002</c:v>
                </c:pt>
                <c:pt idx="61">
                  <c:v>-19.060390000000002</c:v>
                </c:pt>
                <c:pt idx="62">
                  <c:v>-18.889779999999998</c:v>
                </c:pt>
                <c:pt idx="63">
                  <c:v>-18.719169999999998</c:v>
                </c:pt>
                <c:pt idx="64">
                  <c:v>-18.548559999999998</c:v>
                </c:pt>
                <c:pt idx="65">
                  <c:v>-18.377949999999998</c:v>
                </c:pt>
                <c:pt idx="66">
                  <c:v>-18.207339999999999</c:v>
                </c:pt>
                <c:pt idx="67">
                  <c:v>-18.036729999999999</c:v>
                </c:pt>
                <c:pt idx="68">
                  <c:v>-17.866119999999999</c:v>
                </c:pt>
                <c:pt idx="69">
                  <c:v>-17.695509999999999</c:v>
                </c:pt>
                <c:pt idx="70">
                  <c:v>-17.524899999999999</c:v>
                </c:pt>
                <c:pt idx="71">
                  <c:v>-17.47709</c:v>
                </c:pt>
                <c:pt idx="72">
                  <c:v>-17.429279999999999</c:v>
                </c:pt>
                <c:pt idx="73">
                  <c:v>-17.38147</c:v>
                </c:pt>
                <c:pt idx="74">
                  <c:v>-17.333659999999998</c:v>
                </c:pt>
                <c:pt idx="75">
                  <c:v>-17.28585</c:v>
                </c:pt>
                <c:pt idx="76">
                  <c:v>-17.238040000000002</c:v>
                </c:pt>
                <c:pt idx="77">
                  <c:v>-17.19023</c:v>
                </c:pt>
                <c:pt idx="78">
                  <c:v>-17.142420000000001</c:v>
                </c:pt>
                <c:pt idx="79">
                  <c:v>-17.094609999999999</c:v>
                </c:pt>
                <c:pt idx="80">
                  <c:v>-17.046800000000001</c:v>
                </c:pt>
              </c:numCache>
            </c:numRef>
          </c:val>
          <c:smooth val="0"/>
          <c:extLst>
            <c:ext xmlns:c16="http://schemas.microsoft.com/office/drawing/2014/chart" uri="{C3380CC4-5D6E-409C-BE32-E72D297353CC}">
              <c16:uniqueId val="{00000012-FC71-4B5E-9491-871766214B7B}"/>
            </c:ext>
          </c:extLst>
        </c:ser>
        <c:ser>
          <c:idx val="23"/>
          <c:order val="14"/>
          <c:tx>
            <c:strRef>
              <c:f>Figure24!$D$41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Figure24!$E$41:$CH$41</c15:sqref>
                  </c15:fullRef>
                </c:ext>
              </c:extLst>
              <c:f>Figure24!$F$41:$CH$41</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-1.17466</c:v>
                </c:pt>
                <c:pt idx="17">
                  <c:v>-2.3493200000000001</c:v>
                </c:pt>
                <c:pt idx="18">
                  <c:v>-3.5239800000000008</c:v>
                </c:pt>
                <c:pt idx="19">
                  <c:v>-4.6986400000000001</c:v>
                </c:pt>
                <c:pt idx="20">
                  <c:v>-5.8733000000000004</c:v>
                </c:pt>
                <c:pt idx="21">
                  <c:v>-6.8662799999999997</c:v>
                </c:pt>
                <c:pt idx="22">
                  <c:v>-7.8592600000000008</c:v>
                </c:pt>
                <c:pt idx="23">
                  <c:v>-8.8522400000000019</c:v>
                </c:pt>
                <c:pt idx="24">
                  <c:v>-9.8452199999999994</c:v>
                </c:pt>
                <c:pt idx="25">
                  <c:v>-10.838200000000001</c:v>
                </c:pt>
                <c:pt idx="26">
                  <c:v>-11.579599999999999</c:v>
                </c:pt>
                <c:pt idx="27">
                  <c:v>-12.321</c:v>
                </c:pt>
                <c:pt idx="28">
                  <c:v>-13.0624</c:v>
                </c:pt>
                <c:pt idx="29">
                  <c:v>-13.803800000000001</c:v>
                </c:pt>
                <c:pt idx="30">
                  <c:v>-14.545199999999999</c:v>
                </c:pt>
                <c:pt idx="31">
                  <c:v>-16.3992</c:v>
                </c:pt>
                <c:pt idx="32">
                  <c:v>-18.2532</c:v>
                </c:pt>
                <c:pt idx="33">
                  <c:v>-20.107199999999999</c:v>
                </c:pt>
                <c:pt idx="34">
                  <c:v>-21.961200000000002</c:v>
                </c:pt>
                <c:pt idx="35">
                  <c:v>-23.815200000000001</c:v>
                </c:pt>
                <c:pt idx="36">
                  <c:v>-24.853739999999998</c:v>
                </c:pt>
                <c:pt idx="37">
                  <c:v>-25.89228</c:v>
                </c:pt>
                <c:pt idx="38">
                  <c:v>-26.930820000000001</c:v>
                </c:pt>
                <c:pt idx="39">
                  <c:v>-27.969360000000002</c:v>
                </c:pt>
                <c:pt idx="40">
                  <c:v>-29.007899999999999</c:v>
                </c:pt>
                <c:pt idx="41">
                  <c:v>-28.709599999999998</c:v>
                </c:pt>
                <c:pt idx="42">
                  <c:v>-28.411300000000001</c:v>
                </c:pt>
                <c:pt idx="43">
                  <c:v>-28.113</c:v>
                </c:pt>
                <c:pt idx="44">
                  <c:v>-27.814699999999998</c:v>
                </c:pt>
                <c:pt idx="45">
                  <c:v>-27.516400000000001</c:v>
                </c:pt>
                <c:pt idx="46">
                  <c:v>-27.2181</c:v>
                </c:pt>
                <c:pt idx="47">
                  <c:v>-26.919799999999999</c:v>
                </c:pt>
                <c:pt idx="48">
                  <c:v>-26.621500000000001</c:v>
                </c:pt>
                <c:pt idx="49">
                  <c:v>-26.3232</c:v>
                </c:pt>
                <c:pt idx="50">
                  <c:v>-26.024899999999999</c:v>
                </c:pt>
                <c:pt idx="51">
                  <c:v>-25.807670000000002</c:v>
                </c:pt>
                <c:pt idx="52">
                  <c:v>-25.590440000000001</c:v>
                </c:pt>
                <c:pt idx="53">
                  <c:v>-25.37321</c:v>
                </c:pt>
                <c:pt idx="54">
                  <c:v>-25.15598</c:v>
                </c:pt>
                <c:pt idx="55">
                  <c:v>-24.938749999999999</c:v>
                </c:pt>
                <c:pt idx="56">
                  <c:v>-24.721520000000002</c:v>
                </c:pt>
                <c:pt idx="57">
                  <c:v>-24.504290000000001</c:v>
                </c:pt>
                <c:pt idx="58">
                  <c:v>-24.28706</c:v>
                </c:pt>
                <c:pt idx="59">
                  <c:v>-24.06983</c:v>
                </c:pt>
                <c:pt idx="60">
                  <c:v>-23.852599999999999</c:v>
                </c:pt>
                <c:pt idx="61">
                  <c:v>-23.759599999999999</c:v>
                </c:pt>
                <c:pt idx="62">
                  <c:v>-23.666599999999999</c:v>
                </c:pt>
                <c:pt idx="63">
                  <c:v>-23.573599999999999</c:v>
                </c:pt>
                <c:pt idx="64">
                  <c:v>-23.480599999999999</c:v>
                </c:pt>
                <c:pt idx="65">
                  <c:v>-23.387599999999999</c:v>
                </c:pt>
                <c:pt idx="66">
                  <c:v>-23.294599999999999</c:v>
                </c:pt>
                <c:pt idx="67">
                  <c:v>-23.201599999999999</c:v>
                </c:pt>
                <c:pt idx="68">
                  <c:v>-23.108599999999999</c:v>
                </c:pt>
                <c:pt idx="69">
                  <c:v>-23.015599999999999</c:v>
                </c:pt>
                <c:pt idx="70">
                  <c:v>-22.922599999999999</c:v>
                </c:pt>
                <c:pt idx="71">
                  <c:v>-22.785070000000001</c:v>
                </c:pt>
                <c:pt idx="72">
                  <c:v>-22.647539999999999</c:v>
                </c:pt>
                <c:pt idx="73">
                  <c:v>-22.510010000000001</c:v>
                </c:pt>
                <c:pt idx="74">
                  <c:v>-22.372479999999999</c:v>
                </c:pt>
                <c:pt idx="75">
                  <c:v>-22.234950000000001</c:v>
                </c:pt>
                <c:pt idx="76">
                  <c:v>-22.09742</c:v>
                </c:pt>
                <c:pt idx="77">
                  <c:v>-21.959890000000001</c:v>
                </c:pt>
                <c:pt idx="78">
                  <c:v>-21.82236</c:v>
                </c:pt>
                <c:pt idx="79">
                  <c:v>-21.684830000000002</c:v>
                </c:pt>
                <c:pt idx="80">
                  <c:v>-21.5473</c:v>
                </c:pt>
              </c:numCache>
            </c:numRef>
          </c:val>
          <c:smooth val="0"/>
          <c:extLst>
            <c:ext xmlns:c16="http://schemas.microsoft.com/office/drawing/2014/chart" uri="{C3380CC4-5D6E-409C-BE32-E72D297353CC}">
              <c16:uniqueId val="{00000014-FC71-4B5E-9491-871766214B7B}"/>
            </c:ext>
          </c:extLst>
        </c:ser>
        <c:ser>
          <c:idx val="24"/>
          <c:order val="15"/>
          <c:tx>
            <c:strRef>
              <c:f>Figure24!$D$42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Figure24!$E$42:$CH$42</c15:sqref>
                  </c15:fullRef>
                </c:ext>
              </c:extLst>
              <c:f>Figure24!$F$42:$CH$42</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-1.1746399999999999</c:v>
                </c:pt>
                <c:pt idx="17">
                  <c:v>-2.3492799999999998</c:v>
                </c:pt>
                <c:pt idx="18">
                  <c:v>-3.5239199999999999</c:v>
                </c:pt>
                <c:pt idx="19">
                  <c:v>-4.6985599999999996</c:v>
                </c:pt>
                <c:pt idx="20">
                  <c:v>-5.8731999999999998</c:v>
                </c:pt>
                <c:pt idx="21">
                  <c:v>-6.8672599999999999</c:v>
                </c:pt>
                <c:pt idx="22">
                  <c:v>-7.861320000000001</c:v>
                </c:pt>
                <c:pt idx="23">
                  <c:v>-8.8553800000000003</c:v>
                </c:pt>
                <c:pt idx="24">
                  <c:v>-9.8494400000000013</c:v>
                </c:pt>
                <c:pt idx="25">
                  <c:v>-10.843500000000001</c:v>
                </c:pt>
                <c:pt idx="26">
                  <c:v>-11.58558</c:v>
                </c:pt>
                <c:pt idx="27">
                  <c:v>-12.32766</c:v>
                </c:pt>
                <c:pt idx="28">
                  <c:v>-13.069739999999999</c:v>
                </c:pt>
                <c:pt idx="29">
                  <c:v>-13.811820000000001</c:v>
                </c:pt>
                <c:pt idx="30">
                  <c:v>-14.553900000000001</c:v>
                </c:pt>
                <c:pt idx="31">
                  <c:v>-16.40888</c:v>
                </c:pt>
                <c:pt idx="32">
                  <c:v>-18.263860000000001</c:v>
                </c:pt>
                <c:pt idx="33">
                  <c:v>-20.118839999999999</c:v>
                </c:pt>
                <c:pt idx="34">
                  <c:v>-21.97382</c:v>
                </c:pt>
                <c:pt idx="35">
                  <c:v>-23.828800000000001</c:v>
                </c:pt>
                <c:pt idx="36">
                  <c:v>-24.868639999999999</c:v>
                </c:pt>
                <c:pt idx="37">
                  <c:v>-25.908480000000001</c:v>
                </c:pt>
                <c:pt idx="38">
                  <c:v>-26.948319999999999</c:v>
                </c:pt>
                <c:pt idx="39">
                  <c:v>-27.988160000000001</c:v>
                </c:pt>
                <c:pt idx="40">
                  <c:v>-29.027999999999999</c:v>
                </c:pt>
                <c:pt idx="41">
                  <c:v>-28.734020000000001</c:v>
                </c:pt>
                <c:pt idx="42">
                  <c:v>-28.44004</c:v>
                </c:pt>
                <c:pt idx="43">
                  <c:v>-28.146059999999999</c:v>
                </c:pt>
                <c:pt idx="44">
                  <c:v>-27.852080000000001</c:v>
                </c:pt>
                <c:pt idx="45">
                  <c:v>-27.5581</c:v>
                </c:pt>
                <c:pt idx="46">
                  <c:v>-27.264119999999998</c:v>
                </c:pt>
                <c:pt idx="47">
                  <c:v>-26.970140000000001</c:v>
                </c:pt>
                <c:pt idx="48">
                  <c:v>-26.676159999999999</c:v>
                </c:pt>
                <c:pt idx="49">
                  <c:v>-26.382180000000002</c:v>
                </c:pt>
                <c:pt idx="50">
                  <c:v>-26.088200000000001</c:v>
                </c:pt>
                <c:pt idx="51">
                  <c:v>-25.862870000000001</c:v>
                </c:pt>
                <c:pt idx="52">
                  <c:v>-25.637540000000001</c:v>
                </c:pt>
                <c:pt idx="53">
                  <c:v>-25.412210000000002</c:v>
                </c:pt>
                <c:pt idx="54">
                  <c:v>-25.186879999999999</c:v>
                </c:pt>
                <c:pt idx="55">
                  <c:v>-24.961549999999999</c:v>
                </c:pt>
                <c:pt idx="56">
                  <c:v>-24.736219999999999</c:v>
                </c:pt>
                <c:pt idx="57">
                  <c:v>-24.51089</c:v>
                </c:pt>
                <c:pt idx="58">
                  <c:v>-24.28556</c:v>
                </c:pt>
                <c:pt idx="59">
                  <c:v>-24.060230000000001</c:v>
                </c:pt>
                <c:pt idx="60">
                  <c:v>-23.834900000000001</c:v>
                </c:pt>
                <c:pt idx="61">
                  <c:v>-23.74342</c:v>
                </c:pt>
                <c:pt idx="62">
                  <c:v>-23.65194</c:v>
                </c:pt>
                <c:pt idx="63">
                  <c:v>-23.560459999999999</c:v>
                </c:pt>
                <c:pt idx="64">
                  <c:v>-23.468979999999998</c:v>
                </c:pt>
                <c:pt idx="65">
                  <c:v>-23.377500000000001</c:v>
                </c:pt>
                <c:pt idx="66">
                  <c:v>-23.286020000000001</c:v>
                </c:pt>
                <c:pt idx="67">
                  <c:v>-23.19454</c:v>
                </c:pt>
                <c:pt idx="68">
                  <c:v>-23.10306000000001</c:v>
                </c:pt>
                <c:pt idx="69">
                  <c:v>-23.011579999999999</c:v>
                </c:pt>
                <c:pt idx="70">
                  <c:v>-22.920100000000001</c:v>
                </c:pt>
                <c:pt idx="71">
                  <c:v>-22.7715</c:v>
                </c:pt>
                <c:pt idx="72">
                  <c:v>-22.622900000000001</c:v>
                </c:pt>
                <c:pt idx="73">
                  <c:v>-22.47430000000001</c:v>
                </c:pt>
                <c:pt idx="74">
                  <c:v>-22.325700000000001</c:v>
                </c:pt>
                <c:pt idx="75">
                  <c:v>-22.177099999999999</c:v>
                </c:pt>
                <c:pt idx="76">
                  <c:v>-22.028500000000001</c:v>
                </c:pt>
                <c:pt idx="77">
                  <c:v>-21.87990000000001</c:v>
                </c:pt>
                <c:pt idx="78">
                  <c:v>-21.731300000000001</c:v>
                </c:pt>
                <c:pt idx="79">
                  <c:v>-21.582699999999999</c:v>
                </c:pt>
                <c:pt idx="80">
                  <c:v>-21.434100000000001</c:v>
                </c:pt>
              </c:numCache>
            </c:numRef>
          </c:val>
          <c:smooth val="0"/>
          <c:extLst>
            <c:ext xmlns:c16="http://schemas.microsoft.com/office/drawing/2014/chart" uri="{C3380CC4-5D6E-409C-BE32-E72D297353CC}">
              <c16:uniqueId val="{00000015-FC71-4B5E-9491-871766214B7B}"/>
            </c:ext>
          </c:extLst>
        </c:ser>
        <c:ser>
          <c:idx val="25"/>
          <c:order val="16"/>
          <c:tx>
            <c:strRef>
              <c:f>Figure24!$D$43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Figure24!$E$43:$CH$43</c15:sqref>
                  </c15:fullRef>
                </c:ext>
              </c:extLst>
              <c:f>Figure24!$F$43:$CH$43</c:f>
              <c:numCache>
                <c:formatCode>0</c:formatCode>
                <c:ptCount val="81"/>
                <c:pt idx="0">
                  <c:v>0</c:v>
                </c:pt>
                <c:pt idx="1">
                  <c:v>0</c:v>
                </c:pt>
                <c:pt idx="2">
                  <c:v>0</c:v>
                </c:pt>
                <c:pt idx="3">
                  <c:v>0</c:v>
                </c:pt>
                <c:pt idx="4">
                  <c:v>0</c:v>
                </c:pt>
                <c:pt idx="5">
                  <c:v>0</c:v>
                </c:pt>
                <c:pt idx="6">
                  <c:v>-2.1116799999999998</c:v>
                </c:pt>
                <c:pt idx="7">
                  <c:v>-4.2233599999999996</c:v>
                </c:pt>
                <c:pt idx="8">
                  <c:v>-6.3350400000000011</c:v>
                </c:pt>
                <c:pt idx="9">
                  <c:v>-8.4467200000000009</c:v>
                </c:pt>
                <c:pt idx="10">
                  <c:v>-10.558400000000001</c:v>
                </c:pt>
                <c:pt idx="11">
                  <c:v>-13.05584</c:v>
                </c:pt>
                <c:pt idx="12">
                  <c:v>-15.553280000000001</c:v>
                </c:pt>
                <c:pt idx="13">
                  <c:v>-18.050719999999998</c:v>
                </c:pt>
                <c:pt idx="14">
                  <c:v>-20.548159999999999</c:v>
                </c:pt>
                <c:pt idx="15">
                  <c:v>-23.0456</c:v>
                </c:pt>
                <c:pt idx="16">
                  <c:v>-25.915420000000001</c:v>
                </c:pt>
                <c:pt idx="17">
                  <c:v>-28.785240000000002</c:v>
                </c:pt>
                <c:pt idx="18">
                  <c:v>-31.65506000000001</c:v>
                </c:pt>
                <c:pt idx="19">
                  <c:v>-34.524880000000003</c:v>
                </c:pt>
                <c:pt idx="20">
                  <c:v>-37.3947</c:v>
                </c:pt>
                <c:pt idx="21">
                  <c:v>-37.275660000000002</c:v>
                </c:pt>
                <c:pt idx="22">
                  <c:v>-37.156619999999997</c:v>
                </c:pt>
                <c:pt idx="23">
                  <c:v>-37.037580000000013</c:v>
                </c:pt>
                <c:pt idx="24">
                  <c:v>-36.91854</c:v>
                </c:pt>
                <c:pt idx="25">
                  <c:v>-36.799500000000002</c:v>
                </c:pt>
                <c:pt idx="26">
                  <c:v>-36.829940000000001</c:v>
                </c:pt>
                <c:pt idx="27">
                  <c:v>-36.860380000000013</c:v>
                </c:pt>
                <c:pt idx="28">
                  <c:v>-36.890820000000012</c:v>
                </c:pt>
                <c:pt idx="29">
                  <c:v>-36.921259999999997</c:v>
                </c:pt>
                <c:pt idx="30">
                  <c:v>-36.951700000000002</c:v>
                </c:pt>
                <c:pt idx="31">
                  <c:v>-37.081719999999997</c:v>
                </c:pt>
                <c:pt idx="32">
                  <c:v>-37.211740000000013</c:v>
                </c:pt>
                <c:pt idx="33">
                  <c:v>-37.341760000000001</c:v>
                </c:pt>
                <c:pt idx="34">
                  <c:v>-37.471780000000003</c:v>
                </c:pt>
                <c:pt idx="35">
                  <c:v>-37.601799999999997</c:v>
                </c:pt>
                <c:pt idx="36">
                  <c:v>-37.865660000000013</c:v>
                </c:pt>
                <c:pt idx="37">
                  <c:v>-38.129519999999999</c:v>
                </c:pt>
                <c:pt idx="38">
                  <c:v>-38.393380000000008</c:v>
                </c:pt>
                <c:pt idx="39">
                  <c:v>-38.657240000000002</c:v>
                </c:pt>
                <c:pt idx="40">
                  <c:v>-38.921100000000003</c:v>
                </c:pt>
                <c:pt idx="41">
                  <c:v>-39.582880000000003</c:v>
                </c:pt>
                <c:pt idx="42">
                  <c:v>-40.244660000000003</c:v>
                </c:pt>
                <c:pt idx="43">
                  <c:v>-40.906440000000003</c:v>
                </c:pt>
                <c:pt idx="44">
                  <c:v>-41.568219999999997</c:v>
                </c:pt>
                <c:pt idx="45">
                  <c:v>-42.23</c:v>
                </c:pt>
                <c:pt idx="46">
                  <c:v>-42.850580000000001</c:v>
                </c:pt>
                <c:pt idx="47">
                  <c:v>-43.471159999999998</c:v>
                </c:pt>
                <c:pt idx="48">
                  <c:v>-44.091740000000001</c:v>
                </c:pt>
                <c:pt idx="49">
                  <c:v>-44.712319999999998</c:v>
                </c:pt>
                <c:pt idx="50">
                  <c:v>-45.332900000000002</c:v>
                </c:pt>
                <c:pt idx="51">
                  <c:v>-45.671680000000002</c:v>
                </c:pt>
                <c:pt idx="52">
                  <c:v>-46.010460000000009</c:v>
                </c:pt>
                <c:pt idx="53">
                  <c:v>-46.349240000000009</c:v>
                </c:pt>
                <c:pt idx="54">
                  <c:v>-46.688020000000002</c:v>
                </c:pt>
                <c:pt idx="55">
                  <c:v>-47.026800000000001</c:v>
                </c:pt>
                <c:pt idx="56">
                  <c:v>-47.375619999999998</c:v>
                </c:pt>
                <c:pt idx="57">
                  <c:v>-47.724440000000001</c:v>
                </c:pt>
                <c:pt idx="58">
                  <c:v>-48.073259999999998</c:v>
                </c:pt>
                <c:pt idx="59">
                  <c:v>-48.422080000000001</c:v>
                </c:pt>
                <c:pt idx="60">
                  <c:v>-48.770899999999997</c:v>
                </c:pt>
                <c:pt idx="61">
                  <c:v>-49.047980000000003</c:v>
                </c:pt>
                <c:pt idx="62">
                  <c:v>-49.325060000000008</c:v>
                </c:pt>
                <c:pt idx="63">
                  <c:v>-49.602140000000013</c:v>
                </c:pt>
                <c:pt idx="64">
                  <c:v>-49.879219999999997</c:v>
                </c:pt>
                <c:pt idx="65">
                  <c:v>-50.156300000000002</c:v>
                </c:pt>
                <c:pt idx="66">
                  <c:v>-50.424079999999996</c:v>
                </c:pt>
                <c:pt idx="67">
                  <c:v>-50.691860000000013</c:v>
                </c:pt>
                <c:pt idx="68">
                  <c:v>-50.959640000000007</c:v>
                </c:pt>
                <c:pt idx="69">
                  <c:v>-51.227420000000002</c:v>
                </c:pt>
                <c:pt idx="70">
                  <c:v>-51.495199999999997</c:v>
                </c:pt>
                <c:pt idx="71">
                  <c:v>-51.738639999999997</c:v>
                </c:pt>
                <c:pt idx="72">
                  <c:v>-51.982080000000003</c:v>
                </c:pt>
                <c:pt idx="73">
                  <c:v>-52.225520000000003</c:v>
                </c:pt>
                <c:pt idx="74">
                  <c:v>-52.468960000000003</c:v>
                </c:pt>
                <c:pt idx="75">
                  <c:v>-52.712400000000002</c:v>
                </c:pt>
                <c:pt idx="76">
                  <c:v>-52.969320000000003</c:v>
                </c:pt>
                <c:pt idx="77">
                  <c:v>-53.226239999999997</c:v>
                </c:pt>
                <c:pt idx="78">
                  <c:v>-53.483160000000012</c:v>
                </c:pt>
                <c:pt idx="79">
                  <c:v>-53.740080000000013</c:v>
                </c:pt>
                <c:pt idx="80">
                  <c:v>-53.997</c:v>
                </c:pt>
              </c:numCache>
            </c:numRef>
          </c:val>
          <c:smooth val="0"/>
          <c:extLst>
            <c:ext xmlns:c16="http://schemas.microsoft.com/office/drawing/2014/chart" uri="{C3380CC4-5D6E-409C-BE32-E72D297353CC}">
              <c16:uniqueId val="{00000016-FC71-4B5E-9491-871766214B7B}"/>
            </c:ext>
          </c:extLst>
        </c:ser>
        <c:ser>
          <c:idx val="28"/>
          <c:order val="17"/>
          <c:tx>
            <c:strRef>
              <c:f>Figure24!$D$44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Figure24!$E$44:$CH$44</c15:sqref>
                  </c15:fullRef>
                </c:ext>
              </c:extLst>
              <c:f>Figure24!$F$44:$CH$44</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-1.16692</c:v>
                </c:pt>
                <c:pt idx="17">
                  <c:v>-2.3338399999999999</c:v>
                </c:pt>
                <c:pt idx="18">
                  <c:v>-3.500760000000001</c:v>
                </c:pt>
                <c:pt idx="19">
                  <c:v>-4.6676799999999998</c:v>
                </c:pt>
                <c:pt idx="20">
                  <c:v>-5.8346</c:v>
                </c:pt>
                <c:pt idx="21">
                  <c:v>-6.9500599999999997</c:v>
                </c:pt>
                <c:pt idx="22">
                  <c:v>-8.0655199999999994</c:v>
                </c:pt>
                <c:pt idx="23">
                  <c:v>-9.1809799999999999</c:v>
                </c:pt>
                <c:pt idx="24">
                  <c:v>-10.29644</c:v>
                </c:pt>
                <c:pt idx="25">
                  <c:v>-11.411899999999999</c:v>
                </c:pt>
                <c:pt idx="26">
                  <c:v>-12.1435</c:v>
                </c:pt>
                <c:pt idx="27">
                  <c:v>-12.8751</c:v>
                </c:pt>
                <c:pt idx="28">
                  <c:v>-13.6067</c:v>
                </c:pt>
                <c:pt idx="29">
                  <c:v>-14.3383</c:v>
                </c:pt>
                <c:pt idx="30">
                  <c:v>-15.069900000000001</c:v>
                </c:pt>
                <c:pt idx="31">
                  <c:v>-16.751339999999999</c:v>
                </c:pt>
                <c:pt idx="32">
                  <c:v>-18.432780000000001</c:v>
                </c:pt>
                <c:pt idx="33">
                  <c:v>-20.11422</c:v>
                </c:pt>
                <c:pt idx="34">
                  <c:v>-21.795660000000002</c:v>
                </c:pt>
                <c:pt idx="35">
                  <c:v>-23.4771</c:v>
                </c:pt>
                <c:pt idx="36">
                  <c:v>-24.149819999999998</c:v>
                </c:pt>
                <c:pt idx="37">
                  <c:v>-24.82254</c:v>
                </c:pt>
                <c:pt idx="38">
                  <c:v>-25.495259999999998</c:v>
                </c:pt>
                <c:pt idx="39">
                  <c:v>-26.16798</c:v>
                </c:pt>
                <c:pt idx="40">
                  <c:v>-26.840699999999998</c:v>
                </c:pt>
                <c:pt idx="41">
                  <c:v>-26.43666</c:v>
                </c:pt>
                <c:pt idx="42">
                  <c:v>-26.032620000000001</c:v>
                </c:pt>
                <c:pt idx="43">
                  <c:v>-25.628579999999999</c:v>
                </c:pt>
                <c:pt idx="44">
                  <c:v>-25.224540000000001</c:v>
                </c:pt>
                <c:pt idx="45">
                  <c:v>-24.820499999999999</c:v>
                </c:pt>
                <c:pt idx="46">
                  <c:v>-24.416460000000001</c:v>
                </c:pt>
                <c:pt idx="47">
                  <c:v>-24.012419999999999</c:v>
                </c:pt>
                <c:pt idx="48">
                  <c:v>-23.60838</c:v>
                </c:pt>
                <c:pt idx="49">
                  <c:v>-23.204339999999998</c:v>
                </c:pt>
                <c:pt idx="50">
                  <c:v>-22.8003</c:v>
                </c:pt>
                <c:pt idx="51">
                  <c:v>-22.619910000000001</c:v>
                </c:pt>
                <c:pt idx="52">
                  <c:v>-22.439520000000002</c:v>
                </c:pt>
                <c:pt idx="53">
                  <c:v>-22.259129999999999</c:v>
                </c:pt>
                <c:pt idx="54">
                  <c:v>-22.07874</c:v>
                </c:pt>
                <c:pt idx="55">
                  <c:v>-21.898350000000001</c:v>
                </c:pt>
                <c:pt idx="56">
                  <c:v>-21.717960000000001</c:v>
                </c:pt>
                <c:pt idx="57">
                  <c:v>-21.537569999999999</c:v>
                </c:pt>
                <c:pt idx="58">
                  <c:v>-21.35718</c:v>
                </c:pt>
                <c:pt idx="59">
                  <c:v>-21.17679</c:v>
                </c:pt>
                <c:pt idx="60">
                  <c:v>-20.996400000000001</c:v>
                </c:pt>
                <c:pt idx="61">
                  <c:v>-20.857400000000009</c:v>
                </c:pt>
                <c:pt idx="62">
                  <c:v>-20.718399999999999</c:v>
                </c:pt>
                <c:pt idx="63">
                  <c:v>-20.5794</c:v>
                </c:pt>
                <c:pt idx="64">
                  <c:v>-20.4404</c:v>
                </c:pt>
                <c:pt idx="65">
                  <c:v>-20.301400000000001</c:v>
                </c:pt>
                <c:pt idx="66">
                  <c:v>-20.162400000000002</c:v>
                </c:pt>
                <c:pt idx="67">
                  <c:v>-20.023399999999999</c:v>
                </c:pt>
                <c:pt idx="68">
                  <c:v>-19.884399999999999</c:v>
                </c:pt>
                <c:pt idx="69">
                  <c:v>-19.7454</c:v>
                </c:pt>
                <c:pt idx="70">
                  <c:v>-19.606400000000001</c:v>
                </c:pt>
                <c:pt idx="71">
                  <c:v>-19.480989999999998</c:v>
                </c:pt>
                <c:pt idx="72">
                  <c:v>-19.35558</c:v>
                </c:pt>
                <c:pt idx="73">
                  <c:v>-19.230170000000001</c:v>
                </c:pt>
                <c:pt idx="74">
                  <c:v>-19.104759999999999</c:v>
                </c:pt>
                <c:pt idx="75">
                  <c:v>-18.97935</c:v>
                </c:pt>
                <c:pt idx="76">
                  <c:v>-18.853940000000001</c:v>
                </c:pt>
                <c:pt idx="77">
                  <c:v>-18.728529999999999</c:v>
                </c:pt>
                <c:pt idx="78">
                  <c:v>-18.603120000000001</c:v>
                </c:pt>
                <c:pt idx="79">
                  <c:v>-18.477709999999998</c:v>
                </c:pt>
                <c:pt idx="80">
                  <c:v>-18.3523</c:v>
                </c:pt>
              </c:numCache>
            </c:numRef>
          </c:val>
          <c:smooth val="0"/>
          <c:extLst>
            <c:ext xmlns:c16="http://schemas.microsoft.com/office/drawing/2014/chart" uri="{C3380CC4-5D6E-409C-BE32-E72D297353CC}">
              <c16:uniqueId val="{00000019-FC71-4B5E-9491-871766214B7B}"/>
            </c:ext>
          </c:extLst>
        </c:ser>
        <c:ser>
          <c:idx val="29"/>
          <c:order val="18"/>
          <c:tx>
            <c:strRef>
              <c:f>Figure24!$D$45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Figure24!$E$45:$CH$45</c15:sqref>
                  </c15:fullRef>
                </c:ext>
              </c:extLst>
              <c:f>Figure24!$F$45:$CH$45</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-1.09904</c:v>
                </c:pt>
                <c:pt idx="17">
                  <c:v>-2.19808</c:v>
                </c:pt>
                <c:pt idx="18">
                  <c:v>-3.2971200000000001</c:v>
                </c:pt>
                <c:pt idx="19">
                  <c:v>-4.3961600000000001</c:v>
                </c:pt>
                <c:pt idx="20">
                  <c:v>-5.4951999999999996</c:v>
                </c:pt>
                <c:pt idx="21">
                  <c:v>-6.5572800000000004</c:v>
                </c:pt>
                <c:pt idx="22">
                  <c:v>-7.6193600000000004</c:v>
                </c:pt>
                <c:pt idx="23">
                  <c:v>-8.681440000000002</c:v>
                </c:pt>
                <c:pt idx="24">
                  <c:v>-9.7435200000000002</c:v>
                </c:pt>
                <c:pt idx="25">
                  <c:v>-10.8056</c:v>
                </c:pt>
                <c:pt idx="26">
                  <c:v>-11.42684</c:v>
                </c:pt>
                <c:pt idx="27">
                  <c:v>-12.048080000000001</c:v>
                </c:pt>
                <c:pt idx="28">
                  <c:v>-12.669320000000001</c:v>
                </c:pt>
                <c:pt idx="29">
                  <c:v>-13.290559999999999</c:v>
                </c:pt>
                <c:pt idx="30">
                  <c:v>-13.911799999999999</c:v>
                </c:pt>
                <c:pt idx="31">
                  <c:v>-15.379519999999999</c:v>
                </c:pt>
                <c:pt idx="32">
                  <c:v>-16.847239999999999</c:v>
                </c:pt>
                <c:pt idx="33">
                  <c:v>-18.314959999999999</c:v>
                </c:pt>
                <c:pt idx="34">
                  <c:v>-19.782679999999999</c:v>
                </c:pt>
                <c:pt idx="35">
                  <c:v>-21.250399999999999</c:v>
                </c:pt>
                <c:pt idx="36">
                  <c:v>-21.956600000000002</c:v>
                </c:pt>
                <c:pt idx="37">
                  <c:v>-22.662800000000001</c:v>
                </c:pt>
                <c:pt idx="38">
                  <c:v>-23.369</c:v>
                </c:pt>
                <c:pt idx="39">
                  <c:v>-24.075199999999999</c:v>
                </c:pt>
                <c:pt idx="40">
                  <c:v>-24.781400000000001</c:v>
                </c:pt>
                <c:pt idx="41">
                  <c:v>-24.50066</c:v>
                </c:pt>
                <c:pt idx="42">
                  <c:v>-24.219919999999998</c:v>
                </c:pt>
                <c:pt idx="43">
                  <c:v>-23.93918</c:v>
                </c:pt>
                <c:pt idx="44">
                  <c:v>-23.658439999999999</c:v>
                </c:pt>
                <c:pt idx="45">
                  <c:v>-23.377700000000001</c:v>
                </c:pt>
                <c:pt idx="46">
                  <c:v>-23.096959999999999</c:v>
                </c:pt>
                <c:pt idx="47">
                  <c:v>-22.816220000000001</c:v>
                </c:pt>
                <c:pt idx="48">
                  <c:v>-22.53548</c:v>
                </c:pt>
                <c:pt idx="49">
                  <c:v>-22.254740000000002</c:v>
                </c:pt>
                <c:pt idx="50">
                  <c:v>-21.974</c:v>
                </c:pt>
                <c:pt idx="51">
                  <c:v>-21.805630000000001</c:v>
                </c:pt>
                <c:pt idx="52">
                  <c:v>-21.637260000000001</c:v>
                </c:pt>
                <c:pt idx="53">
                  <c:v>-21.468889999999998</c:v>
                </c:pt>
                <c:pt idx="54">
                  <c:v>-21.300519999999999</c:v>
                </c:pt>
                <c:pt idx="55">
                  <c:v>-21.132149999999999</c:v>
                </c:pt>
                <c:pt idx="56">
                  <c:v>-20.96378</c:v>
                </c:pt>
                <c:pt idx="57">
                  <c:v>-20.79541</c:v>
                </c:pt>
                <c:pt idx="58">
                  <c:v>-20.627040000000001</c:v>
                </c:pt>
                <c:pt idx="59">
                  <c:v>-20.458670000000001</c:v>
                </c:pt>
                <c:pt idx="60">
                  <c:v>-20.290299999999998</c:v>
                </c:pt>
                <c:pt idx="61">
                  <c:v>-20.165990000000001</c:v>
                </c:pt>
                <c:pt idx="62">
                  <c:v>-20.041679999999999</c:v>
                </c:pt>
                <c:pt idx="63">
                  <c:v>-19.917369999999998</c:v>
                </c:pt>
                <c:pt idx="64">
                  <c:v>-19.793060000000001</c:v>
                </c:pt>
                <c:pt idx="65">
                  <c:v>-19.668749999999999</c:v>
                </c:pt>
                <c:pt idx="66">
                  <c:v>-19.544440000000002</c:v>
                </c:pt>
                <c:pt idx="67">
                  <c:v>-19.42013</c:v>
                </c:pt>
                <c:pt idx="68">
                  <c:v>-19.295819999999999</c:v>
                </c:pt>
                <c:pt idx="69">
                  <c:v>-19.171510000000001</c:v>
                </c:pt>
                <c:pt idx="70">
                  <c:v>-19.0472</c:v>
                </c:pt>
                <c:pt idx="71">
                  <c:v>-18.986809999999998</c:v>
                </c:pt>
                <c:pt idx="72">
                  <c:v>-18.92642</c:v>
                </c:pt>
                <c:pt idx="73">
                  <c:v>-18.866029999999999</c:v>
                </c:pt>
                <c:pt idx="74">
                  <c:v>-18.80564</c:v>
                </c:pt>
                <c:pt idx="75">
                  <c:v>-18.745249999999999</c:v>
                </c:pt>
                <c:pt idx="76">
                  <c:v>-18.68486</c:v>
                </c:pt>
                <c:pt idx="77">
                  <c:v>-18.624469999999999</c:v>
                </c:pt>
                <c:pt idx="78">
                  <c:v>-18.564080000000001</c:v>
                </c:pt>
                <c:pt idx="79">
                  <c:v>-18.503689999999999</c:v>
                </c:pt>
                <c:pt idx="80">
                  <c:v>-18.443300000000001</c:v>
                </c:pt>
              </c:numCache>
            </c:numRef>
          </c:val>
          <c:smooth val="0"/>
          <c:extLst>
            <c:ext xmlns:c16="http://schemas.microsoft.com/office/drawing/2014/chart" uri="{C3380CC4-5D6E-409C-BE32-E72D297353CC}">
              <c16:uniqueId val="{0000001A-FC71-4B5E-9491-871766214B7B}"/>
            </c:ext>
          </c:extLst>
        </c:ser>
        <c:ser>
          <c:idx val="30"/>
          <c:order val="19"/>
          <c:tx>
            <c:strRef>
              <c:f>Figure24!$D$46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Figure24!$E$46:$CH$46</c15:sqref>
                  </c15:fullRef>
                </c:ext>
              </c:extLst>
              <c:f>Figure24!$F$46:$CH$46</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-1.0441400000000001</c:v>
                </c:pt>
                <c:pt idx="17">
                  <c:v>-2.0882800000000001</c:v>
                </c:pt>
                <c:pt idx="18">
                  <c:v>-3.1324200000000002</c:v>
                </c:pt>
                <c:pt idx="19">
                  <c:v>-4.1765600000000003</c:v>
                </c:pt>
                <c:pt idx="20">
                  <c:v>-5.2206999999999999</c:v>
                </c:pt>
                <c:pt idx="21">
                  <c:v>-6.1773199999999999</c:v>
                </c:pt>
                <c:pt idx="22">
                  <c:v>-7.1339400000000008</c:v>
                </c:pt>
                <c:pt idx="23">
                  <c:v>-8.09056</c:v>
                </c:pt>
                <c:pt idx="24">
                  <c:v>-9.0471800000000009</c:v>
                </c:pt>
                <c:pt idx="25">
                  <c:v>-10.0038</c:v>
                </c:pt>
                <c:pt idx="26">
                  <c:v>-10.64598</c:v>
                </c:pt>
                <c:pt idx="27">
                  <c:v>-11.28816</c:v>
                </c:pt>
                <c:pt idx="28">
                  <c:v>-11.930339999999999</c:v>
                </c:pt>
                <c:pt idx="29">
                  <c:v>-12.572520000000001</c:v>
                </c:pt>
                <c:pt idx="30">
                  <c:v>-13.214700000000001</c:v>
                </c:pt>
                <c:pt idx="31">
                  <c:v>-14.86938</c:v>
                </c:pt>
                <c:pt idx="32">
                  <c:v>-16.524059999999999</c:v>
                </c:pt>
                <c:pt idx="33">
                  <c:v>-18.178740000000001</c:v>
                </c:pt>
                <c:pt idx="34">
                  <c:v>-19.83342</c:v>
                </c:pt>
                <c:pt idx="35">
                  <c:v>-21.488099999999999</c:v>
                </c:pt>
                <c:pt idx="36">
                  <c:v>-22.468399999999999</c:v>
                </c:pt>
                <c:pt idx="37">
                  <c:v>-23.448699999999999</c:v>
                </c:pt>
                <c:pt idx="38">
                  <c:v>-24.428999999999998</c:v>
                </c:pt>
                <c:pt idx="39">
                  <c:v>-25.409300000000002</c:v>
                </c:pt>
                <c:pt idx="40">
                  <c:v>-26.389600000000002</c:v>
                </c:pt>
                <c:pt idx="41">
                  <c:v>-26.186730000000001</c:v>
                </c:pt>
                <c:pt idx="42">
                  <c:v>-25.983860000000011</c:v>
                </c:pt>
                <c:pt idx="43">
                  <c:v>-25.780989999999999</c:v>
                </c:pt>
                <c:pt idx="44">
                  <c:v>-25.578120000000009</c:v>
                </c:pt>
                <c:pt idx="45">
                  <c:v>-25.375250000000001</c:v>
                </c:pt>
                <c:pt idx="46">
                  <c:v>-25.17238</c:v>
                </c:pt>
                <c:pt idx="47">
                  <c:v>-24.96951</c:v>
                </c:pt>
                <c:pt idx="48">
                  <c:v>-24.766639999999999</c:v>
                </c:pt>
                <c:pt idx="49">
                  <c:v>-24.563770000000002</c:v>
                </c:pt>
                <c:pt idx="50">
                  <c:v>-24.360900000000001</c:v>
                </c:pt>
                <c:pt idx="51">
                  <c:v>-24.36533</c:v>
                </c:pt>
                <c:pt idx="52">
                  <c:v>-24.369759999999999</c:v>
                </c:pt>
                <c:pt idx="53">
                  <c:v>-24.374189999999999</c:v>
                </c:pt>
                <c:pt idx="54">
                  <c:v>-24.378620000000002</c:v>
                </c:pt>
                <c:pt idx="55">
                  <c:v>-24.383050000000001</c:v>
                </c:pt>
                <c:pt idx="56">
                  <c:v>-24.38748</c:v>
                </c:pt>
                <c:pt idx="57">
                  <c:v>-24.391909999999999</c:v>
                </c:pt>
                <c:pt idx="58">
                  <c:v>-24.396339999999999</c:v>
                </c:pt>
                <c:pt idx="59">
                  <c:v>-24.400770000000001</c:v>
                </c:pt>
                <c:pt idx="60">
                  <c:v>-24.405200000000001</c:v>
                </c:pt>
                <c:pt idx="61">
                  <c:v>-24.24625</c:v>
                </c:pt>
                <c:pt idx="62">
                  <c:v>-24.08730000000001</c:v>
                </c:pt>
                <c:pt idx="63">
                  <c:v>-23.928349999999998</c:v>
                </c:pt>
                <c:pt idx="64">
                  <c:v>-23.769400000000001</c:v>
                </c:pt>
                <c:pt idx="65">
                  <c:v>-23.61045</c:v>
                </c:pt>
                <c:pt idx="66">
                  <c:v>-23.451499999999999</c:v>
                </c:pt>
                <c:pt idx="67">
                  <c:v>-23.292549999999999</c:v>
                </c:pt>
                <c:pt idx="68">
                  <c:v>-23.133600000000001</c:v>
                </c:pt>
                <c:pt idx="69">
                  <c:v>-22.97465</c:v>
                </c:pt>
                <c:pt idx="70">
                  <c:v>-22.8157</c:v>
                </c:pt>
                <c:pt idx="71">
                  <c:v>-22.762339999999998</c:v>
                </c:pt>
                <c:pt idx="72">
                  <c:v>-22.70898</c:v>
                </c:pt>
                <c:pt idx="73">
                  <c:v>-22.655619999999999</c:v>
                </c:pt>
                <c:pt idx="74">
                  <c:v>-22.602260000000001</c:v>
                </c:pt>
                <c:pt idx="75">
                  <c:v>-22.5489</c:v>
                </c:pt>
                <c:pt idx="76">
                  <c:v>-22.495539999999998</c:v>
                </c:pt>
                <c:pt idx="77">
                  <c:v>-22.44218</c:v>
                </c:pt>
                <c:pt idx="78">
                  <c:v>-22.388819999999999</c:v>
                </c:pt>
                <c:pt idx="79">
                  <c:v>-22.335460000000001</c:v>
                </c:pt>
                <c:pt idx="80">
                  <c:v>-22.2821</c:v>
                </c:pt>
              </c:numCache>
            </c:numRef>
          </c:val>
          <c:smooth val="0"/>
          <c:extLst>
            <c:ext xmlns:c16="http://schemas.microsoft.com/office/drawing/2014/chart" uri="{C3380CC4-5D6E-409C-BE32-E72D297353CC}">
              <c16:uniqueId val="{0000001B-FC71-4B5E-9491-871766214B7B}"/>
            </c:ext>
          </c:extLst>
        </c:ser>
        <c:ser>
          <c:idx val="31"/>
          <c:order val="20"/>
          <c:tx>
            <c:strRef>
              <c:f>Figure24!$D$47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Figure24!$E$47:$CH$47</c15:sqref>
                  </c15:fullRef>
                </c:ext>
              </c:extLst>
              <c:f>Figure24!$F$47:$CH$47</c:f>
              <c:numCache>
                <c:formatCode>0</c:formatCode>
                <c:ptCount val="81"/>
                <c:pt idx="0">
                  <c:v>0</c:v>
                </c:pt>
                <c:pt idx="1">
                  <c:v>0</c:v>
                </c:pt>
                <c:pt idx="2">
                  <c:v>0</c:v>
                </c:pt>
                <c:pt idx="3">
                  <c:v>0</c:v>
                </c:pt>
                <c:pt idx="4">
                  <c:v>0</c:v>
                </c:pt>
                <c:pt idx="5">
                  <c:v>0</c:v>
                </c:pt>
                <c:pt idx="6">
                  <c:v>-3.8957999999999999</c:v>
                </c:pt>
                <c:pt idx="7">
                  <c:v>-7.7915999999999999</c:v>
                </c:pt>
                <c:pt idx="8">
                  <c:v>-11.6874</c:v>
                </c:pt>
                <c:pt idx="9">
                  <c:v>-15.5832</c:v>
                </c:pt>
                <c:pt idx="10">
                  <c:v>-19.478999999999999</c:v>
                </c:pt>
                <c:pt idx="11">
                  <c:v>-25.266780000000001</c:v>
                </c:pt>
                <c:pt idx="12">
                  <c:v>-31.054559999999999</c:v>
                </c:pt>
                <c:pt idx="13">
                  <c:v>-36.842340000000007</c:v>
                </c:pt>
                <c:pt idx="14">
                  <c:v>-42.630120000000012</c:v>
                </c:pt>
                <c:pt idx="15">
                  <c:v>-48.417900000000003</c:v>
                </c:pt>
                <c:pt idx="16">
                  <c:v>-52.399859999999997</c:v>
                </c:pt>
                <c:pt idx="17">
                  <c:v>-56.381819999999998</c:v>
                </c:pt>
                <c:pt idx="18">
                  <c:v>-60.363780000000013</c:v>
                </c:pt>
                <c:pt idx="19">
                  <c:v>-64.345740000000006</c:v>
                </c:pt>
                <c:pt idx="20">
                  <c:v>-68.327699999999993</c:v>
                </c:pt>
                <c:pt idx="21">
                  <c:v>-67.592399999999998</c:v>
                </c:pt>
                <c:pt idx="22">
                  <c:v>-66.857100000000003</c:v>
                </c:pt>
                <c:pt idx="23">
                  <c:v>-66.121800000000007</c:v>
                </c:pt>
                <c:pt idx="24">
                  <c:v>-65.386500000000012</c:v>
                </c:pt>
                <c:pt idx="25">
                  <c:v>-64.651200000000003</c:v>
                </c:pt>
                <c:pt idx="26">
                  <c:v>-63.681340000000013</c:v>
                </c:pt>
                <c:pt idx="27">
                  <c:v>-62.711480000000009</c:v>
                </c:pt>
                <c:pt idx="28">
                  <c:v>-61.741620000000012</c:v>
                </c:pt>
                <c:pt idx="29">
                  <c:v>-60.77176</c:v>
                </c:pt>
                <c:pt idx="30">
                  <c:v>-59.801900000000003</c:v>
                </c:pt>
                <c:pt idx="31">
                  <c:v>-58.876160000000013</c:v>
                </c:pt>
                <c:pt idx="32">
                  <c:v>-57.950420000000008</c:v>
                </c:pt>
                <c:pt idx="33">
                  <c:v>-57.024679999999996</c:v>
                </c:pt>
                <c:pt idx="34">
                  <c:v>-56.098940000000013</c:v>
                </c:pt>
                <c:pt idx="35">
                  <c:v>-55.173200000000001</c:v>
                </c:pt>
                <c:pt idx="36">
                  <c:v>-54.222440000000013</c:v>
                </c:pt>
                <c:pt idx="37">
                  <c:v>-53.271680000000003</c:v>
                </c:pt>
                <c:pt idx="38">
                  <c:v>-52.320920000000008</c:v>
                </c:pt>
                <c:pt idx="39">
                  <c:v>-51.370160000000013</c:v>
                </c:pt>
                <c:pt idx="40">
                  <c:v>-50.419400000000003</c:v>
                </c:pt>
                <c:pt idx="41">
                  <c:v>-50.038159999999998</c:v>
                </c:pt>
                <c:pt idx="42">
                  <c:v>-49.656920000000007</c:v>
                </c:pt>
                <c:pt idx="43">
                  <c:v>-49.275680000000008</c:v>
                </c:pt>
                <c:pt idx="44">
                  <c:v>-48.894440000000003</c:v>
                </c:pt>
                <c:pt idx="45">
                  <c:v>-48.513199999999998</c:v>
                </c:pt>
                <c:pt idx="46">
                  <c:v>-48.136380000000003</c:v>
                </c:pt>
                <c:pt idx="47">
                  <c:v>-47.759560000000008</c:v>
                </c:pt>
                <c:pt idx="48">
                  <c:v>-47.382740000000013</c:v>
                </c:pt>
                <c:pt idx="49">
                  <c:v>-47.005920000000003</c:v>
                </c:pt>
                <c:pt idx="50">
                  <c:v>-46.629100000000001</c:v>
                </c:pt>
                <c:pt idx="51">
                  <c:v>-46.285719999999998</c:v>
                </c:pt>
                <c:pt idx="52">
                  <c:v>-45.942340000000002</c:v>
                </c:pt>
                <c:pt idx="53">
                  <c:v>-45.598960000000012</c:v>
                </c:pt>
                <c:pt idx="54">
                  <c:v>-45.255580000000002</c:v>
                </c:pt>
                <c:pt idx="55">
                  <c:v>-44.912199999999999</c:v>
                </c:pt>
                <c:pt idx="56">
                  <c:v>-44.57038</c:v>
                </c:pt>
                <c:pt idx="57">
                  <c:v>-44.228560000000002</c:v>
                </c:pt>
                <c:pt idx="58">
                  <c:v>-43.886740000000003</c:v>
                </c:pt>
                <c:pt idx="59">
                  <c:v>-43.544919999999998</c:v>
                </c:pt>
                <c:pt idx="60">
                  <c:v>-43.203099999999999</c:v>
                </c:pt>
                <c:pt idx="61">
                  <c:v>-42.896979999999999</c:v>
                </c:pt>
                <c:pt idx="62">
                  <c:v>-42.590860000000013</c:v>
                </c:pt>
                <c:pt idx="63">
                  <c:v>-42.284739999999999</c:v>
                </c:pt>
                <c:pt idx="64">
                  <c:v>-41.978619999999999</c:v>
                </c:pt>
                <c:pt idx="65">
                  <c:v>-41.672499999999999</c:v>
                </c:pt>
                <c:pt idx="66">
                  <c:v>-41.367319999999999</c:v>
                </c:pt>
                <c:pt idx="67">
                  <c:v>-41.062139999999999</c:v>
                </c:pt>
                <c:pt idx="68">
                  <c:v>-40.756960000000007</c:v>
                </c:pt>
                <c:pt idx="69">
                  <c:v>-40.451779999999999</c:v>
                </c:pt>
                <c:pt idx="70">
                  <c:v>-40.146599999999999</c:v>
                </c:pt>
                <c:pt idx="71">
                  <c:v>-39.84478</c:v>
                </c:pt>
                <c:pt idx="72">
                  <c:v>-39.542960000000008</c:v>
                </c:pt>
                <c:pt idx="73">
                  <c:v>-39.241140000000001</c:v>
                </c:pt>
                <c:pt idx="74">
                  <c:v>-38.939320000000002</c:v>
                </c:pt>
                <c:pt idx="75">
                  <c:v>-38.637500000000003</c:v>
                </c:pt>
                <c:pt idx="76">
                  <c:v>-38.339019999999998</c:v>
                </c:pt>
                <c:pt idx="77">
                  <c:v>-38.040540000000007</c:v>
                </c:pt>
                <c:pt idx="78">
                  <c:v>-37.742060000000009</c:v>
                </c:pt>
                <c:pt idx="79">
                  <c:v>-37.443579999999997</c:v>
                </c:pt>
                <c:pt idx="80">
                  <c:v>-37.145099999999999</c:v>
                </c:pt>
              </c:numCache>
            </c:numRef>
          </c:val>
          <c:smooth val="0"/>
          <c:extLst>
            <c:ext xmlns:c16="http://schemas.microsoft.com/office/drawing/2014/chart" uri="{C3380CC4-5D6E-409C-BE32-E72D297353CC}">
              <c16:uniqueId val="{0000001C-FC71-4B5E-9491-871766214B7B}"/>
            </c:ext>
          </c:extLst>
        </c:ser>
        <c:ser>
          <c:idx val="32"/>
          <c:order val="21"/>
          <c:tx>
            <c:strRef>
              <c:f>Figure24!$D$48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Figure24!$E$48:$CH$48</c15:sqref>
                  </c15:fullRef>
                </c:ext>
              </c:extLst>
              <c:f>Figure24!$F$48:$CH$48</c:f>
              <c:numCache>
                <c:formatCode>0</c:formatCode>
                <c:ptCount val="81"/>
                <c:pt idx="0">
                  <c:v>0</c:v>
                </c:pt>
                <c:pt idx="1">
                  <c:v>0</c:v>
                </c:pt>
                <c:pt idx="2">
                  <c:v>0</c:v>
                </c:pt>
                <c:pt idx="3">
                  <c:v>0</c:v>
                </c:pt>
                <c:pt idx="4">
                  <c:v>0</c:v>
                </c:pt>
                <c:pt idx="5">
                  <c:v>0</c:v>
                </c:pt>
                <c:pt idx="6">
                  <c:v>-5.1350600000000002</c:v>
                </c:pt>
                <c:pt idx="7">
                  <c:v>-10.27012</c:v>
                </c:pt>
                <c:pt idx="8">
                  <c:v>-15.40518</c:v>
                </c:pt>
                <c:pt idx="9">
                  <c:v>-20.540240000000001</c:v>
                </c:pt>
                <c:pt idx="10">
                  <c:v>-25.6753</c:v>
                </c:pt>
                <c:pt idx="11">
                  <c:v>-30.224620000000002</c:v>
                </c:pt>
                <c:pt idx="12">
                  <c:v>-34.773940000000003</c:v>
                </c:pt>
                <c:pt idx="13">
                  <c:v>-39.323259999999998</c:v>
                </c:pt>
                <c:pt idx="14">
                  <c:v>-43.872580000000013</c:v>
                </c:pt>
                <c:pt idx="15">
                  <c:v>-48.421900000000001</c:v>
                </c:pt>
                <c:pt idx="16">
                  <c:v>-52.40634</c:v>
                </c:pt>
                <c:pt idx="17">
                  <c:v>-56.390780000000007</c:v>
                </c:pt>
                <c:pt idx="18">
                  <c:v>-60.375220000000013</c:v>
                </c:pt>
                <c:pt idx="19">
                  <c:v>-64.359660000000005</c:v>
                </c:pt>
                <c:pt idx="20">
                  <c:v>-68.344099999999997</c:v>
                </c:pt>
                <c:pt idx="21">
                  <c:v>-67.604920000000007</c:v>
                </c:pt>
                <c:pt idx="22">
                  <c:v>-66.865740000000002</c:v>
                </c:pt>
                <c:pt idx="23">
                  <c:v>-66.126560000000012</c:v>
                </c:pt>
                <c:pt idx="24">
                  <c:v>-65.387380000000007</c:v>
                </c:pt>
                <c:pt idx="25">
                  <c:v>-64.648200000000003</c:v>
                </c:pt>
                <c:pt idx="26">
                  <c:v>-63.681920000000012</c:v>
                </c:pt>
                <c:pt idx="27">
                  <c:v>-62.715640000000008</c:v>
                </c:pt>
                <c:pt idx="28">
                  <c:v>-61.74936000000001</c:v>
                </c:pt>
                <c:pt idx="29">
                  <c:v>-60.783080000000012</c:v>
                </c:pt>
                <c:pt idx="30">
                  <c:v>-59.816800000000001</c:v>
                </c:pt>
                <c:pt idx="31">
                  <c:v>-58.886159999999997</c:v>
                </c:pt>
                <c:pt idx="32">
                  <c:v>-57.955520000000007</c:v>
                </c:pt>
                <c:pt idx="33">
                  <c:v>-57.02488000000001</c:v>
                </c:pt>
                <c:pt idx="34">
                  <c:v>-56.094240000000013</c:v>
                </c:pt>
                <c:pt idx="35">
                  <c:v>-55.163600000000002</c:v>
                </c:pt>
                <c:pt idx="36">
                  <c:v>-54.403340000000007</c:v>
                </c:pt>
                <c:pt idx="37">
                  <c:v>-53.643080000000012</c:v>
                </c:pt>
                <c:pt idx="38">
                  <c:v>-52.882820000000009</c:v>
                </c:pt>
                <c:pt idx="39">
                  <c:v>-52.122560000000007</c:v>
                </c:pt>
                <c:pt idx="40">
                  <c:v>-51.362299999999998</c:v>
                </c:pt>
                <c:pt idx="41">
                  <c:v>-50.987400000000001</c:v>
                </c:pt>
                <c:pt idx="42">
                  <c:v>-50.612499999999997</c:v>
                </c:pt>
                <c:pt idx="43">
                  <c:v>-50.2376</c:v>
                </c:pt>
                <c:pt idx="44">
                  <c:v>-49.862699999999997</c:v>
                </c:pt>
                <c:pt idx="45">
                  <c:v>-49.4878</c:v>
                </c:pt>
                <c:pt idx="46">
                  <c:v>-49.115360000000003</c:v>
                </c:pt>
                <c:pt idx="47">
                  <c:v>-48.742919999999998</c:v>
                </c:pt>
                <c:pt idx="48">
                  <c:v>-48.370480000000001</c:v>
                </c:pt>
                <c:pt idx="49">
                  <c:v>-47.998040000000003</c:v>
                </c:pt>
                <c:pt idx="50">
                  <c:v>-47.625599999999999</c:v>
                </c:pt>
                <c:pt idx="51">
                  <c:v>-47.283940000000001</c:v>
                </c:pt>
                <c:pt idx="52">
                  <c:v>-46.942279999999997</c:v>
                </c:pt>
                <c:pt idx="53">
                  <c:v>-46.600620000000013</c:v>
                </c:pt>
                <c:pt idx="54">
                  <c:v>-46.258960000000002</c:v>
                </c:pt>
                <c:pt idx="55">
                  <c:v>-45.917299999999997</c:v>
                </c:pt>
                <c:pt idx="56">
                  <c:v>-45.575899999999997</c:v>
                </c:pt>
                <c:pt idx="57">
                  <c:v>-45.234499999999997</c:v>
                </c:pt>
                <c:pt idx="58">
                  <c:v>-44.893099999999997</c:v>
                </c:pt>
                <c:pt idx="59">
                  <c:v>-44.551699999999997</c:v>
                </c:pt>
                <c:pt idx="60">
                  <c:v>-44.210299999999997</c:v>
                </c:pt>
                <c:pt idx="61">
                  <c:v>-43.903480000000002</c:v>
                </c:pt>
                <c:pt idx="62">
                  <c:v>-43.59666</c:v>
                </c:pt>
                <c:pt idx="63">
                  <c:v>-43.289840000000012</c:v>
                </c:pt>
                <c:pt idx="64">
                  <c:v>-42.983020000000003</c:v>
                </c:pt>
                <c:pt idx="65">
                  <c:v>-42.676200000000001</c:v>
                </c:pt>
                <c:pt idx="66">
                  <c:v>-42.370220000000003</c:v>
                </c:pt>
                <c:pt idx="67">
                  <c:v>-42.064240000000012</c:v>
                </c:pt>
                <c:pt idx="68">
                  <c:v>-41.75826</c:v>
                </c:pt>
                <c:pt idx="69">
                  <c:v>-41.452280000000002</c:v>
                </c:pt>
                <c:pt idx="70">
                  <c:v>-41.146299999999997</c:v>
                </c:pt>
                <c:pt idx="71">
                  <c:v>-39.950420000000001</c:v>
                </c:pt>
                <c:pt idx="72">
                  <c:v>-38.754539999999999</c:v>
                </c:pt>
                <c:pt idx="73">
                  <c:v>-37.558660000000003</c:v>
                </c:pt>
                <c:pt idx="74">
                  <c:v>-36.362780000000001</c:v>
                </c:pt>
                <c:pt idx="75">
                  <c:v>-35.166899999999998</c:v>
                </c:pt>
                <c:pt idx="76">
                  <c:v>-33.985399999999998</c:v>
                </c:pt>
                <c:pt idx="77">
                  <c:v>-32.803900000000013</c:v>
                </c:pt>
                <c:pt idx="78">
                  <c:v>-31.62240000000001</c:v>
                </c:pt>
                <c:pt idx="79">
                  <c:v>-30.440899999999999</c:v>
                </c:pt>
                <c:pt idx="80">
                  <c:v>-29.259399999999999</c:v>
                </c:pt>
              </c:numCache>
            </c:numRef>
          </c:val>
          <c:smooth val="0"/>
          <c:extLst>
            <c:ext xmlns:c16="http://schemas.microsoft.com/office/drawing/2014/chart" uri="{C3380CC4-5D6E-409C-BE32-E72D297353CC}">
              <c16:uniqueId val="{0000001D-FC71-4B5E-9491-871766214B7B}"/>
            </c:ext>
          </c:extLst>
        </c:ser>
        <c:ser>
          <c:idx val="33"/>
          <c:order val="22"/>
          <c:tx>
            <c:strRef>
              <c:f>Figure24!$D$49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Figure24!$E$49:$CH$49</c15:sqref>
                  </c15:fullRef>
                </c:ext>
              </c:extLst>
              <c:f>Figure24!$F$49:$CH$49</c:f>
              <c:numCache>
                <c:formatCode>0</c:formatCode>
                <c:ptCount val="81"/>
                <c:pt idx="0">
                  <c:v>0</c:v>
                </c:pt>
                <c:pt idx="1">
                  <c:v>0</c:v>
                </c:pt>
                <c:pt idx="2">
                  <c:v>0</c:v>
                </c:pt>
                <c:pt idx="3">
                  <c:v>0</c:v>
                </c:pt>
                <c:pt idx="4">
                  <c:v>0</c:v>
                </c:pt>
                <c:pt idx="5">
                  <c:v>0</c:v>
                </c:pt>
                <c:pt idx="6">
                  <c:v>-4.8718199999999996</c:v>
                </c:pt>
                <c:pt idx="7">
                  <c:v>-9.743640000000001</c:v>
                </c:pt>
                <c:pt idx="8">
                  <c:v>-14.615460000000001</c:v>
                </c:pt>
                <c:pt idx="9">
                  <c:v>-19.487279999999998</c:v>
                </c:pt>
                <c:pt idx="10">
                  <c:v>-24.359100000000002</c:v>
                </c:pt>
                <c:pt idx="11">
                  <c:v>-29.172720000000002</c:v>
                </c:pt>
                <c:pt idx="12">
                  <c:v>-33.986339999999998</c:v>
                </c:pt>
                <c:pt idx="13">
                  <c:v>-38.799960000000013</c:v>
                </c:pt>
                <c:pt idx="14">
                  <c:v>-43.613579999999999</c:v>
                </c:pt>
                <c:pt idx="15">
                  <c:v>-48.427199999999999</c:v>
                </c:pt>
                <c:pt idx="16">
                  <c:v>-52.414740000000002</c:v>
                </c:pt>
                <c:pt idx="17">
                  <c:v>-56.402279999999998</c:v>
                </c:pt>
                <c:pt idx="18">
                  <c:v>-60.389820000000007</c:v>
                </c:pt>
                <c:pt idx="19">
                  <c:v>-64.37736000000001</c:v>
                </c:pt>
                <c:pt idx="20">
                  <c:v>-68.364900000000006</c:v>
                </c:pt>
                <c:pt idx="21">
                  <c:v>-67.624280000000013</c:v>
                </c:pt>
                <c:pt idx="22">
                  <c:v>-66.883660000000006</c:v>
                </c:pt>
                <c:pt idx="23">
                  <c:v>-66.143040000000013</c:v>
                </c:pt>
                <c:pt idx="24">
                  <c:v>-65.402420000000006</c:v>
                </c:pt>
                <c:pt idx="25">
                  <c:v>-64.661799999999999</c:v>
                </c:pt>
                <c:pt idx="26">
                  <c:v>-63.693240000000003</c:v>
                </c:pt>
                <c:pt idx="27">
                  <c:v>-62.724680000000014</c:v>
                </c:pt>
                <c:pt idx="28">
                  <c:v>-61.75612000000001</c:v>
                </c:pt>
                <c:pt idx="29">
                  <c:v>-60.787560000000013</c:v>
                </c:pt>
                <c:pt idx="30">
                  <c:v>-59.819000000000003</c:v>
                </c:pt>
                <c:pt idx="31">
                  <c:v>-58.895580000000002</c:v>
                </c:pt>
                <c:pt idx="32">
                  <c:v>-57.972160000000002</c:v>
                </c:pt>
                <c:pt idx="33">
                  <c:v>-57.048740000000009</c:v>
                </c:pt>
                <c:pt idx="34">
                  <c:v>-56.125320000000002</c:v>
                </c:pt>
                <c:pt idx="35">
                  <c:v>-55.201900000000002</c:v>
                </c:pt>
                <c:pt idx="36">
                  <c:v>-54.694480000000013</c:v>
                </c:pt>
                <c:pt idx="37">
                  <c:v>-54.187060000000002</c:v>
                </c:pt>
                <c:pt idx="38">
                  <c:v>-53.679640000000013</c:v>
                </c:pt>
                <c:pt idx="39">
                  <c:v>-53.172220000000003</c:v>
                </c:pt>
                <c:pt idx="40">
                  <c:v>-52.6648</c:v>
                </c:pt>
                <c:pt idx="41">
                  <c:v>-52.300900000000013</c:v>
                </c:pt>
                <c:pt idx="42">
                  <c:v>-51.937000000000012</c:v>
                </c:pt>
                <c:pt idx="43">
                  <c:v>-51.573100000000011</c:v>
                </c:pt>
                <c:pt idx="44">
                  <c:v>-51.20920000000001</c:v>
                </c:pt>
                <c:pt idx="45">
                  <c:v>-50.845300000000002</c:v>
                </c:pt>
                <c:pt idx="46">
                  <c:v>-50.483140000000013</c:v>
                </c:pt>
                <c:pt idx="47">
                  <c:v>-50.120980000000003</c:v>
                </c:pt>
                <c:pt idx="48">
                  <c:v>-49.758820000000007</c:v>
                </c:pt>
                <c:pt idx="49">
                  <c:v>-49.396659999999997</c:v>
                </c:pt>
                <c:pt idx="50">
                  <c:v>-49.034500000000001</c:v>
                </c:pt>
                <c:pt idx="51">
                  <c:v>-48.696860000000001</c:v>
                </c:pt>
                <c:pt idx="52">
                  <c:v>-48.359220000000008</c:v>
                </c:pt>
                <c:pt idx="53">
                  <c:v>-48.02158</c:v>
                </c:pt>
                <c:pt idx="54">
                  <c:v>-47.68394</c:v>
                </c:pt>
                <c:pt idx="55">
                  <c:v>-47.346299999999999</c:v>
                </c:pt>
                <c:pt idx="56">
                  <c:v>-47.002279999999999</c:v>
                </c:pt>
                <c:pt idx="57">
                  <c:v>-46.658259999999999</c:v>
                </c:pt>
                <c:pt idx="58">
                  <c:v>-46.314239999999998</c:v>
                </c:pt>
                <c:pt idx="59">
                  <c:v>-45.970219999999998</c:v>
                </c:pt>
                <c:pt idx="60">
                  <c:v>-45.626199999999997</c:v>
                </c:pt>
                <c:pt idx="61">
                  <c:v>-45.319719999999997</c:v>
                </c:pt>
                <c:pt idx="62">
                  <c:v>-45.013240000000003</c:v>
                </c:pt>
                <c:pt idx="63">
                  <c:v>-44.706760000000003</c:v>
                </c:pt>
                <c:pt idx="64">
                  <c:v>-44.400280000000002</c:v>
                </c:pt>
                <c:pt idx="65">
                  <c:v>-44.093800000000002</c:v>
                </c:pt>
                <c:pt idx="66">
                  <c:v>-43.788539999999998</c:v>
                </c:pt>
                <c:pt idx="67">
                  <c:v>-43.483280000000008</c:v>
                </c:pt>
                <c:pt idx="68">
                  <c:v>-43.178019999999997</c:v>
                </c:pt>
                <c:pt idx="69">
                  <c:v>-42.87276</c:v>
                </c:pt>
                <c:pt idx="70">
                  <c:v>-42.567500000000003</c:v>
                </c:pt>
                <c:pt idx="71">
                  <c:v>-42.256279999999997</c:v>
                </c:pt>
                <c:pt idx="72">
                  <c:v>-41.945060000000012</c:v>
                </c:pt>
                <c:pt idx="73">
                  <c:v>-41.633840000000014</c:v>
                </c:pt>
                <c:pt idx="74">
                  <c:v>-41.322620000000001</c:v>
                </c:pt>
                <c:pt idx="75">
                  <c:v>-41.011400000000002</c:v>
                </c:pt>
                <c:pt idx="76">
                  <c:v>-40.7044</c:v>
                </c:pt>
                <c:pt idx="77">
                  <c:v>-40.397399999999998</c:v>
                </c:pt>
                <c:pt idx="78">
                  <c:v>-40.090400000000002</c:v>
                </c:pt>
                <c:pt idx="79">
                  <c:v>-39.7834</c:v>
                </c:pt>
                <c:pt idx="80">
                  <c:v>-39.476399999999998</c:v>
                </c:pt>
              </c:numCache>
            </c:numRef>
          </c:val>
          <c:smooth val="0"/>
          <c:extLst>
            <c:ext xmlns:c16="http://schemas.microsoft.com/office/drawing/2014/chart" uri="{C3380CC4-5D6E-409C-BE32-E72D297353CC}">
              <c16:uniqueId val="{0000001E-FC71-4B5E-9491-871766214B7B}"/>
            </c:ext>
          </c:extLst>
        </c:ser>
        <c:ser>
          <c:idx val="34"/>
          <c:order val="23"/>
          <c:tx>
            <c:strRef>
              <c:f>Figure24!$D$50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Figure24!$E$50:$CH$50</c15:sqref>
                  </c15:fullRef>
                </c:ext>
              </c:extLst>
              <c:f>Figure24!$F$50:$CH$50</c:f>
              <c:numCache>
                <c:formatCode>0</c:formatCode>
                <c:ptCount val="81"/>
                <c:pt idx="0">
                  <c:v>0</c:v>
                </c:pt>
                <c:pt idx="1">
                  <c:v>0</c:v>
                </c:pt>
                <c:pt idx="2">
                  <c:v>0</c:v>
                </c:pt>
                <c:pt idx="3">
                  <c:v>0</c:v>
                </c:pt>
                <c:pt idx="4">
                  <c:v>0</c:v>
                </c:pt>
                <c:pt idx="5">
                  <c:v>0</c:v>
                </c:pt>
                <c:pt idx="6">
                  <c:v>-1.1755199999999999</c:v>
                </c:pt>
                <c:pt idx="7">
                  <c:v>-2.3510399999999998</c:v>
                </c:pt>
                <c:pt idx="8">
                  <c:v>-3.5265600000000008</c:v>
                </c:pt>
                <c:pt idx="9">
                  <c:v>-4.7020799999999996</c:v>
                </c:pt>
                <c:pt idx="10">
                  <c:v>-5.8776000000000002</c:v>
                </c:pt>
                <c:pt idx="11">
                  <c:v>-14.394959999999999</c:v>
                </c:pt>
                <c:pt idx="12">
                  <c:v>-22.912320000000001</c:v>
                </c:pt>
                <c:pt idx="13">
                  <c:v>-31.429680000000001</c:v>
                </c:pt>
                <c:pt idx="14">
                  <c:v>-39.947040000000001</c:v>
                </c:pt>
                <c:pt idx="15">
                  <c:v>-48.464399999999998</c:v>
                </c:pt>
                <c:pt idx="16">
                  <c:v>-52.444000000000003</c:v>
                </c:pt>
                <c:pt idx="17">
                  <c:v>-56.423600000000008</c:v>
                </c:pt>
                <c:pt idx="18">
                  <c:v>-60.403199999999998</c:v>
                </c:pt>
                <c:pt idx="19">
                  <c:v>-64.382800000000003</c:v>
                </c:pt>
                <c:pt idx="20">
                  <c:v>-68.362399999999994</c:v>
                </c:pt>
                <c:pt idx="21">
                  <c:v>-67.614140000000006</c:v>
                </c:pt>
                <c:pt idx="22">
                  <c:v>-66.865880000000004</c:v>
                </c:pt>
                <c:pt idx="23">
                  <c:v>-66.117620000000002</c:v>
                </c:pt>
                <c:pt idx="24">
                  <c:v>-65.36936</c:v>
                </c:pt>
                <c:pt idx="25">
                  <c:v>-64.621099999999998</c:v>
                </c:pt>
                <c:pt idx="26">
                  <c:v>-63.663339999999998</c:v>
                </c:pt>
                <c:pt idx="27">
                  <c:v>-62.705579999999998</c:v>
                </c:pt>
                <c:pt idx="28">
                  <c:v>-61.747819999999997</c:v>
                </c:pt>
                <c:pt idx="29">
                  <c:v>-60.790059999999997</c:v>
                </c:pt>
                <c:pt idx="30">
                  <c:v>-59.832299999999996</c:v>
                </c:pt>
                <c:pt idx="31">
                  <c:v>-58.903799999999997</c:v>
                </c:pt>
                <c:pt idx="32">
                  <c:v>-57.975299999999997</c:v>
                </c:pt>
                <c:pt idx="33">
                  <c:v>-57.046799999999998</c:v>
                </c:pt>
                <c:pt idx="34">
                  <c:v>-56.118299999999998</c:v>
                </c:pt>
                <c:pt idx="35">
                  <c:v>-55.189799999999998</c:v>
                </c:pt>
                <c:pt idx="36">
                  <c:v>-54.430819999999997</c:v>
                </c:pt>
                <c:pt idx="37">
                  <c:v>-53.671840000000003</c:v>
                </c:pt>
                <c:pt idx="38">
                  <c:v>-52.912860000000009</c:v>
                </c:pt>
                <c:pt idx="39">
                  <c:v>-52.153880000000001</c:v>
                </c:pt>
                <c:pt idx="40">
                  <c:v>-51.3949</c:v>
                </c:pt>
                <c:pt idx="41">
                  <c:v>-51.580740000000013</c:v>
                </c:pt>
                <c:pt idx="42">
                  <c:v>-51.766579999999998</c:v>
                </c:pt>
                <c:pt idx="43">
                  <c:v>-51.952419999999996</c:v>
                </c:pt>
                <c:pt idx="44">
                  <c:v>-52.138260000000002</c:v>
                </c:pt>
                <c:pt idx="45">
                  <c:v>-52.324100000000001</c:v>
                </c:pt>
                <c:pt idx="46">
                  <c:v>-52.498840000000008</c:v>
                </c:pt>
                <c:pt idx="47">
                  <c:v>-52.673580000000008</c:v>
                </c:pt>
                <c:pt idx="48">
                  <c:v>-52.848320000000008</c:v>
                </c:pt>
                <c:pt idx="49">
                  <c:v>-53.023060000000008</c:v>
                </c:pt>
                <c:pt idx="50">
                  <c:v>-53.197800000000001</c:v>
                </c:pt>
                <c:pt idx="51">
                  <c:v>-52.981600000000007</c:v>
                </c:pt>
                <c:pt idx="52">
                  <c:v>-52.765400000000007</c:v>
                </c:pt>
                <c:pt idx="53">
                  <c:v>-52.549200000000013</c:v>
                </c:pt>
                <c:pt idx="54">
                  <c:v>-52.333000000000013</c:v>
                </c:pt>
                <c:pt idx="55">
                  <c:v>-52.116799999999998</c:v>
                </c:pt>
                <c:pt idx="56">
                  <c:v>-51.899720000000002</c:v>
                </c:pt>
                <c:pt idx="57">
                  <c:v>-51.682640000000013</c:v>
                </c:pt>
                <c:pt idx="58">
                  <c:v>-51.465560000000004</c:v>
                </c:pt>
                <c:pt idx="59">
                  <c:v>-51.248480000000001</c:v>
                </c:pt>
                <c:pt idx="60">
                  <c:v>-51.031399999999998</c:v>
                </c:pt>
                <c:pt idx="61">
                  <c:v>-50.848179999999999</c:v>
                </c:pt>
                <c:pt idx="62">
                  <c:v>-50.664960000000008</c:v>
                </c:pt>
                <c:pt idx="63">
                  <c:v>-50.481740000000002</c:v>
                </c:pt>
                <c:pt idx="64">
                  <c:v>-50.298520000000003</c:v>
                </c:pt>
                <c:pt idx="65">
                  <c:v>-50.115299999999998</c:v>
                </c:pt>
                <c:pt idx="66">
                  <c:v>-49.933160000000001</c:v>
                </c:pt>
                <c:pt idx="67">
                  <c:v>-49.751019999999997</c:v>
                </c:pt>
                <c:pt idx="68">
                  <c:v>-49.568880000000007</c:v>
                </c:pt>
                <c:pt idx="69">
                  <c:v>-49.386740000000003</c:v>
                </c:pt>
                <c:pt idx="70">
                  <c:v>-49.204599999999999</c:v>
                </c:pt>
                <c:pt idx="71">
                  <c:v>-48.965119999999999</c:v>
                </c:pt>
                <c:pt idx="72">
                  <c:v>-48.725640000000013</c:v>
                </c:pt>
                <c:pt idx="73">
                  <c:v>-48.486160000000012</c:v>
                </c:pt>
                <c:pt idx="74">
                  <c:v>-48.246679999999998</c:v>
                </c:pt>
                <c:pt idx="75">
                  <c:v>-48.007199999999997</c:v>
                </c:pt>
                <c:pt idx="76">
                  <c:v>-47.76688</c:v>
                </c:pt>
                <c:pt idx="77">
                  <c:v>-47.526560000000003</c:v>
                </c:pt>
                <c:pt idx="78">
                  <c:v>-47.286240000000006</c:v>
                </c:pt>
                <c:pt idx="79">
                  <c:v>-47.045920000000002</c:v>
                </c:pt>
                <c:pt idx="80">
                  <c:v>-46.805599999999998</c:v>
                </c:pt>
              </c:numCache>
            </c:numRef>
          </c:val>
          <c:smooth val="0"/>
          <c:extLst>
            <c:ext xmlns:c16="http://schemas.microsoft.com/office/drawing/2014/chart" uri="{C3380CC4-5D6E-409C-BE32-E72D297353CC}">
              <c16:uniqueId val="{0000001F-FC71-4B5E-9491-871766214B7B}"/>
            </c:ext>
          </c:extLst>
        </c:ser>
        <c:ser>
          <c:idx val="35"/>
          <c:order val="24"/>
          <c:tx>
            <c:strRef>
              <c:f>Figure24!$D$51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Figure24!$E$51:$CH$51</c15:sqref>
                  </c15:fullRef>
                </c:ext>
              </c:extLst>
              <c:f>Figure24!$F$51:$CH$51</c:f>
              <c:numCache>
                <c:formatCode>0</c:formatCode>
                <c:ptCount val="81"/>
                <c:pt idx="0">
                  <c:v>0</c:v>
                </c:pt>
                <c:pt idx="1">
                  <c:v>0</c:v>
                </c:pt>
                <c:pt idx="2">
                  <c:v>0</c:v>
                </c:pt>
                <c:pt idx="3">
                  <c:v>0</c:v>
                </c:pt>
                <c:pt idx="4">
                  <c:v>0</c:v>
                </c:pt>
                <c:pt idx="5">
                  <c:v>0</c:v>
                </c:pt>
                <c:pt idx="6">
                  <c:v>-5.0607199999999999</c:v>
                </c:pt>
                <c:pt idx="7">
                  <c:v>-10.12144</c:v>
                </c:pt>
                <c:pt idx="8">
                  <c:v>-15.18216</c:v>
                </c:pt>
                <c:pt idx="9">
                  <c:v>-20.24288</c:v>
                </c:pt>
                <c:pt idx="10">
                  <c:v>-25.303599999999999</c:v>
                </c:pt>
                <c:pt idx="11">
                  <c:v>-30.04862</c:v>
                </c:pt>
                <c:pt idx="12">
                  <c:v>-34.793640000000003</c:v>
                </c:pt>
                <c:pt idx="13">
                  <c:v>-39.538660000000007</c:v>
                </c:pt>
                <c:pt idx="14">
                  <c:v>-44.283679999999997</c:v>
                </c:pt>
                <c:pt idx="15">
                  <c:v>-49.028700000000001</c:v>
                </c:pt>
                <c:pt idx="16">
                  <c:v>-53.170940000000002</c:v>
                </c:pt>
                <c:pt idx="17">
                  <c:v>-57.313180000000003</c:v>
                </c:pt>
                <c:pt idx="18">
                  <c:v>-61.455420000000011</c:v>
                </c:pt>
                <c:pt idx="19">
                  <c:v>-65.597660000000005</c:v>
                </c:pt>
                <c:pt idx="20">
                  <c:v>-69.739900000000006</c:v>
                </c:pt>
                <c:pt idx="21">
                  <c:v>-69.027760000000001</c:v>
                </c:pt>
                <c:pt idx="22">
                  <c:v>-68.31562000000001</c:v>
                </c:pt>
                <c:pt idx="23">
                  <c:v>-67.603480000000005</c:v>
                </c:pt>
                <c:pt idx="24">
                  <c:v>-66.89134</c:v>
                </c:pt>
                <c:pt idx="25">
                  <c:v>-66.179199999999994</c:v>
                </c:pt>
                <c:pt idx="26">
                  <c:v>-65.248500000000007</c:v>
                </c:pt>
                <c:pt idx="27">
                  <c:v>-64.317800000000005</c:v>
                </c:pt>
                <c:pt idx="28">
                  <c:v>-63.387099999999997</c:v>
                </c:pt>
                <c:pt idx="29">
                  <c:v>-62.456400000000002</c:v>
                </c:pt>
                <c:pt idx="30">
                  <c:v>-61.525700000000001</c:v>
                </c:pt>
                <c:pt idx="31">
                  <c:v>-60.596159999999998</c:v>
                </c:pt>
                <c:pt idx="32">
                  <c:v>-59.666620000000009</c:v>
                </c:pt>
                <c:pt idx="33">
                  <c:v>-58.737080000000013</c:v>
                </c:pt>
                <c:pt idx="34">
                  <c:v>-57.807540000000003</c:v>
                </c:pt>
                <c:pt idx="35">
                  <c:v>-56.878</c:v>
                </c:pt>
                <c:pt idx="36">
                  <c:v>-55.760800000000003</c:v>
                </c:pt>
                <c:pt idx="37">
                  <c:v>-54.643600000000013</c:v>
                </c:pt>
                <c:pt idx="38">
                  <c:v>-53.52640000000001</c:v>
                </c:pt>
                <c:pt idx="39">
                  <c:v>-52.409200000000013</c:v>
                </c:pt>
                <c:pt idx="40">
                  <c:v>-51.292000000000002</c:v>
                </c:pt>
                <c:pt idx="41">
                  <c:v>-51.253340000000009</c:v>
                </c:pt>
                <c:pt idx="42">
                  <c:v>-51.214680000000008</c:v>
                </c:pt>
                <c:pt idx="43">
                  <c:v>-51.176020000000008</c:v>
                </c:pt>
                <c:pt idx="44">
                  <c:v>-51.137360000000008</c:v>
                </c:pt>
                <c:pt idx="45">
                  <c:v>-51.098700000000001</c:v>
                </c:pt>
                <c:pt idx="46">
                  <c:v>-51.065420000000003</c:v>
                </c:pt>
                <c:pt idx="47">
                  <c:v>-51.032140000000012</c:v>
                </c:pt>
                <c:pt idx="48">
                  <c:v>-50.998860000000008</c:v>
                </c:pt>
                <c:pt idx="49">
                  <c:v>-50.965580000000003</c:v>
                </c:pt>
                <c:pt idx="50">
                  <c:v>-50.932299999999998</c:v>
                </c:pt>
                <c:pt idx="51">
                  <c:v>-50.756019999999999</c:v>
                </c:pt>
                <c:pt idx="52">
                  <c:v>-50.579740000000001</c:v>
                </c:pt>
                <c:pt idx="53">
                  <c:v>-50.403460000000003</c:v>
                </c:pt>
                <c:pt idx="54">
                  <c:v>-50.227179999999997</c:v>
                </c:pt>
                <c:pt idx="55">
                  <c:v>-50.050899999999999</c:v>
                </c:pt>
                <c:pt idx="56">
                  <c:v>-49.872540000000001</c:v>
                </c:pt>
                <c:pt idx="57">
                  <c:v>-49.694180000000003</c:v>
                </c:pt>
                <c:pt idx="58">
                  <c:v>-49.515820000000012</c:v>
                </c:pt>
                <c:pt idx="59">
                  <c:v>-49.33746</c:v>
                </c:pt>
                <c:pt idx="60">
                  <c:v>-49.159100000000002</c:v>
                </c:pt>
                <c:pt idx="61">
                  <c:v>-48.905679999999997</c:v>
                </c:pt>
                <c:pt idx="62">
                  <c:v>-48.652260000000012</c:v>
                </c:pt>
                <c:pt idx="63">
                  <c:v>-48.398840000000007</c:v>
                </c:pt>
                <c:pt idx="64">
                  <c:v>-48.145420000000001</c:v>
                </c:pt>
                <c:pt idx="65">
                  <c:v>-47.892000000000003</c:v>
                </c:pt>
                <c:pt idx="66">
                  <c:v>-47.641019999999997</c:v>
                </c:pt>
                <c:pt idx="67">
                  <c:v>-47.390040000000013</c:v>
                </c:pt>
                <c:pt idx="68">
                  <c:v>-47.139060000000001</c:v>
                </c:pt>
                <c:pt idx="69">
                  <c:v>-46.888080000000002</c:v>
                </c:pt>
                <c:pt idx="70">
                  <c:v>-46.637099999999997</c:v>
                </c:pt>
                <c:pt idx="71">
                  <c:v>-45.798319999999997</c:v>
                </c:pt>
                <c:pt idx="72">
                  <c:v>-44.959539999999997</c:v>
                </c:pt>
                <c:pt idx="73">
                  <c:v>-44.120759999999997</c:v>
                </c:pt>
                <c:pt idx="74">
                  <c:v>-43.281979999999997</c:v>
                </c:pt>
                <c:pt idx="75">
                  <c:v>-42.443199999999997</c:v>
                </c:pt>
                <c:pt idx="76">
                  <c:v>-41.613460000000003</c:v>
                </c:pt>
                <c:pt idx="77">
                  <c:v>-40.783720000000002</c:v>
                </c:pt>
                <c:pt idx="78">
                  <c:v>-39.953980000000001</c:v>
                </c:pt>
                <c:pt idx="79">
                  <c:v>-39.12424</c:v>
                </c:pt>
                <c:pt idx="80">
                  <c:v>-38.294499999999999</c:v>
                </c:pt>
              </c:numCache>
            </c:numRef>
          </c:val>
          <c:smooth val="0"/>
          <c:extLst>
            <c:ext xmlns:c16="http://schemas.microsoft.com/office/drawing/2014/chart" uri="{C3380CC4-5D6E-409C-BE32-E72D297353CC}">
              <c16:uniqueId val="{00000020-FC71-4B5E-9491-871766214B7B}"/>
            </c:ext>
          </c:extLst>
        </c:ser>
        <c:ser>
          <c:idx val="36"/>
          <c:order val="25"/>
          <c:tx>
            <c:strRef>
              <c:f>Figure24!$D$52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Figure24!$E$52:$CH$52</c15:sqref>
                  </c15:fullRef>
                </c:ext>
              </c:extLst>
              <c:f>Figure24!$F$52:$CH$52</c:f>
              <c:numCache>
                <c:formatCode>0</c:formatCode>
                <c:ptCount val="81"/>
                <c:pt idx="0">
                  <c:v>0</c:v>
                </c:pt>
                <c:pt idx="1">
                  <c:v>0</c:v>
                </c:pt>
                <c:pt idx="2">
                  <c:v>0</c:v>
                </c:pt>
                <c:pt idx="3">
                  <c:v>0</c:v>
                </c:pt>
                <c:pt idx="4">
                  <c:v>0</c:v>
                </c:pt>
                <c:pt idx="5">
                  <c:v>0</c:v>
                </c:pt>
                <c:pt idx="6">
                  <c:v>-2.1172399999999998</c:v>
                </c:pt>
                <c:pt idx="7">
                  <c:v>-4.2344799999999996</c:v>
                </c:pt>
                <c:pt idx="8">
                  <c:v>-6.3517200000000011</c:v>
                </c:pt>
                <c:pt idx="9">
                  <c:v>-8.4689600000000009</c:v>
                </c:pt>
                <c:pt idx="10">
                  <c:v>-10.5862</c:v>
                </c:pt>
                <c:pt idx="11">
                  <c:v>-13.080780000000001</c:v>
                </c:pt>
                <c:pt idx="12">
                  <c:v>-15.57536</c:v>
                </c:pt>
                <c:pt idx="13">
                  <c:v>-18.069939999999999</c:v>
                </c:pt>
                <c:pt idx="14">
                  <c:v>-20.564520000000002</c:v>
                </c:pt>
                <c:pt idx="15">
                  <c:v>-23.059100000000001</c:v>
                </c:pt>
                <c:pt idx="16">
                  <c:v>-25.928560000000001</c:v>
                </c:pt>
                <c:pt idx="17">
                  <c:v>-28.798020000000001</c:v>
                </c:pt>
                <c:pt idx="18">
                  <c:v>-31.667480000000001</c:v>
                </c:pt>
                <c:pt idx="19">
                  <c:v>-34.536940000000001</c:v>
                </c:pt>
                <c:pt idx="20">
                  <c:v>-37.406399999999998</c:v>
                </c:pt>
                <c:pt idx="21">
                  <c:v>-37.233519999999999</c:v>
                </c:pt>
                <c:pt idx="22">
                  <c:v>-37.060640000000006</c:v>
                </c:pt>
                <c:pt idx="23">
                  <c:v>-36.88776</c:v>
                </c:pt>
                <c:pt idx="24">
                  <c:v>-36.714880000000001</c:v>
                </c:pt>
                <c:pt idx="25">
                  <c:v>-36.542000000000002</c:v>
                </c:pt>
                <c:pt idx="26">
                  <c:v>-36.515360000000001</c:v>
                </c:pt>
                <c:pt idx="27">
                  <c:v>-36.488720000000001</c:v>
                </c:pt>
                <c:pt idx="28">
                  <c:v>-36.46208</c:v>
                </c:pt>
                <c:pt idx="29">
                  <c:v>-36.43544</c:v>
                </c:pt>
                <c:pt idx="30">
                  <c:v>-36.408799999999999</c:v>
                </c:pt>
                <c:pt idx="31">
                  <c:v>-36.506599999999999</c:v>
                </c:pt>
                <c:pt idx="32">
                  <c:v>-36.604399999999998</c:v>
                </c:pt>
                <c:pt idx="33">
                  <c:v>-36.702199999999998</c:v>
                </c:pt>
                <c:pt idx="34">
                  <c:v>-36.799999999999997</c:v>
                </c:pt>
                <c:pt idx="35">
                  <c:v>-36.897799999999997</c:v>
                </c:pt>
                <c:pt idx="36">
                  <c:v>-37.129739999999998</c:v>
                </c:pt>
                <c:pt idx="37">
                  <c:v>-37.36168</c:v>
                </c:pt>
                <c:pt idx="38">
                  <c:v>-37.593620000000001</c:v>
                </c:pt>
                <c:pt idx="39">
                  <c:v>-37.825560000000003</c:v>
                </c:pt>
                <c:pt idx="40">
                  <c:v>-38.057499999999997</c:v>
                </c:pt>
                <c:pt idx="41">
                  <c:v>-38.782739999999997</c:v>
                </c:pt>
                <c:pt idx="42">
                  <c:v>-39.507980000000003</c:v>
                </c:pt>
                <c:pt idx="43">
                  <c:v>-40.233220000000003</c:v>
                </c:pt>
                <c:pt idx="44">
                  <c:v>-40.958460000000002</c:v>
                </c:pt>
                <c:pt idx="45">
                  <c:v>-41.683700000000002</c:v>
                </c:pt>
                <c:pt idx="46">
                  <c:v>-42.371260000000007</c:v>
                </c:pt>
                <c:pt idx="47">
                  <c:v>-43.058819999999997</c:v>
                </c:pt>
                <c:pt idx="48">
                  <c:v>-43.746380000000002</c:v>
                </c:pt>
                <c:pt idx="49">
                  <c:v>-44.43394</c:v>
                </c:pt>
                <c:pt idx="50">
                  <c:v>-45.121499999999997</c:v>
                </c:pt>
                <c:pt idx="51">
                  <c:v>-45.448720000000002</c:v>
                </c:pt>
                <c:pt idx="52">
                  <c:v>-45.775940000000013</c:v>
                </c:pt>
                <c:pt idx="53">
                  <c:v>-46.103160000000003</c:v>
                </c:pt>
                <c:pt idx="54">
                  <c:v>-46.43038</c:v>
                </c:pt>
                <c:pt idx="55">
                  <c:v>-46.757599999999996</c:v>
                </c:pt>
                <c:pt idx="56">
                  <c:v>-47.101439999999997</c:v>
                </c:pt>
                <c:pt idx="57">
                  <c:v>-47.445279999999997</c:v>
                </c:pt>
                <c:pt idx="58">
                  <c:v>-47.789119999999997</c:v>
                </c:pt>
                <c:pt idx="59">
                  <c:v>-48.132959999999997</c:v>
                </c:pt>
                <c:pt idx="60">
                  <c:v>-48.476799999999997</c:v>
                </c:pt>
                <c:pt idx="61">
                  <c:v>-48.775219999999997</c:v>
                </c:pt>
                <c:pt idx="62">
                  <c:v>-49.073639999999997</c:v>
                </c:pt>
                <c:pt idx="63">
                  <c:v>-49.372059999999998</c:v>
                </c:pt>
                <c:pt idx="64">
                  <c:v>-49.670479999999998</c:v>
                </c:pt>
                <c:pt idx="65">
                  <c:v>-49.968899999999998</c:v>
                </c:pt>
                <c:pt idx="66">
                  <c:v>-50.259860000000003</c:v>
                </c:pt>
                <c:pt idx="67">
                  <c:v>-50.550820000000002</c:v>
                </c:pt>
                <c:pt idx="68">
                  <c:v>-50.84178</c:v>
                </c:pt>
                <c:pt idx="69">
                  <c:v>-51.132739999999998</c:v>
                </c:pt>
                <c:pt idx="70">
                  <c:v>-51.423699999999997</c:v>
                </c:pt>
                <c:pt idx="71">
                  <c:v>-51.689279999999997</c:v>
                </c:pt>
                <c:pt idx="72">
                  <c:v>-51.954859999999996</c:v>
                </c:pt>
                <c:pt idx="73">
                  <c:v>-52.220440000000011</c:v>
                </c:pt>
                <c:pt idx="74">
                  <c:v>-52.486020000000003</c:v>
                </c:pt>
                <c:pt idx="75">
                  <c:v>-52.751600000000003</c:v>
                </c:pt>
                <c:pt idx="76">
                  <c:v>-53.030240000000013</c:v>
                </c:pt>
                <c:pt idx="77">
                  <c:v>-53.308880000000009</c:v>
                </c:pt>
                <c:pt idx="78">
                  <c:v>-53.587519999999998</c:v>
                </c:pt>
                <c:pt idx="79">
                  <c:v>-53.866160000000001</c:v>
                </c:pt>
                <c:pt idx="80">
                  <c:v>-54.144799999999996</c:v>
                </c:pt>
              </c:numCache>
            </c:numRef>
          </c:val>
          <c:smooth val="0"/>
          <c:extLst>
            <c:ext xmlns:c16="http://schemas.microsoft.com/office/drawing/2014/chart" uri="{C3380CC4-5D6E-409C-BE32-E72D297353CC}">
              <c16:uniqueId val="{00000021-FC71-4B5E-9491-871766214B7B}"/>
            </c:ext>
          </c:extLst>
        </c:ser>
        <c:ser>
          <c:idx val="37"/>
          <c:order val="26"/>
          <c:tx>
            <c:strRef>
              <c:f>Figure24!$D$53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Figure24!$E$53:$CH$53</c15:sqref>
                  </c15:fullRef>
                </c:ext>
              </c:extLst>
              <c:f>Figure24!$F$53:$CH$53</c:f>
              <c:numCache>
                <c:formatCode>0</c:formatCode>
                <c:ptCount val="81"/>
                <c:pt idx="0">
                  <c:v>0</c:v>
                </c:pt>
                <c:pt idx="1">
                  <c:v>0</c:v>
                </c:pt>
                <c:pt idx="2">
                  <c:v>0</c:v>
                </c:pt>
                <c:pt idx="3">
                  <c:v>0</c:v>
                </c:pt>
                <c:pt idx="4">
                  <c:v>0</c:v>
                </c:pt>
                <c:pt idx="5">
                  <c:v>0</c:v>
                </c:pt>
                <c:pt idx="6">
                  <c:v>-3.87094</c:v>
                </c:pt>
                <c:pt idx="7">
                  <c:v>-7.741880000000001</c:v>
                </c:pt>
                <c:pt idx="8">
                  <c:v>-11.612819999999999</c:v>
                </c:pt>
                <c:pt idx="9">
                  <c:v>-15.48376</c:v>
                </c:pt>
                <c:pt idx="10">
                  <c:v>-19.354700000000001</c:v>
                </c:pt>
                <c:pt idx="11">
                  <c:v>-23.270119999999999</c:v>
                </c:pt>
                <c:pt idx="12">
                  <c:v>-27.18554</c:v>
                </c:pt>
                <c:pt idx="13">
                  <c:v>-31.100960000000011</c:v>
                </c:pt>
                <c:pt idx="14">
                  <c:v>-35.016380000000012</c:v>
                </c:pt>
                <c:pt idx="15">
                  <c:v>-38.931800000000003</c:v>
                </c:pt>
                <c:pt idx="16">
                  <c:v>-42.853060000000013</c:v>
                </c:pt>
                <c:pt idx="17">
                  <c:v>-46.774320000000003</c:v>
                </c:pt>
                <c:pt idx="18">
                  <c:v>-50.695580000000007</c:v>
                </c:pt>
                <c:pt idx="19">
                  <c:v>-54.616840000000003</c:v>
                </c:pt>
                <c:pt idx="20">
                  <c:v>-58.5381</c:v>
                </c:pt>
                <c:pt idx="21">
                  <c:v>-58.896439999999998</c:v>
                </c:pt>
                <c:pt idx="22">
                  <c:v>-59.254779999999997</c:v>
                </c:pt>
                <c:pt idx="23">
                  <c:v>-59.613120000000009</c:v>
                </c:pt>
                <c:pt idx="24">
                  <c:v>-59.97146</c:v>
                </c:pt>
                <c:pt idx="25">
                  <c:v>-60.329799999999999</c:v>
                </c:pt>
                <c:pt idx="26">
                  <c:v>-59.796300000000002</c:v>
                </c:pt>
                <c:pt idx="27">
                  <c:v>-59.262800000000013</c:v>
                </c:pt>
                <c:pt idx="28">
                  <c:v>-58.729300000000009</c:v>
                </c:pt>
                <c:pt idx="29">
                  <c:v>-58.195800000000013</c:v>
                </c:pt>
                <c:pt idx="30">
                  <c:v>-57.662300000000002</c:v>
                </c:pt>
                <c:pt idx="31">
                  <c:v>-56.416840000000001</c:v>
                </c:pt>
                <c:pt idx="32">
                  <c:v>-55.171380000000013</c:v>
                </c:pt>
                <c:pt idx="33">
                  <c:v>-53.925919999999998</c:v>
                </c:pt>
                <c:pt idx="34">
                  <c:v>-52.680459999999997</c:v>
                </c:pt>
                <c:pt idx="35">
                  <c:v>-51.435000000000002</c:v>
                </c:pt>
                <c:pt idx="36">
                  <c:v>-50.716479999999997</c:v>
                </c:pt>
                <c:pt idx="37">
                  <c:v>-49.997960000000013</c:v>
                </c:pt>
                <c:pt idx="38">
                  <c:v>-49.279440000000008</c:v>
                </c:pt>
                <c:pt idx="39">
                  <c:v>-48.560920000000003</c:v>
                </c:pt>
                <c:pt idx="40">
                  <c:v>-47.842399999999998</c:v>
                </c:pt>
                <c:pt idx="41">
                  <c:v>-47.285580000000003</c:v>
                </c:pt>
                <c:pt idx="42">
                  <c:v>-46.728760000000008</c:v>
                </c:pt>
                <c:pt idx="43">
                  <c:v>-46.171940000000014</c:v>
                </c:pt>
                <c:pt idx="44">
                  <c:v>-45.615119999999997</c:v>
                </c:pt>
                <c:pt idx="45">
                  <c:v>-45.058300000000003</c:v>
                </c:pt>
                <c:pt idx="46">
                  <c:v>-44.506920000000008</c:v>
                </c:pt>
                <c:pt idx="47">
                  <c:v>-43.955540000000013</c:v>
                </c:pt>
                <c:pt idx="48">
                  <c:v>-43.404159999999997</c:v>
                </c:pt>
                <c:pt idx="49">
                  <c:v>-42.852780000000003</c:v>
                </c:pt>
                <c:pt idx="50">
                  <c:v>-42.301400000000001</c:v>
                </c:pt>
                <c:pt idx="51">
                  <c:v>-41.764480000000013</c:v>
                </c:pt>
                <c:pt idx="52">
                  <c:v>-41.227559999999997</c:v>
                </c:pt>
                <c:pt idx="53">
                  <c:v>-40.690640000000002</c:v>
                </c:pt>
                <c:pt idx="54">
                  <c:v>-40.15372</c:v>
                </c:pt>
                <c:pt idx="55">
                  <c:v>-39.616799999999998</c:v>
                </c:pt>
                <c:pt idx="56">
                  <c:v>-39.08222</c:v>
                </c:pt>
                <c:pt idx="57">
                  <c:v>-38.547640000000001</c:v>
                </c:pt>
                <c:pt idx="58">
                  <c:v>-38.013060000000003</c:v>
                </c:pt>
                <c:pt idx="59">
                  <c:v>-37.478479999999998</c:v>
                </c:pt>
                <c:pt idx="60">
                  <c:v>-36.943899999999999</c:v>
                </c:pt>
                <c:pt idx="61">
                  <c:v>-37.002480000000013</c:v>
                </c:pt>
                <c:pt idx="62">
                  <c:v>-37.061059999999998</c:v>
                </c:pt>
                <c:pt idx="63">
                  <c:v>-37.119639999999997</c:v>
                </c:pt>
                <c:pt idx="64">
                  <c:v>-37.178220000000003</c:v>
                </c:pt>
                <c:pt idx="65">
                  <c:v>-37.236800000000002</c:v>
                </c:pt>
                <c:pt idx="66">
                  <c:v>-37.294160000000012</c:v>
                </c:pt>
                <c:pt idx="67">
                  <c:v>-37.351520000000008</c:v>
                </c:pt>
                <c:pt idx="68">
                  <c:v>-37.408880000000003</c:v>
                </c:pt>
                <c:pt idx="69">
                  <c:v>-37.466240000000013</c:v>
                </c:pt>
                <c:pt idx="70">
                  <c:v>-37.523600000000002</c:v>
                </c:pt>
                <c:pt idx="71">
                  <c:v>-37.217360000000014</c:v>
                </c:pt>
                <c:pt idx="72">
                  <c:v>-36.911119999999997</c:v>
                </c:pt>
                <c:pt idx="73">
                  <c:v>-36.604880000000009</c:v>
                </c:pt>
                <c:pt idx="74">
                  <c:v>-36.298640000000013</c:v>
                </c:pt>
                <c:pt idx="75">
                  <c:v>-35.992400000000004</c:v>
                </c:pt>
                <c:pt idx="76">
                  <c:v>-35.690120000000007</c:v>
                </c:pt>
                <c:pt idx="77">
                  <c:v>-35.387839999999997</c:v>
                </c:pt>
                <c:pt idx="78">
                  <c:v>-35.085560000000008</c:v>
                </c:pt>
                <c:pt idx="79">
                  <c:v>-34.783279999999998</c:v>
                </c:pt>
                <c:pt idx="80">
                  <c:v>-34.481000000000002</c:v>
                </c:pt>
              </c:numCache>
            </c:numRef>
          </c:val>
          <c:smooth val="0"/>
          <c:extLst>
            <c:ext xmlns:c16="http://schemas.microsoft.com/office/drawing/2014/chart" uri="{C3380CC4-5D6E-409C-BE32-E72D297353CC}">
              <c16:uniqueId val="{00000022-FC71-4B5E-9491-871766214B7B}"/>
            </c:ext>
          </c:extLst>
        </c:ser>
        <c:ser>
          <c:idx val="38"/>
          <c:order val="27"/>
          <c:tx>
            <c:strRef>
              <c:f>Figure24!$D$55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Figure24!$E$55:$CH$55</c15:sqref>
                  </c15:fullRef>
                </c:ext>
              </c:extLst>
              <c:f>Figure24!$F$55:$CH$55</c:f>
              <c:numCache>
                <c:formatCode>0</c:formatCode>
                <c:ptCount val="81"/>
                <c:pt idx="0">
                  <c:v>0</c:v>
                </c:pt>
                <c:pt idx="1">
                  <c:v>0</c:v>
                </c:pt>
                <c:pt idx="2">
                  <c:v>0</c:v>
                </c:pt>
                <c:pt idx="3">
                  <c:v>0</c:v>
                </c:pt>
                <c:pt idx="4">
                  <c:v>0</c:v>
                </c:pt>
                <c:pt idx="5">
                  <c:v>0</c:v>
                </c:pt>
                <c:pt idx="6">
                  <c:v>-1.84006</c:v>
                </c:pt>
                <c:pt idx="7">
                  <c:v>-3.6801200000000009</c:v>
                </c:pt>
                <c:pt idx="8">
                  <c:v>-5.5201800000000008</c:v>
                </c:pt>
                <c:pt idx="9">
                  <c:v>-7.360240000000001</c:v>
                </c:pt>
                <c:pt idx="10">
                  <c:v>-9.2003000000000004</c:v>
                </c:pt>
                <c:pt idx="11">
                  <c:v>-20.443719999999999</c:v>
                </c:pt>
                <c:pt idx="12">
                  <c:v>-31.687139999999999</c:v>
                </c:pt>
                <c:pt idx="13">
                  <c:v>-42.930560000000007</c:v>
                </c:pt>
                <c:pt idx="14">
                  <c:v>-54.173980000000007</c:v>
                </c:pt>
                <c:pt idx="15">
                  <c:v>-65.417400000000001</c:v>
                </c:pt>
                <c:pt idx="16">
                  <c:v>-65.807560000000009</c:v>
                </c:pt>
                <c:pt idx="17">
                  <c:v>-66.197720000000004</c:v>
                </c:pt>
                <c:pt idx="18">
                  <c:v>-66.587880000000013</c:v>
                </c:pt>
                <c:pt idx="19">
                  <c:v>-66.978040000000007</c:v>
                </c:pt>
                <c:pt idx="20">
                  <c:v>-67.368200000000002</c:v>
                </c:pt>
                <c:pt idx="21">
                  <c:v>-66.02788000000001</c:v>
                </c:pt>
                <c:pt idx="22">
                  <c:v>-64.687560000000019</c:v>
                </c:pt>
                <c:pt idx="23">
                  <c:v>-63.347240000000014</c:v>
                </c:pt>
                <c:pt idx="24">
                  <c:v>-62.006920000000008</c:v>
                </c:pt>
                <c:pt idx="25">
                  <c:v>-60.666600000000003</c:v>
                </c:pt>
                <c:pt idx="26">
                  <c:v>-59.552940000000007</c:v>
                </c:pt>
                <c:pt idx="27">
                  <c:v>-58.439280000000011</c:v>
                </c:pt>
                <c:pt idx="28">
                  <c:v>-57.325620000000008</c:v>
                </c:pt>
                <c:pt idx="29">
                  <c:v>-56.211959999999998</c:v>
                </c:pt>
                <c:pt idx="30">
                  <c:v>-55.098300000000002</c:v>
                </c:pt>
                <c:pt idx="31">
                  <c:v>-53.806959999999997</c:v>
                </c:pt>
                <c:pt idx="32">
                  <c:v>-52.515620000000013</c:v>
                </c:pt>
                <c:pt idx="33">
                  <c:v>-51.224280000000007</c:v>
                </c:pt>
                <c:pt idx="34">
                  <c:v>-49.932940000000002</c:v>
                </c:pt>
                <c:pt idx="35">
                  <c:v>-48.641599999999997</c:v>
                </c:pt>
                <c:pt idx="36">
                  <c:v>-47.47052</c:v>
                </c:pt>
                <c:pt idx="37">
                  <c:v>-46.299439999999997</c:v>
                </c:pt>
                <c:pt idx="38">
                  <c:v>-45.128360000000001</c:v>
                </c:pt>
                <c:pt idx="39">
                  <c:v>-43.957279999999997</c:v>
                </c:pt>
                <c:pt idx="40">
                  <c:v>-42.786200000000001</c:v>
                </c:pt>
                <c:pt idx="41">
                  <c:v>-42.216720000000002</c:v>
                </c:pt>
                <c:pt idx="42">
                  <c:v>-41.647239999999996</c:v>
                </c:pt>
                <c:pt idx="43">
                  <c:v>-41.077759999999998</c:v>
                </c:pt>
                <c:pt idx="44">
                  <c:v>-40.508279999999999</c:v>
                </c:pt>
                <c:pt idx="45">
                  <c:v>-39.938800000000001</c:v>
                </c:pt>
                <c:pt idx="46">
                  <c:v>-39.369320000000002</c:v>
                </c:pt>
                <c:pt idx="47">
                  <c:v>-38.799840000000003</c:v>
                </c:pt>
                <c:pt idx="48">
                  <c:v>-38.230359999999997</c:v>
                </c:pt>
                <c:pt idx="49">
                  <c:v>-37.660879999999999</c:v>
                </c:pt>
                <c:pt idx="50">
                  <c:v>-37.0914</c:v>
                </c:pt>
                <c:pt idx="51">
                  <c:v>-37.034289999999999</c:v>
                </c:pt>
                <c:pt idx="52">
                  <c:v>-36.977179999999997</c:v>
                </c:pt>
                <c:pt idx="53">
                  <c:v>-36.920070000000003</c:v>
                </c:pt>
                <c:pt idx="54">
                  <c:v>-36.862960000000001</c:v>
                </c:pt>
                <c:pt idx="55">
                  <c:v>-36.80585</c:v>
                </c:pt>
                <c:pt idx="56">
                  <c:v>-36.748739999999998</c:v>
                </c:pt>
                <c:pt idx="57">
                  <c:v>-36.691630000000004</c:v>
                </c:pt>
                <c:pt idx="58">
                  <c:v>-36.634520000000002</c:v>
                </c:pt>
                <c:pt idx="59">
                  <c:v>-36.57741</c:v>
                </c:pt>
                <c:pt idx="60">
                  <c:v>-36.520299999999999</c:v>
                </c:pt>
                <c:pt idx="61">
                  <c:v>-36.404789999999998</c:v>
                </c:pt>
                <c:pt idx="62">
                  <c:v>-36.289280000000012</c:v>
                </c:pt>
                <c:pt idx="63">
                  <c:v>-36.173769999999998</c:v>
                </c:pt>
                <c:pt idx="64">
                  <c:v>-36.058259999999997</c:v>
                </c:pt>
                <c:pt idx="65">
                  <c:v>-35.942749999999997</c:v>
                </c:pt>
                <c:pt idx="66">
                  <c:v>-35.827240000000003</c:v>
                </c:pt>
                <c:pt idx="67">
                  <c:v>-35.711730000000003</c:v>
                </c:pt>
                <c:pt idx="68">
                  <c:v>-35.596220000000002</c:v>
                </c:pt>
                <c:pt idx="69">
                  <c:v>-35.480710000000002</c:v>
                </c:pt>
                <c:pt idx="70">
                  <c:v>-35.365200000000002</c:v>
                </c:pt>
                <c:pt idx="71">
                  <c:v>-35.09281</c:v>
                </c:pt>
                <c:pt idx="72">
                  <c:v>-34.820420000000013</c:v>
                </c:pt>
                <c:pt idx="73">
                  <c:v>-34.548029999999997</c:v>
                </c:pt>
                <c:pt idx="74">
                  <c:v>-34.275640000000003</c:v>
                </c:pt>
                <c:pt idx="75">
                  <c:v>-34.003250000000001</c:v>
                </c:pt>
                <c:pt idx="76">
                  <c:v>-33.730860000000007</c:v>
                </c:pt>
                <c:pt idx="77">
                  <c:v>-33.458470000000013</c:v>
                </c:pt>
                <c:pt idx="78">
                  <c:v>-33.186079999999997</c:v>
                </c:pt>
                <c:pt idx="79">
                  <c:v>-32.913690000000003</c:v>
                </c:pt>
                <c:pt idx="80">
                  <c:v>-32.641300000000001</c:v>
                </c:pt>
              </c:numCache>
            </c:numRef>
          </c:val>
          <c:smooth val="0"/>
          <c:extLst>
            <c:ext xmlns:c16="http://schemas.microsoft.com/office/drawing/2014/chart" uri="{C3380CC4-5D6E-409C-BE32-E72D297353CC}">
              <c16:uniqueId val="{00000023-FC71-4B5E-9491-871766214B7B}"/>
            </c:ext>
          </c:extLst>
        </c:ser>
        <c:ser>
          <c:idx val="39"/>
          <c:order val="28"/>
          <c:tx>
            <c:strRef>
              <c:f>Figure24!$D$56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Figure24!$E$56:$CH$56</c15:sqref>
                  </c15:fullRef>
                </c:ext>
              </c:extLst>
              <c:f>Figure24!$F$56:$CH$56</c:f>
              <c:numCache>
                <c:formatCode>0</c:formatCode>
                <c:ptCount val="81"/>
                <c:pt idx="0">
                  <c:v>0</c:v>
                </c:pt>
                <c:pt idx="1">
                  <c:v>0</c:v>
                </c:pt>
                <c:pt idx="2">
                  <c:v>0</c:v>
                </c:pt>
                <c:pt idx="3">
                  <c:v>0</c:v>
                </c:pt>
                <c:pt idx="4">
                  <c:v>0</c:v>
                </c:pt>
                <c:pt idx="5">
                  <c:v>0</c:v>
                </c:pt>
                <c:pt idx="6">
                  <c:v>-1.77156</c:v>
                </c:pt>
                <c:pt idx="7">
                  <c:v>-3.54312</c:v>
                </c:pt>
                <c:pt idx="8">
                  <c:v>-5.3146800000000001</c:v>
                </c:pt>
                <c:pt idx="9">
                  <c:v>-7.0862400000000001</c:v>
                </c:pt>
                <c:pt idx="10">
                  <c:v>-8.8577999999999992</c:v>
                </c:pt>
                <c:pt idx="11">
                  <c:v>-19.85772</c:v>
                </c:pt>
                <c:pt idx="12">
                  <c:v>-30.85764</c:v>
                </c:pt>
                <c:pt idx="13">
                  <c:v>-41.857560000000007</c:v>
                </c:pt>
                <c:pt idx="14">
                  <c:v>-52.857480000000002</c:v>
                </c:pt>
                <c:pt idx="15">
                  <c:v>-63.857399999999998</c:v>
                </c:pt>
                <c:pt idx="16">
                  <c:v>-64.569940000000003</c:v>
                </c:pt>
                <c:pt idx="17">
                  <c:v>-65.282480000000007</c:v>
                </c:pt>
                <c:pt idx="18">
                  <c:v>-65.995020000000011</c:v>
                </c:pt>
                <c:pt idx="19">
                  <c:v>-66.707560000000001</c:v>
                </c:pt>
                <c:pt idx="20">
                  <c:v>-67.420100000000005</c:v>
                </c:pt>
                <c:pt idx="21">
                  <c:v>-65.774979999999999</c:v>
                </c:pt>
                <c:pt idx="22">
                  <c:v>-64.129860000000008</c:v>
                </c:pt>
                <c:pt idx="23">
                  <c:v>-62.484740000000009</c:v>
                </c:pt>
                <c:pt idx="24">
                  <c:v>-60.839619999999996</c:v>
                </c:pt>
                <c:pt idx="25">
                  <c:v>-59.194499999999998</c:v>
                </c:pt>
                <c:pt idx="26">
                  <c:v>-58.447879999999998</c:v>
                </c:pt>
                <c:pt idx="27">
                  <c:v>-57.701259999999998</c:v>
                </c:pt>
                <c:pt idx="28">
                  <c:v>-56.954639999999998</c:v>
                </c:pt>
                <c:pt idx="29">
                  <c:v>-56.208019999999998</c:v>
                </c:pt>
                <c:pt idx="30">
                  <c:v>-55.461399999999998</c:v>
                </c:pt>
                <c:pt idx="31">
                  <c:v>-54.1873</c:v>
                </c:pt>
                <c:pt idx="32">
                  <c:v>-52.913200000000003</c:v>
                </c:pt>
                <c:pt idx="33">
                  <c:v>-51.639099999999999</c:v>
                </c:pt>
                <c:pt idx="34">
                  <c:v>-50.365000000000002</c:v>
                </c:pt>
                <c:pt idx="35">
                  <c:v>-49.090899999999998</c:v>
                </c:pt>
                <c:pt idx="36">
                  <c:v>-47.652740000000001</c:v>
                </c:pt>
                <c:pt idx="37">
                  <c:v>-46.214579999999998</c:v>
                </c:pt>
                <c:pt idx="38">
                  <c:v>-44.776420000000002</c:v>
                </c:pt>
                <c:pt idx="39">
                  <c:v>-43.338259999999998</c:v>
                </c:pt>
                <c:pt idx="40">
                  <c:v>-41.900100000000002</c:v>
                </c:pt>
                <c:pt idx="41">
                  <c:v>-41.626750000000001</c:v>
                </c:pt>
                <c:pt idx="42">
                  <c:v>-41.353400000000008</c:v>
                </c:pt>
                <c:pt idx="43">
                  <c:v>-41.08005</c:v>
                </c:pt>
                <c:pt idx="44">
                  <c:v>-40.806699999999999</c:v>
                </c:pt>
                <c:pt idx="45">
                  <c:v>-40.533349999999999</c:v>
                </c:pt>
                <c:pt idx="46">
                  <c:v>-40.26</c:v>
                </c:pt>
                <c:pt idx="47">
                  <c:v>-39.986649999999997</c:v>
                </c:pt>
                <c:pt idx="48">
                  <c:v>-39.713299999999997</c:v>
                </c:pt>
                <c:pt idx="49">
                  <c:v>-39.439950000000003</c:v>
                </c:pt>
                <c:pt idx="50">
                  <c:v>-39.166600000000003</c:v>
                </c:pt>
                <c:pt idx="51">
                  <c:v>-39.015330000000013</c:v>
                </c:pt>
                <c:pt idx="52">
                  <c:v>-38.864060000000009</c:v>
                </c:pt>
                <c:pt idx="53">
                  <c:v>-38.712790000000012</c:v>
                </c:pt>
                <c:pt idx="54">
                  <c:v>-38.561520000000002</c:v>
                </c:pt>
                <c:pt idx="55">
                  <c:v>-38.410249999999998</c:v>
                </c:pt>
                <c:pt idx="56">
                  <c:v>-38.258980000000008</c:v>
                </c:pt>
                <c:pt idx="57">
                  <c:v>-38.107710000000012</c:v>
                </c:pt>
                <c:pt idx="58">
                  <c:v>-37.956440000000008</c:v>
                </c:pt>
                <c:pt idx="59">
                  <c:v>-37.805169999999997</c:v>
                </c:pt>
                <c:pt idx="60">
                  <c:v>-37.6539</c:v>
                </c:pt>
                <c:pt idx="61">
                  <c:v>-37.660139999999998</c:v>
                </c:pt>
                <c:pt idx="62">
                  <c:v>-37.666379999999997</c:v>
                </c:pt>
                <c:pt idx="63">
                  <c:v>-37.672620000000002</c:v>
                </c:pt>
                <c:pt idx="64">
                  <c:v>-37.67886</c:v>
                </c:pt>
                <c:pt idx="65">
                  <c:v>-37.685099999999998</c:v>
                </c:pt>
                <c:pt idx="66">
                  <c:v>-37.691339999999997</c:v>
                </c:pt>
                <c:pt idx="67">
                  <c:v>-37.697580000000002</c:v>
                </c:pt>
                <c:pt idx="68">
                  <c:v>-37.70382</c:v>
                </c:pt>
                <c:pt idx="69">
                  <c:v>-37.710059999999999</c:v>
                </c:pt>
                <c:pt idx="70">
                  <c:v>-37.716299999999997</c:v>
                </c:pt>
                <c:pt idx="71">
                  <c:v>-37.540640000000003</c:v>
                </c:pt>
                <c:pt idx="72">
                  <c:v>-37.364980000000003</c:v>
                </c:pt>
                <c:pt idx="73">
                  <c:v>-37.189320000000002</c:v>
                </c:pt>
                <c:pt idx="74">
                  <c:v>-37.013660000000002</c:v>
                </c:pt>
                <c:pt idx="75">
                  <c:v>-36.837999999999987</c:v>
                </c:pt>
                <c:pt idx="76">
                  <c:v>-36.66234</c:v>
                </c:pt>
                <c:pt idx="77">
                  <c:v>-36.48668</c:v>
                </c:pt>
                <c:pt idx="78">
                  <c:v>-36.311019999999999</c:v>
                </c:pt>
                <c:pt idx="79">
                  <c:v>-36.135359999999999</c:v>
                </c:pt>
                <c:pt idx="80">
                  <c:v>-35.959699999999998</c:v>
                </c:pt>
              </c:numCache>
            </c:numRef>
          </c:val>
          <c:smooth val="0"/>
          <c:extLst>
            <c:ext xmlns:c16="http://schemas.microsoft.com/office/drawing/2014/chart" uri="{C3380CC4-5D6E-409C-BE32-E72D297353CC}">
              <c16:uniqueId val="{00000024-FC71-4B5E-9491-871766214B7B}"/>
            </c:ext>
          </c:extLst>
        </c:ser>
        <c:ser>
          <c:idx val="40"/>
          <c:order val="29"/>
          <c:tx>
            <c:strRef>
              <c:f>Figure24!$D$57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Figure24!$E$57:$CH$57</c15:sqref>
                  </c15:fullRef>
                </c:ext>
              </c:extLst>
              <c:f>Figure24!$F$57:$CH$57</c:f>
              <c:numCache>
                <c:formatCode>0</c:formatCode>
                <c:ptCount val="81"/>
                <c:pt idx="0">
                  <c:v>0</c:v>
                </c:pt>
                <c:pt idx="1">
                  <c:v>0</c:v>
                </c:pt>
                <c:pt idx="2">
                  <c:v>0</c:v>
                </c:pt>
                <c:pt idx="3">
                  <c:v>0</c:v>
                </c:pt>
                <c:pt idx="4">
                  <c:v>0</c:v>
                </c:pt>
                <c:pt idx="5">
                  <c:v>0</c:v>
                </c:pt>
                <c:pt idx="6">
                  <c:v>-1.8046800000000001</c:v>
                </c:pt>
                <c:pt idx="7">
                  <c:v>-3.609360000000001</c:v>
                </c:pt>
                <c:pt idx="8">
                  <c:v>-5.4140400000000009</c:v>
                </c:pt>
                <c:pt idx="9">
                  <c:v>-7.2187200000000011</c:v>
                </c:pt>
                <c:pt idx="10">
                  <c:v>-9.0234000000000005</c:v>
                </c:pt>
                <c:pt idx="11">
                  <c:v>-19.823419999999999</c:v>
                </c:pt>
                <c:pt idx="12">
                  <c:v>-30.623439999999999</c:v>
                </c:pt>
                <c:pt idx="13">
                  <c:v>-41.423460000000013</c:v>
                </c:pt>
                <c:pt idx="14">
                  <c:v>-52.223480000000002</c:v>
                </c:pt>
                <c:pt idx="15">
                  <c:v>-63.023499999999999</c:v>
                </c:pt>
                <c:pt idx="16">
                  <c:v>-63.892940000000003</c:v>
                </c:pt>
                <c:pt idx="17">
                  <c:v>-64.762380000000007</c:v>
                </c:pt>
                <c:pt idx="18">
                  <c:v>-65.631820000000005</c:v>
                </c:pt>
                <c:pt idx="19">
                  <c:v>-66.501260000000002</c:v>
                </c:pt>
                <c:pt idx="20">
                  <c:v>-67.370699999999999</c:v>
                </c:pt>
                <c:pt idx="21">
                  <c:v>-65.827939999999998</c:v>
                </c:pt>
                <c:pt idx="22">
                  <c:v>-64.285179999999997</c:v>
                </c:pt>
                <c:pt idx="23">
                  <c:v>-62.74242000000001</c:v>
                </c:pt>
                <c:pt idx="24">
                  <c:v>-61.199660000000002</c:v>
                </c:pt>
                <c:pt idx="25">
                  <c:v>-59.6569</c:v>
                </c:pt>
                <c:pt idx="26">
                  <c:v>-58.399720000000002</c:v>
                </c:pt>
                <c:pt idx="27">
                  <c:v>-57.142540000000011</c:v>
                </c:pt>
                <c:pt idx="28">
                  <c:v>-55.885360000000013</c:v>
                </c:pt>
                <c:pt idx="29">
                  <c:v>-54.62818</c:v>
                </c:pt>
                <c:pt idx="30">
                  <c:v>-53.371000000000002</c:v>
                </c:pt>
                <c:pt idx="31">
                  <c:v>-52.174160000000001</c:v>
                </c:pt>
                <c:pt idx="32">
                  <c:v>-50.977320000000013</c:v>
                </c:pt>
                <c:pt idx="33">
                  <c:v>-49.780480000000011</c:v>
                </c:pt>
                <c:pt idx="34">
                  <c:v>-48.583640000000003</c:v>
                </c:pt>
                <c:pt idx="35">
                  <c:v>-47.386800000000001</c:v>
                </c:pt>
                <c:pt idx="36">
                  <c:v>-46.136780000000002</c:v>
                </c:pt>
                <c:pt idx="37">
                  <c:v>-44.88676000000001</c:v>
                </c:pt>
                <c:pt idx="38">
                  <c:v>-43.636740000000003</c:v>
                </c:pt>
                <c:pt idx="39">
                  <c:v>-42.386719999999997</c:v>
                </c:pt>
                <c:pt idx="40">
                  <c:v>-41.136699999999998</c:v>
                </c:pt>
                <c:pt idx="41">
                  <c:v>-40.734079999999999</c:v>
                </c:pt>
                <c:pt idx="42">
                  <c:v>-40.33146</c:v>
                </c:pt>
                <c:pt idx="43">
                  <c:v>-39.928840000000001</c:v>
                </c:pt>
                <c:pt idx="44">
                  <c:v>-39.526220000000002</c:v>
                </c:pt>
                <c:pt idx="45">
                  <c:v>-39.123600000000003</c:v>
                </c:pt>
                <c:pt idx="46">
                  <c:v>-38.720979999999997</c:v>
                </c:pt>
                <c:pt idx="47">
                  <c:v>-38.318359999999998</c:v>
                </c:pt>
                <c:pt idx="48">
                  <c:v>-37.91574</c:v>
                </c:pt>
                <c:pt idx="49">
                  <c:v>-37.513120000000001</c:v>
                </c:pt>
                <c:pt idx="50">
                  <c:v>-37.110500000000002</c:v>
                </c:pt>
                <c:pt idx="51">
                  <c:v>-37.143799999999999</c:v>
                </c:pt>
                <c:pt idx="52">
                  <c:v>-37.17710000000001</c:v>
                </c:pt>
                <c:pt idx="53">
                  <c:v>-37.210400000000007</c:v>
                </c:pt>
                <c:pt idx="54">
                  <c:v>-37.243699999999997</c:v>
                </c:pt>
                <c:pt idx="55">
                  <c:v>-37.277000000000001</c:v>
                </c:pt>
                <c:pt idx="56">
                  <c:v>-37.310300000000012</c:v>
                </c:pt>
                <c:pt idx="57">
                  <c:v>-37.343600000000002</c:v>
                </c:pt>
                <c:pt idx="58">
                  <c:v>-37.376900000000013</c:v>
                </c:pt>
                <c:pt idx="59">
                  <c:v>-37.410200000000003</c:v>
                </c:pt>
                <c:pt idx="60">
                  <c:v>-37.4435</c:v>
                </c:pt>
                <c:pt idx="61">
                  <c:v>-37.303930000000001</c:v>
                </c:pt>
                <c:pt idx="62">
                  <c:v>-37.164360000000002</c:v>
                </c:pt>
                <c:pt idx="63">
                  <c:v>-37.024790000000003</c:v>
                </c:pt>
                <c:pt idx="64">
                  <c:v>-36.885219999999997</c:v>
                </c:pt>
                <c:pt idx="65">
                  <c:v>-36.745649999999998</c:v>
                </c:pt>
                <c:pt idx="66">
                  <c:v>-36.606079999999999</c:v>
                </c:pt>
                <c:pt idx="67">
                  <c:v>-36.466510000000007</c:v>
                </c:pt>
                <c:pt idx="68">
                  <c:v>-36.326940000000008</c:v>
                </c:pt>
                <c:pt idx="69">
                  <c:v>-36.187370000000001</c:v>
                </c:pt>
                <c:pt idx="70">
                  <c:v>-36.047800000000002</c:v>
                </c:pt>
                <c:pt idx="71">
                  <c:v>-35.829620000000013</c:v>
                </c:pt>
                <c:pt idx="72">
                  <c:v>-35.611440000000009</c:v>
                </c:pt>
                <c:pt idx="73">
                  <c:v>-35.393260000000012</c:v>
                </c:pt>
                <c:pt idx="74">
                  <c:v>-35.175080000000008</c:v>
                </c:pt>
                <c:pt idx="75">
                  <c:v>-34.956899999999997</c:v>
                </c:pt>
                <c:pt idx="76">
                  <c:v>-34.738720000000008</c:v>
                </c:pt>
                <c:pt idx="77">
                  <c:v>-34.520539999999997</c:v>
                </c:pt>
                <c:pt idx="78">
                  <c:v>-34.302360000000007</c:v>
                </c:pt>
                <c:pt idx="79">
                  <c:v>-34.084180000000003</c:v>
                </c:pt>
                <c:pt idx="80">
                  <c:v>-33.866</c:v>
                </c:pt>
              </c:numCache>
            </c:numRef>
          </c:val>
          <c:smooth val="0"/>
          <c:extLst>
            <c:ext xmlns:c16="http://schemas.microsoft.com/office/drawing/2014/chart" uri="{C3380CC4-5D6E-409C-BE32-E72D297353CC}">
              <c16:uniqueId val="{00000025-FC71-4B5E-9491-871766214B7B}"/>
            </c:ext>
          </c:extLst>
        </c:ser>
        <c:ser>
          <c:idx val="41"/>
          <c:order val="30"/>
          <c:tx>
            <c:strRef>
              <c:f>Figure24!$D$58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Figure24!$E$58:$CH$58</c15:sqref>
                  </c15:fullRef>
                </c:ext>
              </c:extLst>
              <c:f>Figure24!$F$58:$CH$58</c:f>
              <c:numCache>
                <c:formatCode>0</c:formatCode>
                <c:ptCount val="81"/>
                <c:pt idx="0">
                  <c:v>0</c:v>
                </c:pt>
                <c:pt idx="1">
                  <c:v>0</c:v>
                </c:pt>
                <c:pt idx="2">
                  <c:v>0</c:v>
                </c:pt>
                <c:pt idx="3">
                  <c:v>0</c:v>
                </c:pt>
                <c:pt idx="4">
                  <c:v>0</c:v>
                </c:pt>
                <c:pt idx="5">
                  <c:v>0</c:v>
                </c:pt>
                <c:pt idx="6">
                  <c:v>-1.8208200000000001</c:v>
                </c:pt>
                <c:pt idx="7">
                  <c:v>-3.6416400000000011</c:v>
                </c:pt>
                <c:pt idx="8">
                  <c:v>-5.462460000000001</c:v>
                </c:pt>
                <c:pt idx="9">
                  <c:v>-7.2832800000000013</c:v>
                </c:pt>
                <c:pt idx="10">
                  <c:v>-9.1041000000000007</c:v>
                </c:pt>
                <c:pt idx="11">
                  <c:v>-20.908740000000002</c:v>
                </c:pt>
                <c:pt idx="12">
                  <c:v>-32.713380000000008</c:v>
                </c:pt>
                <c:pt idx="13">
                  <c:v>-44.518020000000007</c:v>
                </c:pt>
                <c:pt idx="14">
                  <c:v>-56.322660000000013</c:v>
                </c:pt>
                <c:pt idx="15">
                  <c:v>-68.127300000000005</c:v>
                </c:pt>
                <c:pt idx="16">
                  <c:v>-67.975600000000014</c:v>
                </c:pt>
                <c:pt idx="17">
                  <c:v>-67.823900000000009</c:v>
                </c:pt>
                <c:pt idx="18">
                  <c:v>-67.672200000000004</c:v>
                </c:pt>
                <c:pt idx="19">
                  <c:v>-67.520499999999998</c:v>
                </c:pt>
                <c:pt idx="20">
                  <c:v>-67.368799999999993</c:v>
                </c:pt>
                <c:pt idx="21">
                  <c:v>-66.192160000000001</c:v>
                </c:pt>
                <c:pt idx="22">
                  <c:v>-65.015520000000009</c:v>
                </c:pt>
                <c:pt idx="23">
                  <c:v>-63.838880000000003</c:v>
                </c:pt>
                <c:pt idx="24">
                  <c:v>-62.662239999999997</c:v>
                </c:pt>
                <c:pt idx="25">
                  <c:v>-61.485599999999998</c:v>
                </c:pt>
                <c:pt idx="26">
                  <c:v>-60.338340000000002</c:v>
                </c:pt>
                <c:pt idx="27">
                  <c:v>-59.191080000000007</c:v>
                </c:pt>
                <c:pt idx="28">
                  <c:v>-58.043819999999997</c:v>
                </c:pt>
                <c:pt idx="29">
                  <c:v>-56.896560000000001</c:v>
                </c:pt>
                <c:pt idx="30">
                  <c:v>-55.749299999999998</c:v>
                </c:pt>
                <c:pt idx="31">
                  <c:v>-54.467280000000002</c:v>
                </c:pt>
                <c:pt idx="32">
                  <c:v>-53.185260000000007</c:v>
                </c:pt>
                <c:pt idx="33">
                  <c:v>-51.903239999999997</c:v>
                </c:pt>
                <c:pt idx="34">
                  <c:v>-50.621220000000008</c:v>
                </c:pt>
                <c:pt idx="35">
                  <c:v>-49.339199999999998</c:v>
                </c:pt>
                <c:pt idx="36">
                  <c:v>-47.995360000000012</c:v>
                </c:pt>
                <c:pt idx="37">
                  <c:v>-46.651519999999998</c:v>
                </c:pt>
                <c:pt idx="38">
                  <c:v>-45.307679999999998</c:v>
                </c:pt>
                <c:pt idx="39">
                  <c:v>-43.963839999999998</c:v>
                </c:pt>
                <c:pt idx="40">
                  <c:v>-42.62</c:v>
                </c:pt>
                <c:pt idx="41">
                  <c:v>-42.101559999999999</c:v>
                </c:pt>
                <c:pt idx="42">
                  <c:v>-41.583120000000008</c:v>
                </c:pt>
                <c:pt idx="43">
                  <c:v>-41.064680000000003</c:v>
                </c:pt>
                <c:pt idx="44">
                  <c:v>-40.546239999999997</c:v>
                </c:pt>
                <c:pt idx="45">
                  <c:v>-40.027799999999999</c:v>
                </c:pt>
                <c:pt idx="46">
                  <c:v>-39.509360000000001</c:v>
                </c:pt>
                <c:pt idx="47">
                  <c:v>-38.990920000000003</c:v>
                </c:pt>
                <c:pt idx="48">
                  <c:v>-38.472479999999997</c:v>
                </c:pt>
                <c:pt idx="49">
                  <c:v>-37.954040000000013</c:v>
                </c:pt>
                <c:pt idx="50">
                  <c:v>-37.435600000000001</c:v>
                </c:pt>
                <c:pt idx="51">
                  <c:v>-37.420360000000002</c:v>
                </c:pt>
                <c:pt idx="52">
                  <c:v>-37.405119999999997</c:v>
                </c:pt>
                <c:pt idx="53">
                  <c:v>-37.389880000000012</c:v>
                </c:pt>
                <c:pt idx="54">
                  <c:v>-37.374639999999999</c:v>
                </c:pt>
                <c:pt idx="55">
                  <c:v>-37.359400000000001</c:v>
                </c:pt>
                <c:pt idx="56">
                  <c:v>-37.344160000000002</c:v>
                </c:pt>
                <c:pt idx="57">
                  <c:v>-37.328919999999997</c:v>
                </c:pt>
                <c:pt idx="58">
                  <c:v>-37.313680000000012</c:v>
                </c:pt>
                <c:pt idx="59">
                  <c:v>-37.298439999999999</c:v>
                </c:pt>
                <c:pt idx="60">
                  <c:v>-37.283200000000001</c:v>
                </c:pt>
                <c:pt idx="61">
                  <c:v>-37.162979999999997</c:v>
                </c:pt>
                <c:pt idx="62">
                  <c:v>-37.042760000000008</c:v>
                </c:pt>
                <c:pt idx="63">
                  <c:v>-36.922540000000012</c:v>
                </c:pt>
                <c:pt idx="64">
                  <c:v>-36.802320000000009</c:v>
                </c:pt>
                <c:pt idx="65">
                  <c:v>-36.682100000000013</c:v>
                </c:pt>
                <c:pt idx="66">
                  <c:v>-36.561880000000002</c:v>
                </c:pt>
                <c:pt idx="67">
                  <c:v>-36.441660000000013</c:v>
                </c:pt>
                <c:pt idx="68">
                  <c:v>-36.32144000000001</c:v>
                </c:pt>
                <c:pt idx="69">
                  <c:v>-36.201220000000013</c:v>
                </c:pt>
                <c:pt idx="70">
                  <c:v>-36.081000000000003</c:v>
                </c:pt>
                <c:pt idx="71">
                  <c:v>-35.808999999999997</c:v>
                </c:pt>
                <c:pt idx="72">
                  <c:v>-35.537000000000013</c:v>
                </c:pt>
                <c:pt idx="73">
                  <c:v>-35.265000000000008</c:v>
                </c:pt>
                <c:pt idx="74">
                  <c:v>-34.993000000000009</c:v>
                </c:pt>
                <c:pt idx="75">
                  <c:v>-34.720999999999997</c:v>
                </c:pt>
                <c:pt idx="76">
                  <c:v>-34.449000000000012</c:v>
                </c:pt>
                <c:pt idx="77">
                  <c:v>-34.177000000000007</c:v>
                </c:pt>
                <c:pt idx="78">
                  <c:v>-33.905000000000001</c:v>
                </c:pt>
                <c:pt idx="79">
                  <c:v>-33.633000000000003</c:v>
                </c:pt>
                <c:pt idx="80">
                  <c:v>-33.360999999999997</c:v>
                </c:pt>
              </c:numCache>
            </c:numRef>
          </c:val>
          <c:smooth val="0"/>
          <c:extLst>
            <c:ext xmlns:c16="http://schemas.microsoft.com/office/drawing/2014/chart" uri="{C3380CC4-5D6E-409C-BE32-E72D297353CC}">
              <c16:uniqueId val="{00000026-FC71-4B5E-9491-871766214B7B}"/>
            </c:ext>
          </c:extLst>
        </c:ser>
        <c:ser>
          <c:idx val="42"/>
          <c:order val="31"/>
          <c:tx>
            <c:strRef>
              <c:f>Figure24!$D$59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Figure24!$E$59:$CH$59</c15:sqref>
                  </c15:fullRef>
                </c:ext>
              </c:extLst>
              <c:f>Figure24!$F$59:$CH$59</c:f>
              <c:numCache>
                <c:formatCode>0</c:formatCode>
                <c:ptCount val="81"/>
                <c:pt idx="0">
                  <c:v>0</c:v>
                </c:pt>
                <c:pt idx="1">
                  <c:v>0</c:v>
                </c:pt>
                <c:pt idx="2">
                  <c:v>0</c:v>
                </c:pt>
                <c:pt idx="3">
                  <c:v>0</c:v>
                </c:pt>
                <c:pt idx="4">
                  <c:v>0</c:v>
                </c:pt>
                <c:pt idx="5">
                  <c:v>0</c:v>
                </c:pt>
                <c:pt idx="6">
                  <c:v>-1.8602799999999999</c:v>
                </c:pt>
                <c:pt idx="7">
                  <c:v>-3.7205599999999999</c:v>
                </c:pt>
                <c:pt idx="8">
                  <c:v>-5.5808400000000002</c:v>
                </c:pt>
                <c:pt idx="9">
                  <c:v>-7.4411199999999997</c:v>
                </c:pt>
                <c:pt idx="10">
                  <c:v>-9.3013999999999992</c:v>
                </c:pt>
                <c:pt idx="11">
                  <c:v>-20.739319999999999</c:v>
                </c:pt>
                <c:pt idx="12">
                  <c:v>-32.177239999999998</c:v>
                </c:pt>
                <c:pt idx="13">
                  <c:v>-43.615160000000003</c:v>
                </c:pt>
                <c:pt idx="14">
                  <c:v>-55.053080000000008</c:v>
                </c:pt>
                <c:pt idx="15">
                  <c:v>-66.491</c:v>
                </c:pt>
                <c:pt idx="16">
                  <c:v>-66.665580000000006</c:v>
                </c:pt>
                <c:pt idx="17">
                  <c:v>-66.840159999999997</c:v>
                </c:pt>
                <c:pt idx="18">
                  <c:v>-67.014740000000018</c:v>
                </c:pt>
                <c:pt idx="19">
                  <c:v>-67.189320000000009</c:v>
                </c:pt>
                <c:pt idx="20">
                  <c:v>-67.363900000000001</c:v>
                </c:pt>
                <c:pt idx="21">
                  <c:v>-65.805019999999999</c:v>
                </c:pt>
                <c:pt idx="22">
                  <c:v>-64.246140000000011</c:v>
                </c:pt>
                <c:pt idx="23">
                  <c:v>-62.687260000000002</c:v>
                </c:pt>
                <c:pt idx="24">
                  <c:v>-61.12838</c:v>
                </c:pt>
                <c:pt idx="25">
                  <c:v>-59.569499999999998</c:v>
                </c:pt>
                <c:pt idx="26">
                  <c:v>-58.239620000000002</c:v>
                </c:pt>
                <c:pt idx="27">
                  <c:v>-56.909739999999999</c:v>
                </c:pt>
                <c:pt idx="28">
                  <c:v>-55.579859999999996</c:v>
                </c:pt>
                <c:pt idx="29">
                  <c:v>-54.249980000000001</c:v>
                </c:pt>
                <c:pt idx="30">
                  <c:v>-52.920099999999998</c:v>
                </c:pt>
                <c:pt idx="31">
                  <c:v>-51.667080000000013</c:v>
                </c:pt>
                <c:pt idx="32">
                  <c:v>-50.414060000000013</c:v>
                </c:pt>
                <c:pt idx="33">
                  <c:v>-49.161040000000007</c:v>
                </c:pt>
                <c:pt idx="34">
                  <c:v>-47.908020000000008</c:v>
                </c:pt>
                <c:pt idx="35">
                  <c:v>-46.655000000000001</c:v>
                </c:pt>
                <c:pt idx="36">
                  <c:v>-45.497360000000008</c:v>
                </c:pt>
                <c:pt idx="37">
                  <c:v>-44.339720000000007</c:v>
                </c:pt>
                <c:pt idx="38">
                  <c:v>-43.182080000000013</c:v>
                </c:pt>
                <c:pt idx="39">
                  <c:v>-42.024440000000013</c:v>
                </c:pt>
                <c:pt idx="40">
                  <c:v>-40.866799999999998</c:v>
                </c:pt>
                <c:pt idx="41">
                  <c:v>-40.39573</c:v>
                </c:pt>
                <c:pt idx="42">
                  <c:v>-39.924660000000003</c:v>
                </c:pt>
                <c:pt idx="43">
                  <c:v>-39.453590000000013</c:v>
                </c:pt>
                <c:pt idx="44">
                  <c:v>-38.982520000000001</c:v>
                </c:pt>
                <c:pt idx="45">
                  <c:v>-38.511450000000004</c:v>
                </c:pt>
                <c:pt idx="46">
                  <c:v>-38.040379999999999</c:v>
                </c:pt>
                <c:pt idx="47">
                  <c:v>-37.569310000000002</c:v>
                </c:pt>
                <c:pt idx="48">
                  <c:v>-37.098239999999997</c:v>
                </c:pt>
                <c:pt idx="49">
                  <c:v>-36.62717</c:v>
                </c:pt>
                <c:pt idx="50">
                  <c:v>-36.156100000000002</c:v>
                </c:pt>
                <c:pt idx="51">
                  <c:v>-36.11439</c:v>
                </c:pt>
                <c:pt idx="52">
                  <c:v>-36.072680000000013</c:v>
                </c:pt>
                <c:pt idx="53">
                  <c:v>-36.030970000000003</c:v>
                </c:pt>
                <c:pt idx="54">
                  <c:v>-35.989260000000002</c:v>
                </c:pt>
                <c:pt idx="55">
                  <c:v>-35.94755</c:v>
                </c:pt>
                <c:pt idx="56">
                  <c:v>-35.905839999999998</c:v>
                </c:pt>
                <c:pt idx="57">
                  <c:v>-35.864130000000003</c:v>
                </c:pt>
                <c:pt idx="58">
                  <c:v>-35.822420000000001</c:v>
                </c:pt>
                <c:pt idx="59">
                  <c:v>-35.780709999999999</c:v>
                </c:pt>
                <c:pt idx="60">
                  <c:v>-35.738999999999997</c:v>
                </c:pt>
                <c:pt idx="61">
                  <c:v>-35.647930000000002</c:v>
                </c:pt>
                <c:pt idx="62">
                  <c:v>-35.55686</c:v>
                </c:pt>
                <c:pt idx="63">
                  <c:v>-35.465789999999998</c:v>
                </c:pt>
                <c:pt idx="64">
                  <c:v>-35.374720000000003</c:v>
                </c:pt>
                <c:pt idx="65">
                  <c:v>-35.283649999999987</c:v>
                </c:pt>
                <c:pt idx="66">
                  <c:v>-35.192579999999992</c:v>
                </c:pt>
                <c:pt idx="67">
                  <c:v>-35.101509999999998</c:v>
                </c:pt>
                <c:pt idx="68">
                  <c:v>-35.010440000000003</c:v>
                </c:pt>
                <c:pt idx="69">
                  <c:v>-34.919370000000001</c:v>
                </c:pt>
                <c:pt idx="70">
                  <c:v>-34.828299999999999</c:v>
                </c:pt>
                <c:pt idx="71">
                  <c:v>-34.566070000000003</c:v>
                </c:pt>
                <c:pt idx="72">
                  <c:v>-34.303840000000008</c:v>
                </c:pt>
                <c:pt idx="73">
                  <c:v>-34.041610000000013</c:v>
                </c:pt>
                <c:pt idx="74">
                  <c:v>-33.779380000000003</c:v>
                </c:pt>
                <c:pt idx="75">
                  <c:v>-33.517150000000001</c:v>
                </c:pt>
                <c:pt idx="76">
                  <c:v>-33.254920000000013</c:v>
                </c:pt>
                <c:pt idx="77">
                  <c:v>-32.992690000000003</c:v>
                </c:pt>
                <c:pt idx="78">
                  <c:v>-32.730460000000008</c:v>
                </c:pt>
                <c:pt idx="79">
                  <c:v>-32.468230000000013</c:v>
                </c:pt>
                <c:pt idx="80">
                  <c:v>-32.206000000000003</c:v>
                </c:pt>
              </c:numCache>
            </c:numRef>
          </c:val>
          <c:smooth val="0"/>
          <c:extLst>
            <c:ext xmlns:c16="http://schemas.microsoft.com/office/drawing/2014/chart" uri="{C3380CC4-5D6E-409C-BE32-E72D297353CC}">
              <c16:uniqueId val="{00000027-FC71-4B5E-9491-871766214B7B}"/>
            </c:ext>
          </c:extLst>
        </c:ser>
        <c:ser>
          <c:idx val="0"/>
          <c:order val="32"/>
          <c:tx>
            <c:strRef>
              <c:f>Figure24!$D$24</c:f>
              <c:strCache>
                <c:ptCount val="1"/>
                <c:pt idx="0">
                  <c:v>Demand-side Focus Pathway</c:v>
                </c:pt>
              </c:strCache>
            </c:strRef>
          </c:tx>
          <c:spPr>
            <a:ln w="28575" cap="rnd">
              <a:solidFill>
                <a:srgbClr val="648ECA"/>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Figure24!$E$24:$CH$24</c15:sqref>
                  </c15:fullRef>
                </c:ext>
              </c:extLst>
              <c:f>Figure24!$F$24:$CH$24</c:f>
              <c:numCache>
                <c:formatCode>0</c:formatCode>
                <c:ptCount val="81"/>
                <c:pt idx="0">
                  <c:v>0</c:v>
                </c:pt>
                <c:pt idx="1">
                  <c:v>0</c:v>
                </c:pt>
                <c:pt idx="2">
                  <c:v>0</c:v>
                </c:pt>
                <c:pt idx="3">
                  <c:v>0</c:v>
                </c:pt>
                <c:pt idx="4">
                  <c:v>0</c:v>
                </c:pt>
                <c:pt idx="5">
                  <c:v>0</c:v>
                </c:pt>
                <c:pt idx="6">
                  <c:v>-2.3662399999999999</c:v>
                </c:pt>
                <c:pt idx="7">
                  <c:v>-4.7324800000000007</c:v>
                </c:pt>
                <c:pt idx="8">
                  <c:v>-7.0987200000000019</c:v>
                </c:pt>
                <c:pt idx="9">
                  <c:v>-9.4649600000000014</c:v>
                </c:pt>
                <c:pt idx="10">
                  <c:v>-11.831200000000001</c:v>
                </c:pt>
                <c:pt idx="11">
                  <c:v>-19.291979999999999</c:v>
                </c:pt>
                <c:pt idx="12">
                  <c:v>-26.752759999999999</c:v>
                </c:pt>
                <c:pt idx="13">
                  <c:v>-34.213540000000009</c:v>
                </c:pt>
                <c:pt idx="14">
                  <c:v>-41.674320000000002</c:v>
                </c:pt>
                <c:pt idx="15">
                  <c:v>-49.135100000000001</c:v>
                </c:pt>
                <c:pt idx="16">
                  <c:v>-52.641320000000007</c:v>
                </c:pt>
                <c:pt idx="17">
                  <c:v>-56.147540000000014</c:v>
                </c:pt>
                <c:pt idx="18">
                  <c:v>-59.653760000000013</c:v>
                </c:pt>
                <c:pt idx="19">
                  <c:v>-63.159979999999997</c:v>
                </c:pt>
                <c:pt idx="20">
                  <c:v>-66.666200000000003</c:v>
                </c:pt>
                <c:pt idx="21">
                  <c:v>-66.6036</c:v>
                </c:pt>
                <c:pt idx="22">
                  <c:v>-66.541000000000011</c:v>
                </c:pt>
                <c:pt idx="23">
                  <c:v>-66.478400000000008</c:v>
                </c:pt>
                <c:pt idx="24">
                  <c:v>-66.415800000000004</c:v>
                </c:pt>
                <c:pt idx="25">
                  <c:v>-66.353200000000001</c:v>
                </c:pt>
                <c:pt idx="26">
                  <c:v>-65.43844</c:v>
                </c:pt>
                <c:pt idx="27">
                  <c:v>-64.523680000000013</c:v>
                </c:pt>
                <c:pt idx="28">
                  <c:v>-63.608919999999998</c:v>
                </c:pt>
                <c:pt idx="29">
                  <c:v>-62.694159999999997</c:v>
                </c:pt>
                <c:pt idx="30">
                  <c:v>-61.779400000000003</c:v>
                </c:pt>
                <c:pt idx="31">
                  <c:v>-61.246200000000002</c:v>
                </c:pt>
                <c:pt idx="32">
                  <c:v>-60.713000000000008</c:v>
                </c:pt>
                <c:pt idx="33">
                  <c:v>-60.1798</c:v>
                </c:pt>
                <c:pt idx="34">
                  <c:v>-59.646599999999999</c:v>
                </c:pt>
                <c:pt idx="35">
                  <c:v>-59.113399999999999</c:v>
                </c:pt>
                <c:pt idx="36">
                  <c:v>-58.504440000000002</c:v>
                </c:pt>
                <c:pt idx="37">
                  <c:v>-57.895480000000013</c:v>
                </c:pt>
                <c:pt idx="38">
                  <c:v>-57.28652000000001</c:v>
                </c:pt>
                <c:pt idx="39">
                  <c:v>-56.677560000000007</c:v>
                </c:pt>
                <c:pt idx="40">
                  <c:v>-56.068600000000004</c:v>
                </c:pt>
                <c:pt idx="41">
                  <c:v>-56.043740000000007</c:v>
                </c:pt>
                <c:pt idx="42">
                  <c:v>-56.01888000000001</c:v>
                </c:pt>
                <c:pt idx="43">
                  <c:v>-55.994020000000013</c:v>
                </c:pt>
                <c:pt idx="44">
                  <c:v>-55.969160000000002</c:v>
                </c:pt>
                <c:pt idx="45">
                  <c:v>-55.944299999999998</c:v>
                </c:pt>
                <c:pt idx="46">
                  <c:v>-55.92024</c:v>
                </c:pt>
                <c:pt idx="47">
                  <c:v>-55.896180000000001</c:v>
                </c:pt>
                <c:pt idx="48">
                  <c:v>-55.87212000000001</c:v>
                </c:pt>
                <c:pt idx="49">
                  <c:v>-55.848059999999997</c:v>
                </c:pt>
                <c:pt idx="50">
                  <c:v>-55.823999999999998</c:v>
                </c:pt>
                <c:pt idx="51">
                  <c:v>-55.068080000000002</c:v>
                </c:pt>
                <c:pt idx="52">
                  <c:v>-54.312160000000013</c:v>
                </c:pt>
                <c:pt idx="53">
                  <c:v>-53.556240000000003</c:v>
                </c:pt>
                <c:pt idx="54">
                  <c:v>-52.800320000000013</c:v>
                </c:pt>
                <c:pt idx="55">
                  <c:v>-52.044400000000003</c:v>
                </c:pt>
                <c:pt idx="56">
                  <c:v>-51.290740000000007</c:v>
                </c:pt>
                <c:pt idx="57">
                  <c:v>-50.537080000000003</c:v>
                </c:pt>
                <c:pt idx="58">
                  <c:v>-49.783420000000007</c:v>
                </c:pt>
                <c:pt idx="59">
                  <c:v>-49.029760000000003</c:v>
                </c:pt>
                <c:pt idx="60">
                  <c:v>-48.2761</c:v>
                </c:pt>
                <c:pt idx="61">
                  <c:v>-48.543039999999998</c:v>
                </c:pt>
                <c:pt idx="62">
                  <c:v>-48.809980000000003</c:v>
                </c:pt>
                <c:pt idx="63">
                  <c:v>-49.076920000000001</c:v>
                </c:pt>
                <c:pt idx="64">
                  <c:v>-49.343859999999999</c:v>
                </c:pt>
                <c:pt idx="65">
                  <c:v>-49.610799999999998</c:v>
                </c:pt>
                <c:pt idx="66">
                  <c:v>-49.875279999999997</c:v>
                </c:pt>
                <c:pt idx="67">
                  <c:v>-50.139760000000003</c:v>
                </c:pt>
                <c:pt idx="68">
                  <c:v>-50.404240000000001</c:v>
                </c:pt>
                <c:pt idx="69">
                  <c:v>-50.66872</c:v>
                </c:pt>
                <c:pt idx="70">
                  <c:v>-50.933199999999999</c:v>
                </c:pt>
                <c:pt idx="71">
                  <c:v>-50.47052</c:v>
                </c:pt>
                <c:pt idx="72">
                  <c:v>-50.007840000000002</c:v>
                </c:pt>
                <c:pt idx="73">
                  <c:v>-49.545160000000003</c:v>
                </c:pt>
                <c:pt idx="74">
                  <c:v>-49.082479999999997</c:v>
                </c:pt>
                <c:pt idx="75">
                  <c:v>-48.619799999999998</c:v>
                </c:pt>
                <c:pt idx="76">
                  <c:v>-48.159799999999997</c:v>
                </c:pt>
                <c:pt idx="77">
                  <c:v>-47.699800000000003</c:v>
                </c:pt>
                <c:pt idx="78">
                  <c:v>-47.239800000000002</c:v>
                </c:pt>
                <c:pt idx="79">
                  <c:v>-46.779800000000002</c:v>
                </c:pt>
                <c:pt idx="80">
                  <c:v>-46.319800000000001</c:v>
                </c:pt>
              </c:numCache>
            </c:numRef>
          </c:val>
          <c:smooth val="0"/>
          <c:extLst>
            <c:ext xmlns:c16="http://schemas.microsoft.com/office/drawing/2014/chart" uri="{C3380CC4-5D6E-409C-BE32-E72D297353CC}">
              <c16:uniqueId val="{00000028-FC71-4B5E-9491-871766214B7B}"/>
            </c:ext>
          </c:extLst>
        </c:ser>
        <c:ser>
          <c:idx val="1"/>
          <c:order val="33"/>
          <c:tx>
            <c:strRef>
              <c:f>Figure24!$D$25</c:f>
              <c:strCache>
                <c:ptCount val="1"/>
                <c:pt idx="0">
                  <c:v>High Renewable Energy Pathway</c:v>
                </c:pt>
              </c:strCache>
            </c:strRef>
          </c:tx>
          <c:spPr>
            <a:ln w="28575" cap="rnd">
              <a:solidFill>
                <a:srgbClr val="B04545"/>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Figure24!$E$25:$CH$25</c15:sqref>
                  </c15:fullRef>
                </c:ext>
              </c:extLst>
              <c:f>Figure24!$F$25:$CH$25</c:f>
              <c:numCache>
                <c:formatCode>0</c:formatCode>
                <c:ptCount val="81"/>
                <c:pt idx="0">
                  <c:v>0</c:v>
                </c:pt>
                <c:pt idx="1">
                  <c:v>0</c:v>
                </c:pt>
                <c:pt idx="2">
                  <c:v>0</c:v>
                </c:pt>
                <c:pt idx="3">
                  <c:v>0</c:v>
                </c:pt>
                <c:pt idx="4">
                  <c:v>0</c:v>
                </c:pt>
                <c:pt idx="5">
                  <c:v>0</c:v>
                </c:pt>
                <c:pt idx="6">
                  <c:v>0</c:v>
                </c:pt>
                <c:pt idx="7">
                  <c:v>0</c:v>
                </c:pt>
                <c:pt idx="8">
                  <c:v>0</c:v>
                </c:pt>
                <c:pt idx="9">
                  <c:v>0</c:v>
                </c:pt>
                <c:pt idx="10">
                  <c:v>0</c:v>
                </c:pt>
                <c:pt idx="11">
                  <c:v>-1.1620999999999999</c:v>
                </c:pt>
                <c:pt idx="12">
                  <c:v>-2.3241999999999998</c:v>
                </c:pt>
                <c:pt idx="13">
                  <c:v>-3.4863000000000008</c:v>
                </c:pt>
                <c:pt idx="14">
                  <c:v>-4.6484000000000014</c:v>
                </c:pt>
                <c:pt idx="15">
                  <c:v>-5.8105000000000002</c:v>
                </c:pt>
                <c:pt idx="16">
                  <c:v>-6.8531400000000007</c:v>
                </c:pt>
                <c:pt idx="17">
                  <c:v>-7.8957800000000011</c:v>
                </c:pt>
                <c:pt idx="18">
                  <c:v>-8.9384200000000007</c:v>
                </c:pt>
                <c:pt idx="19">
                  <c:v>-9.9810600000000012</c:v>
                </c:pt>
                <c:pt idx="20">
                  <c:v>-11.0237</c:v>
                </c:pt>
                <c:pt idx="21">
                  <c:v>-12.02126</c:v>
                </c:pt>
                <c:pt idx="22">
                  <c:v>-13.01882</c:v>
                </c:pt>
                <c:pt idx="23">
                  <c:v>-14.01638</c:v>
                </c:pt>
                <c:pt idx="24">
                  <c:v>-15.01394</c:v>
                </c:pt>
                <c:pt idx="25">
                  <c:v>-16.011500000000002</c:v>
                </c:pt>
                <c:pt idx="26">
                  <c:v>-16.740600000000001</c:v>
                </c:pt>
                <c:pt idx="27">
                  <c:v>-17.4697</c:v>
                </c:pt>
                <c:pt idx="28">
                  <c:v>-18.198799999999999</c:v>
                </c:pt>
                <c:pt idx="29">
                  <c:v>-18.927900000000001</c:v>
                </c:pt>
                <c:pt idx="30">
                  <c:v>-19.657</c:v>
                </c:pt>
                <c:pt idx="31">
                  <c:v>-21.132619999999999</c:v>
                </c:pt>
                <c:pt idx="32">
                  <c:v>-22.608239999999999</c:v>
                </c:pt>
                <c:pt idx="33">
                  <c:v>-24.083860000000001</c:v>
                </c:pt>
                <c:pt idx="34">
                  <c:v>-25.559480000000001</c:v>
                </c:pt>
                <c:pt idx="35">
                  <c:v>-27.0351</c:v>
                </c:pt>
                <c:pt idx="36">
                  <c:v>-26.912400000000002</c:v>
                </c:pt>
                <c:pt idx="37">
                  <c:v>-26.7897</c:v>
                </c:pt>
                <c:pt idx="38">
                  <c:v>-26.667000000000002</c:v>
                </c:pt>
                <c:pt idx="39">
                  <c:v>-26.5443</c:v>
                </c:pt>
                <c:pt idx="40">
                  <c:v>-26.421600000000002</c:v>
                </c:pt>
                <c:pt idx="41">
                  <c:v>-25.966270000000009</c:v>
                </c:pt>
                <c:pt idx="42">
                  <c:v>-25.510940000000009</c:v>
                </c:pt>
                <c:pt idx="43">
                  <c:v>-25.055610000000009</c:v>
                </c:pt>
                <c:pt idx="44">
                  <c:v>-24.600280000000009</c:v>
                </c:pt>
                <c:pt idx="45">
                  <c:v>-24.144950000000001</c:v>
                </c:pt>
                <c:pt idx="46">
                  <c:v>-23.689620000000009</c:v>
                </c:pt>
                <c:pt idx="47">
                  <c:v>-23.234290000000001</c:v>
                </c:pt>
                <c:pt idx="48">
                  <c:v>-22.778960000000001</c:v>
                </c:pt>
                <c:pt idx="49">
                  <c:v>-22.323630000000001</c:v>
                </c:pt>
                <c:pt idx="50">
                  <c:v>-21.868300000000001</c:v>
                </c:pt>
                <c:pt idx="51">
                  <c:v>-21.520980000000002</c:v>
                </c:pt>
                <c:pt idx="52">
                  <c:v>-21.173660000000009</c:v>
                </c:pt>
                <c:pt idx="53">
                  <c:v>-20.826339999999998</c:v>
                </c:pt>
                <c:pt idx="54">
                  <c:v>-20.479019999999998</c:v>
                </c:pt>
                <c:pt idx="55">
                  <c:v>-20.131699999999999</c:v>
                </c:pt>
                <c:pt idx="56">
                  <c:v>-19.784379999999999</c:v>
                </c:pt>
                <c:pt idx="57">
                  <c:v>-19.437059999999999</c:v>
                </c:pt>
                <c:pt idx="58">
                  <c:v>-19.089739999999999</c:v>
                </c:pt>
                <c:pt idx="59">
                  <c:v>-18.742419999999999</c:v>
                </c:pt>
                <c:pt idx="60">
                  <c:v>-18.395099999999999</c:v>
                </c:pt>
                <c:pt idx="61">
                  <c:v>-18.18402</c:v>
                </c:pt>
                <c:pt idx="62">
                  <c:v>-17.972940000000001</c:v>
                </c:pt>
                <c:pt idx="63">
                  <c:v>-17.761859999999999</c:v>
                </c:pt>
                <c:pt idx="64">
                  <c:v>-17.55078</c:v>
                </c:pt>
                <c:pt idx="65">
                  <c:v>-17.339700000000001</c:v>
                </c:pt>
                <c:pt idx="66">
                  <c:v>-17.128620000000002</c:v>
                </c:pt>
                <c:pt idx="67">
                  <c:v>-16.917539999999999</c:v>
                </c:pt>
                <c:pt idx="68">
                  <c:v>-16.70646</c:v>
                </c:pt>
                <c:pt idx="69">
                  <c:v>-16.495380000000001</c:v>
                </c:pt>
                <c:pt idx="70">
                  <c:v>-16.284300000000002</c:v>
                </c:pt>
                <c:pt idx="71">
                  <c:v>-16.262630000000001</c:v>
                </c:pt>
                <c:pt idx="72">
                  <c:v>-16.240960000000001</c:v>
                </c:pt>
                <c:pt idx="73">
                  <c:v>-16.219290000000001</c:v>
                </c:pt>
                <c:pt idx="74">
                  <c:v>-16.197620000000001</c:v>
                </c:pt>
                <c:pt idx="75">
                  <c:v>-16.17595</c:v>
                </c:pt>
                <c:pt idx="76">
                  <c:v>-16.15428</c:v>
                </c:pt>
                <c:pt idx="77">
                  <c:v>-16.13261</c:v>
                </c:pt>
                <c:pt idx="78">
                  <c:v>-16.110939999999999</c:v>
                </c:pt>
                <c:pt idx="79">
                  <c:v>-16.089269999999999</c:v>
                </c:pt>
                <c:pt idx="80">
                  <c:v>-16.067599999999999</c:v>
                </c:pt>
              </c:numCache>
            </c:numRef>
          </c:val>
          <c:smooth val="0"/>
          <c:extLst>
            <c:ext xmlns:c16="http://schemas.microsoft.com/office/drawing/2014/chart" uri="{C3380CC4-5D6E-409C-BE32-E72D297353CC}">
              <c16:uniqueId val="{00000029-FC71-4B5E-9491-871766214B7B}"/>
            </c:ext>
          </c:extLst>
        </c:ser>
        <c:ser>
          <c:idx val="2"/>
          <c:order val="34"/>
          <c:tx>
            <c:strRef>
              <c:f>Figure24!$D$26</c:f>
              <c:strCache>
                <c:ptCount val="1"/>
                <c:pt idx="0">
                  <c:v>Mixed Options Pathway</c:v>
                </c:pt>
              </c:strCache>
            </c:strRef>
          </c:tx>
          <c:spPr>
            <a:ln w="28575" cap="rnd">
              <a:solidFill>
                <a:srgbClr val="F59E2D"/>
              </a:solidFill>
              <a:round/>
            </a:ln>
            <a:effectLst/>
          </c:spPr>
          <c:marker>
            <c:symbol val="none"/>
          </c:marker>
          <c:cat>
            <c:strRef>
              <c:extLst>
                <c:ext xmlns:c15="http://schemas.microsoft.com/office/drawing/2012/chart" uri="{02D57815-91ED-43cb-92C2-25804820EDAC}">
                  <c15:fullRef>
                    <c15:sqref>Figure24!$E$23:$CH$23</c15:sqref>
                  </c15:fullRef>
                </c:ext>
              </c:extLst>
              <c:f>Figure24!$F$23:$CH$23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Figure24!$E$26:$CH$26</c15:sqref>
                  </c15:fullRef>
                </c:ext>
              </c:extLst>
              <c:f>Figure24!$F$26:$CH$26</c:f>
              <c:numCache>
                <c:formatCode>0</c:formatCode>
                <c:ptCount val="81"/>
                <c:pt idx="0">
                  <c:v>0</c:v>
                </c:pt>
                <c:pt idx="1">
                  <c:v>0</c:v>
                </c:pt>
                <c:pt idx="2">
                  <c:v>0</c:v>
                </c:pt>
                <c:pt idx="3">
                  <c:v>0</c:v>
                </c:pt>
                <c:pt idx="4">
                  <c:v>0</c:v>
                </c:pt>
                <c:pt idx="5">
                  <c:v>0</c:v>
                </c:pt>
                <c:pt idx="6">
                  <c:v>-2.1111</c:v>
                </c:pt>
                <c:pt idx="7">
                  <c:v>-4.2222</c:v>
                </c:pt>
                <c:pt idx="8">
                  <c:v>-6.3333000000000013</c:v>
                </c:pt>
                <c:pt idx="9">
                  <c:v>-8.4443999999999999</c:v>
                </c:pt>
                <c:pt idx="10">
                  <c:v>-10.5555</c:v>
                </c:pt>
                <c:pt idx="11">
                  <c:v>-13.06</c:v>
                </c:pt>
                <c:pt idx="12">
                  <c:v>-15.564500000000001</c:v>
                </c:pt>
                <c:pt idx="13">
                  <c:v>-18.068999999999999</c:v>
                </c:pt>
                <c:pt idx="14">
                  <c:v>-20.573499999999999</c:v>
                </c:pt>
                <c:pt idx="15">
                  <c:v>-23.077999999999999</c:v>
                </c:pt>
                <c:pt idx="16">
                  <c:v>-26.066680000000002</c:v>
                </c:pt>
                <c:pt idx="17">
                  <c:v>-29.05536</c:v>
                </c:pt>
                <c:pt idx="18">
                  <c:v>-32.044040000000003</c:v>
                </c:pt>
                <c:pt idx="19">
                  <c:v>-35.032719999999998</c:v>
                </c:pt>
                <c:pt idx="20">
                  <c:v>-38.0214</c:v>
                </c:pt>
                <c:pt idx="21">
                  <c:v>-37.934420000000003</c:v>
                </c:pt>
                <c:pt idx="22">
                  <c:v>-37.847440000000013</c:v>
                </c:pt>
                <c:pt idx="23">
                  <c:v>-37.760460000000002</c:v>
                </c:pt>
                <c:pt idx="24">
                  <c:v>-37.673479999999998</c:v>
                </c:pt>
                <c:pt idx="25">
                  <c:v>-37.586500000000001</c:v>
                </c:pt>
                <c:pt idx="26">
                  <c:v>-37.679100000000012</c:v>
                </c:pt>
                <c:pt idx="27">
                  <c:v>-37.771700000000003</c:v>
                </c:pt>
                <c:pt idx="28">
                  <c:v>-37.864300000000007</c:v>
                </c:pt>
                <c:pt idx="29">
                  <c:v>-37.956899999999997</c:v>
                </c:pt>
                <c:pt idx="30">
                  <c:v>-38.049500000000002</c:v>
                </c:pt>
                <c:pt idx="31">
                  <c:v>-38.250020000000013</c:v>
                </c:pt>
                <c:pt idx="32">
                  <c:v>-38.450539999999997</c:v>
                </c:pt>
                <c:pt idx="33">
                  <c:v>-38.651060000000008</c:v>
                </c:pt>
                <c:pt idx="34">
                  <c:v>-38.851580000000013</c:v>
                </c:pt>
                <c:pt idx="35">
                  <c:v>-39.052100000000003</c:v>
                </c:pt>
                <c:pt idx="36">
                  <c:v>-39.328600000000002</c:v>
                </c:pt>
                <c:pt idx="37">
                  <c:v>-39.605100000000007</c:v>
                </c:pt>
                <c:pt idx="38">
                  <c:v>-39.881600000000013</c:v>
                </c:pt>
                <c:pt idx="39">
                  <c:v>-40.158099999999997</c:v>
                </c:pt>
                <c:pt idx="40">
                  <c:v>-40.434600000000003</c:v>
                </c:pt>
                <c:pt idx="41">
                  <c:v>-40.949260000000002</c:v>
                </c:pt>
                <c:pt idx="42">
                  <c:v>-41.463920000000002</c:v>
                </c:pt>
                <c:pt idx="43">
                  <c:v>-41.978580000000008</c:v>
                </c:pt>
                <c:pt idx="44">
                  <c:v>-42.49324</c:v>
                </c:pt>
                <c:pt idx="45">
                  <c:v>-43.007899999999999</c:v>
                </c:pt>
                <c:pt idx="46">
                  <c:v>-43.489640000000001</c:v>
                </c:pt>
                <c:pt idx="47">
                  <c:v>-43.971380000000003</c:v>
                </c:pt>
                <c:pt idx="48">
                  <c:v>-44.453120000000013</c:v>
                </c:pt>
                <c:pt idx="49">
                  <c:v>-44.93486</c:v>
                </c:pt>
                <c:pt idx="50">
                  <c:v>-45.416600000000003</c:v>
                </c:pt>
                <c:pt idx="51">
                  <c:v>-45.762279999999997</c:v>
                </c:pt>
                <c:pt idx="52">
                  <c:v>-46.107960000000013</c:v>
                </c:pt>
                <c:pt idx="53">
                  <c:v>-46.453640000000007</c:v>
                </c:pt>
                <c:pt idx="54">
                  <c:v>-46.799320000000002</c:v>
                </c:pt>
                <c:pt idx="55">
                  <c:v>-47.145000000000003</c:v>
                </c:pt>
                <c:pt idx="56">
                  <c:v>-47.505380000000002</c:v>
                </c:pt>
                <c:pt idx="57">
                  <c:v>-47.865760000000009</c:v>
                </c:pt>
                <c:pt idx="58">
                  <c:v>-48.226140000000001</c:v>
                </c:pt>
                <c:pt idx="59">
                  <c:v>-48.586520000000007</c:v>
                </c:pt>
                <c:pt idx="60">
                  <c:v>-48.946899999999999</c:v>
                </c:pt>
                <c:pt idx="61">
                  <c:v>-49.201680000000003</c:v>
                </c:pt>
                <c:pt idx="62">
                  <c:v>-49.456460000000007</c:v>
                </c:pt>
                <c:pt idx="63">
                  <c:v>-49.711239999999997</c:v>
                </c:pt>
                <c:pt idx="64">
                  <c:v>-49.96602</c:v>
                </c:pt>
                <c:pt idx="65">
                  <c:v>-50.220799999999997</c:v>
                </c:pt>
                <c:pt idx="66">
                  <c:v>-50.470199999999998</c:v>
                </c:pt>
                <c:pt idx="67">
                  <c:v>-50.7196</c:v>
                </c:pt>
                <c:pt idx="68">
                  <c:v>-50.969000000000001</c:v>
                </c:pt>
                <c:pt idx="69">
                  <c:v>-51.218400000000003</c:v>
                </c:pt>
                <c:pt idx="70">
                  <c:v>-51.467799999999997</c:v>
                </c:pt>
                <c:pt idx="71">
                  <c:v>-51.713760000000001</c:v>
                </c:pt>
                <c:pt idx="72">
                  <c:v>-51.959719999999997</c:v>
                </c:pt>
                <c:pt idx="73">
                  <c:v>-52.205680000000001</c:v>
                </c:pt>
                <c:pt idx="74">
                  <c:v>-52.451639999999998</c:v>
                </c:pt>
                <c:pt idx="75">
                  <c:v>-52.697600000000001</c:v>
                </c:pt>
                <c:pt idx="76">
                  <c:v>-52.974559999999997</c:v>
                </c:pt>
                <c:pt idx="77">
                  <c:v>-53.251520000000014</c:v>
                </c:pt>
                <c:pt idx="78">
                  <c:v>-53.528480000000002</c:v>
                </c:pt>
                <c:pt idx="79">
                  <c:v>-53.805439999999997</c:v>
                </c:pt>
                <c:pt idx="80">
                  <c:v>-54.0824</c:v>
                </c:pt>
              </c:numCache>
            </c:numRef>
          </c:val>
          <c:smooth val="0"/>
          <c:extLst>
            <c:ext xmlns:c16="http://schemas.microsoft.com/office/drawing/2014/chart" uri="{C3380CC4-5D6E-409C-BE32-E72D297353CC}">
              <c16:uniqueId val="{0000002A-FC71-4B5E-9491-871766214B7B}"/>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high"/>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10"/>
        <c:tickMarkSkip val="5"/>
        <c:noMultiLvlLbl val="0"/>
      </c:catAx>
      <c:valAx>
        <c:axId val="1672927408"/>
        <c:scaling>
          <c:orientation val="minMax"/>
          <c:max val="0"/>
          <c:min val="-35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r>
                  <a:rPr lang="en-GB" sz="800" b="0" i="0" u="none" strike="noStrike" kern="1200" baseline="0">
                    <a:solidFill>
                      <a:srgbClr val="608C95"/>
                    </a:solidFill>
                    <a:latin typeface="Segoe UI" panose="020B0502040204020203" pitchFamily="34" charset="0"/>
                    <a:cs typeface="Segoe UI" panose="020B0502040204020203" pitchFamily="34" charset="0"/>
                  </a:rPr>
                  <a:t>Mt CO</a:t>
                </a:r>
                <a:r>
                  <a:rPr lang="en-GB" sz="800" b="0" i="0" u="none" strike="noStrike" kern="1200" baseline="-25000">
                    <a:solidFill>
                      <a:srgbClr val="608C95"/>
                    </a:solidFill>
                    <a:latin typeface="Segoe UI" panose="020B0502040204020203" pitchFamily="34" charset="0"/>
                    <a:cs typeface="Segoe UI" panose="020B0502040204020203" pitchFamily="34" charset="0"/>
                  </a:rPr>
                  <a:t>2</a:t>
                </a:r>
                <a:r>
                  <a:rPr lang="en-GB" sz="800" b="0" i="0" u="none" strike="noStrike" kern="1200" baseline="0">
                    <a:solidFill>
                      <a:srgbClr val="608C95"/>
                    </a:solidFill>
                    <a:latin typeface="Segoe UI" panose="020B0502040204020203" pitchFamily="34" charset="0"/>
                    <a:cs typeface="Segoe UI" panose="020B0502040204020203" pitchFamily="34" charset="0"/>
                  </a:rPr>
                  <a:t>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50"/>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Figure25!$D$27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Figure25!$E$27:$CH$27</c15:sqref>
                  </c15:fullRef>
                </c:ext>
              </c:extLst>
              <c:f>Figure25!$F$27:$CH$27</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0-A47C-4D73-852D-698E286BC1C0}"/>
            </c:ext>
          </c:extLst>
        </c:ser>
        <c:ser>
          <c:idx val="4"/>
          <c:order val="1"/>
          <c:tx>
            <c:strRef>
              <c:f>Figure25!$D$28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Figure25!$E$28:$CH$28</c15:sqref>
                  </c15:fullRef>
                </c:ext>
              </c:extLst>
              <c:f>Figure25!$F$28:$CH$28</c:f>
              <c:numCache>
                <c:formatCode>0</c:formatCode>
                <c:ptCount val="81"/>
                <c:pt idx="0">
                  <c:v>0</c:v>
                </c:pt>
                <c:pt idx="1">
                  <c:v>0</c:v>
                </c:pt>
                <c:pt idx="2">
                  <c:v>0</c:v>
                </c:pt>
                <c:pt idx="3">
                  <c:v>0</c:v>
                </c:pt>
                <c:pt idx="4">
                  <c:v>0</c:v>
                </c:pt>
                <c:pt idx="5">
                  <c:v>0</c:v>
                </c:pt>
                <c:pt idx="6">
                  <c:v>-1.6000000000000001E-4</c:v>
                </c:pt>
                <c:pt idx="7">
                  <c:v>-3.2000000000000003E-4</c:v>
                </c:pt>
                <c:pt idx="8">
                  <c:v>-4.8000000000000012E-4</c:v>
                </c:pt>
                <c:pt idx="9">
                  <c:v>-6.4000000000000005E-4</c:v>
                </c:pt>
                <c:pt idx="10">
                  <c:v>-8.0000000000000004E-4</c:v>
                </c:pt>
                <c:pt idx="11">
                  <c:v>-1.2199999999999999E-3</c:v>
                </c:pt>
                <c:pt idx="12">
                  <c:v>-1.64E-3</c:v>
                </c:pt>
                <c:pt idx="13">
                  <c:v>-2.0600000000000002E-3</c:v>
                </c:pt>
                <c:pt idx="14">
                  <c:v>-2.48E-3</c:v>
                </c:pt>
                <c:pt idx="15">
                  <c:v>-2.8999999999999998E-3</c:v>
                </c:pt>
                <c:pt idx="16">
                  <c:v>-3.16E-3</c:v>
                </c:pt>
                <c:pt idx="17">
                  <c:v>-3.4199999999999999E-3</c:v>
                </c:pt>
                <c:pt idx="18">
                  <c:v>-3.6800000000000001E-3</c:v>
                </c:pt>
                <c:pt idx="19">
                  <c:v>-3.9399999999999999E-3</c:v>
                </c:pt>
                <c:pt idx="20">
                  <c:v>-4.1999999999999997E-3</c:v>
                </c:pt>
                <c:pt idx="21">
                  <c:v>-0.59704000000000002</c:v>
                </c:pt>
                <c:pt idx="22">
                  <c:v>-1.18988</c:v>
                </c:pt>
                <c:pt idx="23">
                  <c:v>-1.7827200000000001</c:v>
                </c:pt>
                <c:pt idx="24">
                  <c:v>-2.3755600000000001</c:v>
                </c:pt>
                <c:pt idx="25">
                  <c:v>-2.9683999999999999</c:v>
                </c:pt>
                <c:pt idx="26">
                  <c:v>-4.8794400000000007</c:v>
                </c:pt>
                <c:pt idx="27">
                  <c:v>-6.7904800000000014</c:v>
                </c:pt>
                <c:pt idx="28">
                  <c:v>-8.7015200000000021</c:v>
                </c:pt>
                <c:pt idx="29">
                  <c:v>-10.61256</c:v>
                </c:pt>
                <c:pt idx="30">
                  <c:v>-12.5236</c:v>
                </c:pt>
                <c:pt idx="31">
                  <c:v>-16.47438</c:v>
                </c:pt>
                <c:pt idx="32">
                  <c:v>-20.425160000000002</c:v>
                </c:pt>
                <c:pt idx="33">
                  <c:v>-24.375940000000011</c:v>
                </c:pt>
                <c:pt idx="34">
                  <c:v>-28.326720000000002</c:v>
                </c:pt>
                <c:pt idx="35">
                  <c:v>-32.277500000000003</c:v>
                </c:pt>
                <c:pt idx="36">
                  <c:v>-36.148719999999997</c:v>
                </c:pt>
                <c:pt idx="37">
                  <c:v>-40.019940000000013</c:v>
                </c:pt>
                <c:pt idx="38">
                  <c:v>-43.891160000000013</c:v>
                </c:pt>
                <c:pt idx="39">
                  <c:v>-47.762380000000007</c:v>
                </c:pt>
                <c:pt idx="40">
                  <c:v>-51.633600000000001</c:v>
                </c:pt>
                <c:pt idx="41">
                  <c:v>-53.80566000000001</c:v>
                </c:pt>
                <c:pt idx="42">
                  <c:v>-55.977720000000012</c:v>
                </c:pt>
                <c:pt idx="43">
                  <c:v>-58.149780000000007</c:v>
                </c:pt>
                <c:pt idx="44">
                  <c:v>-60.321840000000009</c:v>
                </c:pt>
                <c:pt idx="45">
                  <c:v>-62.493899999999996</c:v>
                </c:pt>
                <c:pt idx="46">
                  <c:v>-64.665960000000013</c:v>
                </c:pt>
                <c:pt idx="47">
                  <c:v>-66.838020000000014</c:v>
                </c:pt>
                <c:pt idx="48">
                  <c:v>-69.010080000000016</c:v>
                </c:pt>
                <c:pt idx="49">
                  <c:v>-71.182140000000004</c:v>
                </c:pt>
                <c:pt idx="50">
                  <c:v>-73.354200000000006</c:v>
                </c:pt>
                <c:pt idx="51">
                  <c:v>-74.281250000000014</c:v>
                </c:pt>
                <c:pt idx="52">
                  <c:v>-75.208300000000008</c:v>
                </c:pt>
                <c:pt idx="53">
                  <c:v>-76.135350000000017</c:v>
                </c:pt>
                <c:pt idx="54">
                  <c:v>-77.062400000000011</c:v>
                </c:pt>
                <c:pt idx="55">
                  <c:v>-77.989450000000005</c:v>
                </c:pt>
                <c:pt idx="56">
                  <c:v>-78.916500000000013</c:v>
                </c:pt>
                <c:pt idx="57">
                  <c:v>-79.843550000000022</c:v>
                </c:pt>
                <c:pt idx="58">
                  <c:v>-80.770600000000016</c:v>
                </c:pt>
                <c:pt idx="59">
                  <c:v>-81.69765000000001</c:v>
                </c:pt>
                <c:pt idx="60">
                  <c:v>-82.624700000000004</c:v>
                </c:pt>
                <c:pt idx="61">
                  <c:v>-83.740190000000013</c:v>
                </c:pt>
                <c:pt idx="62">
                  <c:v>-84.855680000000007</c:v>
                </c:pt>
                <c:pt idx="63">
                  <c:v>-85.971170000000015</c:v>
                </c:pt>
                <c:pt idx="64">
                  <c:v>-87.086660000000009</c:v>
                </c:pt>
                <c:pt idx="65">
                  <c:v>-88.202150000000003</c:v>
                </c:pt>
                <c:pt idx="66">
                  <c:v>-89.317640000000011</c:v>
                </c:pt>
                <c:pt idx="67">
                  <c:v>-90.433130000000006</c:v>
                </c:pt>
                <c:pt idx="68">
                  <c:v>-91.548620000000014</c:v>
                </c:pt>
                <c:pt idx="69">
                  <c:v>-92.664109999999994</c:v>
                </c:pt>
                <c:pt idx="70">
                  <c:v>-93.779600000000002</c:v>
                </c:pt>
                <c:pt idx="71">
                  <c:v>-94.741510000000005</c:v>
                </c:pt>
                <c:pt idx="72">
                  <c:v>-95.703420000000023</c:v>
                </c:pt>
                <c:pt idx="73">
                  <c:v>-96.665330000000012</c:v>
                </c:pt>
                <c:pt idx="74">
                  <c:v>-97.627240000000015</c:v>
                </c:pt>
                <c:pt idx="75">
                  <c:v>-98.589150000000004</c:v>
                </c:pt>
                <c:pt idx="76">
                  <c:v>-99.551060000000007</c:v>
                </c:pt>
                <c:pt idx="77">
                  <c:v>-100.51297</c:v>
                </c:pt>
                <c:pt idx="78">
                  <c:v>-101.47488</c:v>
                </c:pt>
                <c:pt idx="79">
                  <c:v>-102.43679</c:v>
                </c:pt>
                <c:pt idx="80">
                  <c:v>-103.39870000000001</c:v>
                </c:pt>
              </c:numCache>
            </c:numRef>
          </c:val>
          <c:smooth val="0"/>
          <c:extLst>
            <c:ext xmlns:c16="http://schemas.microsoft.com/office/drawing/2014/chart" uri="{C3380CC4-5D6E-409C-BE32-E72D297353CC}">
              <c16:uniqueId val="{00000001-A47C-4D73-852D-698E286BC1C0}"/>
            </c:ext>
          </c:extLst>
        </c:ser>
        <c:ser>
          <c:idx val="5"/>
          <c:order val="2"/>
          <c:tx>
            <c:strRef>
              <c:f>Figure25!$D$29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Figure25!$E$29:$CH$29</c15:sqref>
                  </c15:fullRef>
                </c:ext>
              </c:extLst>
              <c:f>Figure25!$F$29:$CH$29</c:f>
              <c:numCache>
                <c:formatCode>0</c:formatCode>
                <c:ptCount val="81"/>
                <c:pt idx="0">
                  <c:v>0</c:v>
                </c:pt>
                <c:pt idx="1">
                  <c:v>-2.2000000000000001E-4</c:v>
                </c:pt>
                <c:pt idx="2">
                  <c:v>-4.4000000000000012E-4</c:v>
                </c:pt>
                <c:pt idx="3">
                  <c:v>-6.600000000000001E-4</c:v>
                </c:pt>
                <c:pt idx="4">
                  <c:v>-8.8000000000000014E-4</c:v>
                </c:pt>
                <c:pt idx="5">
                  <c:v>-1.1000000000000001E-3</c:v>
                </c:pt>
                <c:pt idx="6">
                  <c:v>-3.3800000000000011E-3</c:v>
                </c:pt>
                <c:pt idx="7">
                  <c:v>-5.660000000000001E-3</c:v>
                </c:pt>
                <c:pt idx="8">
                  <c:v>-7.9400000000000009E-3</c:v>
                </c:pt>
                <c:pt idx="9">
                  <c:v>-1.022E-2</c:v>
                </c:pt>
                <c:pt idx="10">
                  <c:v>-1.2500000000000001E-2</c:v>
                </c:pt>
                <c:pt idx="11">
                  <c:v>-16.664059999999999</c:v>
                </c:pt>
                <c:pt idx="12">
                  <c:v>-33.315620000000003</c:v>
                </c:pt>
                <c:pt idx="13">
                  <c:v>-49.967180000000013</c:v>
                </c:pt>
                <c:pt idx="14">
                  <c:v>-66.618740000000003</c:v>
                </c:pt>
                <c:pt idx="15">
                  <c:v>-83.270300000000006</c:v>
                </c:pt>
                <c:pt idx="16">
                  <c:v>-99.88976000000001</c:v>
                </c:pt>
                <c:pt idx="17">
                  <c:v>-116.50922</c:v>
                </c:pt>
                <c:pt idx="18">
                  <c:v>-133.12868</c:v>
                </c:pt>
                <c:pt idx="19">
                  <c:v>-149.74814000000001</c:v>
                </c:pt>
                <c:pt idx="20">
                  <c:v>-166.36760000000001</c:v>
                </c:pt>
                <c:pt idx="21">
                  <c:v>-168.91829999999999</c:v>
                </c:pt>
                <c:pt idx="22">
                  <c:v>-171.46899999999999</c:v>
                </c:pt>
                <c:pt idx="23">
                  <c:v>-174.0197</c:v>
                </c:pt>
                <c:pt idx="24">
                  <c:v>-176.57040000000001</c:v>
                </c:pt>
                <c:pt idx="25">
                  <c:v>-179.12110000000001</c:v>
                </c:pt>
                <c:pt idx="26">
                  <c:v>-180.97739999999999</c:v>
                </c:pt>
                <c:pt idx="27">
                  <c:v>-182.83369999999999</c:v>
                </c:pt>
                <c:pt idx="28">
                  <c:v>-184.69</c:v>
                </c:pt>
                <c:pt idx="29">
                  <c:v>-186.5463</c:v>
                </c:pt>
                <c:pt idx="30">
                  <c:v>-188.40260000000001</c:v>
                </c:pt>
                <c:pt idx="31">
                  <c:v>-186.13759999999999</c:v>
                </c:pt>
                <c:pt idx="32">
                  <c:v>-183.87260000000001</c:v>
                </c:pt>
                <c:pt idx="33">
                  <c:v>-181.60759999999999</c:v>
                </c:pt>
                <c:pt idx="34">
                  <c:v>-179.3426</c:v>
                </c:pt>
                <c:pt idx="35">
                  <c:v>-177.07759999999999</c:v>
                </c:pt>
                <c:pt idx="36">
                  <c:v>-174.06211999999999</c:v>
                </c:pt>
                <c:pt idx="37">
                  <c:v>-171.04664</c:v>
                </c:pt>
                <c:pt idx="38">
                  <c:v>-168.03116</c:v>
                </c:pt>
                <c:pt idx="39">
                  <c:v>-165.01568</c:v>
                </c:pt>
                <c:pt idx="40">
                  <c:v>-162.00020000000001</c:v>
                </c:pt>
                <c:pt idx="41">
                  <c:v>-156.60239000000001</c:v>
                </c:pt>
                <c:pt idx="42">
                  <c:v>-151.20457999999999</c:v>
                </c:pt>
                <c:pt idx="43">
                  <c:v>-145.80677</c:v>
                </c:pt>
                <c:pt idx="44">
                  <c:v>-140.40896000000001</c:v>
                </c:pt>
                <c:pt idx="45">
                  <c:v>-135.01114999999999</c:v>
                </c:pt>
                <c:pt idx="46">
                  <c:v>-129.61333999999999</c:v>
                </c:pt>
                <c:pt idx="47">
                  <c:v>-124.21553</c:v>
                </c:pt>
                <c:pt idx="48">
                  <c:v>-118.81771999999999</c:v>
                </c:pt>
                <c:pt idx="49">
                  <c:v>-113.41991</c:v>
                </c:pt>
                <c:pt idx="50">
                  <c:v>-108.02209999999999</c:v>
                </c:pt>
                <c:pt idx="51">
                  <c:v>-108.44905</c:v>
                </c:pt>
                <c:pt idx="52">
                  <c:v>-108.876</c:v>
                </c:pt>
                <c:pt idx="53">
                  <c:v>-109.30295</c:v>
                </c:pt>
                <c:pt idx="54">
                  <c:v>-109.7299</c:v>
                </c:pt>
                <c:pt idx="55">
                  <c:v>-110.15685000000001</c:v>
                </c:pt>
                <c:pt idx="56">
                  <c:v>-110.5838</c:v>
                </c:pt>
                <c:pt idx="57">
                  <c:v>-111.01075</c:v>
                </c:pt>
                <c:pt idx="58">
                  <c:v>-111.43770000000001</c:v>
                </c:pt>
                <c:pt idx="59">
                  <c:v>-111.86465</c:v>
                </c:pt>
                <c:pt idx="60">
                  <c:v>-112.2916</c:v>
                </c:pt>
                <c:pt idx="61">
                  <c:v>-113.46827999999999</c:v>
                </c:pt>
                <c:pt idx="62">
                  <c:v>-114.64496</c:v>
                </c:pt>
                <c:pt idx="63">
                  <c:v>-115.82164</c:v>
                </c:pt>
                <c:pt idx="64">
                  <c:v>-116.99832000000001</c:v>
                </c:pt>
                <c:pt idx="65">
                  <c:v>-118.175</c:v>
                </c:pt>
                <c:pt idx="66">
                  <c:v>-119.35168</c:v>
                </c:pt>
                <c:pt idx="67">
                  <c:v>-120.52836000000001</c:v>
                </c:pt>
                <c:pt idx="68">
                  <c:v>-121.70504</c:v>
                </c:pt>
                <c:pt idx="69">
                  <c:v>-122.88172</c:v>
                </c:pt>
                <c:pt idx="70">
                  <c:v>-124.05840000000001</c:v>
                </c:pt>
                <c:pt idx="71">
                  <c:v>-123.69721</c:v>
                </c:pt>
                <c:pt idx="72">
                  <c:v>-123.33602</c:v>
                </c:pt>
                <c:pt idx="73">
                  <c:v>-122.97483</c:v>
                </c:pt>
                <c:pt idx="74">
                  <c:v>-122.61364</c:v>
                </c:pt>
                <c:pt idx="75">
                  <c:v>-122.25245</c:v>
                </c:pt>
                <c:pt idx="76">
                  <c:v>-121.89126</c:v>
                </c:pt>
                <c:pt idx="77">
                  <c:v>-121.53006999999999</c:v>
                </c:pt>
                <c:pt idx="78">
                  <c:v>-121.16888</c:v>
                </c:pt>
                <c:pt idx="79">
                  <c:v>-120.80768999999999</c:v>
                </c:pt>
                <c:pt idx="80">
                  <c:v>-120.4465</c:v>
                </c:pt>
              </c:numCache>
            </c:numRef>
          </c:val>
          <c:smooth val="0"/>
          <c:extLst>
            <c:ext xmlns:c16="http://schemas.microsoft.com/office/drawing/2014/chart" uri="{C3380CC4-5D6E-409C-BE32-E72D297353CC}">
              <c16:uniqueId val="{00000002-A47C-4D73-852D-698E286BC1C0}"/>
            </c:ext>
          </c:extLst>
        </c:ser>
        <c:ser>
          <c:idx val="6"/>
          <c:order val="3"/>
          <c:tx>
            <c:strRef>
              <c:f>Figure25!$D$30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Figure25!$E$30:$CH$30</c15:sqref>
                  </c15:fullRef>
                </c:ext>
              </c:extLst>
              <c:f>Figure25!$F$30:$CH$30</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-2.8E-3</c:v>
                </c:pt>
                <c:pt idx="22">
                  <c:v>-2.8E-3</c:v>
                </c:pt>
                <c:pt idx="23">
                  <c:v>-2.8E-3</c:v>
                </c:pt>
                <c:pt idx="24">
                  <c:v>-2.8E-3</c:v>
                </c:pt>
                <c:pt idx="25">
                  <c:v>-2.8E-3</c:v>
                </c:pt>
                <c:pt idx="26">
                  <c:v>-2.8808199999999999</c:v>
                </c:pt>
                <c:pt idx="27">
                  <c:v>-5.7588400000000002</c:v>
                </c:pt>
                <c:pt idx="28">
                  <c:v>-8.6368600000000004</c:v>
                </c:pt>
                <c:pt idx="29">
                  <c:v>-11.51488</c:v>
                </c:pt>
                <c:pt idx="30">
                  <c:v>-14.392899999999999</c:v>
                </c:pt>
                <c:pt idx="31">
                  <c:v>-20.287299999999998</c:v>
                </c:pt>
                <c:pt idx="32">
                  <c:v>-26.181699999999999</c:v>
                </c:pt>
                <c:pt idx="33">
                  <c:v>-32.076099999999997</c:v>
                </c:pt>
                <c:pt idx="34">
                  <c:v>-37.970500000000001</c:v>
                </c:pt>
                <c:pt idx="35">
                  <c:v>-43.864899999999999</c:v>
                </c:pt>
                <c:pt idx="36">
                  <c:v>-52.21772</c:v>
                </c:pt>
                <c:pt idx="37">
                  <c:v>-60.570540000000008</c:v>
                </c:pt>
                <c:pt idx="38">
                  <c:v>-68.923360000000002</c:v>
                </c:pt>
                <c:pt idx="39">
                  <c:v>-77.276180000000011</c:v>
                </c:pt>
                <c:pt idx="40">
                  <c:v>-85.629000000000005</c:v>
                </c:pt>
                <c:pt idx="41">
                  <c:v>-88.343370000000007</c:v>
                </c:pt>
                <c:pt idx="42">
                  <c:v>-91.05774000000001</c:v>
                </c:pt>
                <c:pt idx="43">
                  <c:v>-93.772110000000012</c:v>
                </c:pt>
                <c:pt idx="44">
                  <c:v>-96.48648</c:v>
                </c:pt>
                <c:pt idx="45">
                  <c:v>-99.200850000000003</c:v>
                </c:pt>
                <c:pt idx="46">
                  <c:v>-101.91522000000001</c:v>
                </c:pt>
                <c:pt idx="47">
                  <c:v>-104.62958999999999</c:v>
                </c:pt>
                <c:pt idx="48">
                  <c:v>-107.34396</c:v>
                </c:pt>
                <c:pt idx="49">
                  <c:v>-110.05833</c:v>
                </c:pt>
                <c:pt idx="50">
                  <c:v>-112.7727</c:v>
                </c:pt>
                <c:pt idx="51">
                  <c:v>-114.36879999999999</c:v>
                </c:pt>
                <c:pt idx="52">
                  <c:v>-115.9649</c:v>
                </c:pt>
                <c:pt idx="53">
                  <c:v>-117.56100000000001</c:v>
                </c:pt>
                <c:pt idx="54">
                  <c:v>-119.1571</c:v>
                </c:pt>
                <c:pt idx="55">
                  <c:v>-120.75320000000001</c:v>
                </c:pt>
                <c:pt idx="56">
                  <c:v>-122.3493</c:v>
                </c:pt>
                <c:pt idx="57">
                  <c:v>-123.94540000000001</c:v>
                </c:pt>
                <c:pt idx="58">
                  <c:v>-125.5415</c:v>
                </c:pt>
                <c:pt idx="59">
                  <c:v>-127.13760000000001</c:v>
                </c:pt>
                <c:pt idx="60">
                  <c:v>-128.7337</c:v>
                </c:pt>
                <c:pt idx="61">
                  <c:v>-130.17178999999999</c:v>
                </c:pt>
                <c:pt idx="62">
                  <c:v>-131.60988</c:v>
                </c:pt>
                <c:pt idx="63">
                  <c:v>-133.04796999999999</c:v>
                </c:pt>
                <c:pt idx="64">
                  <c:v>-134.48606000000001</c:v>
                </c:pt>
                <c:pt idx="65">
                  <c:v>-135.92415</c:v>
                </c:pt>
                <c:pt idx="66">
                  <c:v>-137.36224000000001</c:v>
                </c:pt>
                <c:pt idx="67">
                  <c:v>-138.80033</c:v>
                </c:pt>
                <c:pt idx="68">
                  <c:v>-140.23841999999999</c:v>
                </c:pt>
                <c:pt idx="69">
                  <c:v>-141.67651000000001</c:v>
                </c:pt>
                <c:pt idx="70">
                  <c:v>-143.1146</c:v>
                </c:pt>
                <c:pt idx="71">
                  <c:v>-142.48555999999999</c:v>
                </c:pt>
                <c:pt idx="72">
                  <c:v>-141.85651999999999</c:v>
                </c:pt>
                <c:pt idx="73">
                  <c:v>-141.22748000000001</c:v>
                </c:pt>
                <c:pt idx="74">
                  <c:v>-140.59844000000001</c:v>
                </c:pt>
                <c:pt idx="75">
                  <c:v>-139.96940000000001</c:v>
                </c:pt>
                <c:pt idx="76">
                  <c:v>-139.34036</c:v>
                </c:pt>
                <c:pt idx="77">
                  <c:v>-138.71132</c:v>
                </c:pt>
                <c:pt idx="78">
                  <c:v>-138.08228</c:v>
                </c:pt>
                <c:pt idx="79">
                  <c:v>-137.45323999999999</c:v>
                </c:pt>
                <c:pt idx="80">
                  <c:v>-136.82419999999999</c:v>
                </c:pt>
              </c:numCache>
            </c:numRef>
          </c:val>
          <c:smooth val="0"/>
          <c:extLst>
            <c:ext xmlns:c16="http://schemas.microsoft.com/office/drawing/2014/chart" uri="{C3380CC4-5D6E-409C-BE32-E72D297353CC}">
              <c16:uniqueId val="{00000003-A47C-4D73-852D-698E286BC1C0}"/>
            </c:ext>
          </c:extLst>
        </c:ser>
        <c:ser>
          <c:idx val="7"/>
          <c:order val="4"/>
          <c:tx>
            <c:strRef>
              <c:f>Figure25!$D$31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Figure25!$E$31:$CH$31</c15:sqref>
                  </c15:fullRef>
                </c:ext>
              </c:extLst>
              <c:f>Figure25!$F$31:$CH$31</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-2.8E-3</c:v>
                </c:pt>
                <c:pt idx="22">
                  <c:v>-2.8E-3</c:v>
                </c:pt>
                <c:pt idx="23">
                  <c:v>-2.8E-3</c:v>
                </c:pt>
                <c:pt idx="24">
                  <c:v>-2.8E-3</c:v>
                </c:pt>
                <c:pt idx="25">
                  <c:v>-2.8E-3</c:v>
                </c:pt>
                <c:pt idx="26">
                  <c:v>-2.8808199999999999</c:v>
                </c:pt>
                <c:pt idx="27">
                  <c:v>-5.7588400000000002</c:v>
                </c:pt>
                <c:pt idx="28">
                  <c:v>-8.6368600000000004</c:v>
                </c:pt>
                <c:pt idx="29">
                  <c:v>-11.51488</c:v>
                </c:pt>
                <c:pt idx="30">
                  <c:v>-14.392899999999999</c:v>
                </c:pt>
                <c:pt idx="31">
                  <c:v>-20.287299999999998</c:v>
                </c:pt>
                <c:pt idx="32">
                  <c:v>-26.181699999999999</c:v>
                </c:pt>
                <c:pt idx="33">
                  <c:v>-32.076099999999997</c:v>
                </c:pt>
                <c:pt idx="34">
                  <c:v>-37.970500000000001</c:v>
                </c:pt>
                <c:pt idx="35">
                  <c:v>-43.864899999999999</c:v>
                </c:pt>
                <c:pt idx="36">
                  <c:v>-52.21772</c:v>
                </c:pt>
                <c:pt idx="37">
                  <c:v>-60.570540000000008</c:v>
                </c:pt>
                <c:pt idx="38">
                  <c:v>-68.923360000000002</c:v>
                </c:pt>
                <c:pt idx="39">
                  <c:v>-77.276180000000011</c:v>
                </c:pt>
                <c:pt idx="40">
                  <c:v>-85.629000000000005</c:v>
                </c:pt>
                <c:pt idx="41">
                  <c:v>-88.343370000000007</c:v>
                </c:pt>
                <c:pt idx="42">
                  <c:v>-91.05774000000001</c:v>
                </c:pt>
                <c:pt idx="43">
                  <c:v>-93.772110000000012</c:v>
                </c:pt>
                <c:pt idx="44">
                  <c:v>-96.48648</c:v>
                </c:pt>
                <c:pt idx="45">
                  <c:v>-99.200850000000003</c:v>
                </c:pt>
                <c:pt idx="46">
                  <c:v>-101.91522000000001</c:v>
                </c:pt>
                <c:pt idx="47">
                  <c:v>-104.62958999999999</c:v>
                </c:pt>
                <c:pt idx="48">
                  <c:v>-107.34396</c:v>
                </c:pt>
                <c:pt idx="49">
                  <c:v>-110.05833</c:v>
                </c:pt>
                <c:pt idx="50">
                  <c:v>-112.7727</c:v>
                </c:pt>
                <c:pt idx="51">
                  <c:v>-114.36879999999999</c:v>
                </c:pt>
                <c:pt idx="52">
                  <c:v>-115.9649</c:v>
                </c:pt>
                <c:pt idx="53">
                  <c:v>-117.56100000000001</c:v>
                </c:pt>
                <c:pt idx="54">
                  <c:v>-119.1571</c:v>
                </c:pt>
                <c:pt idx="55">
                  <c:v>-120.75320000000001</c:v>
                </c:pt>
                <c:pt idx="56">
                  <c:v>-122.3493</c:v>
                </c:pt>
                <c:pt idx="57">
                  <c:v>-123.94540000000001</c:v>
                </c:pt>
                <c:pt idx="58">
                  <c:v>-125.5415</c:v>
                </c:pt>
                <c:pt idx="59">
                  <c:v>-127.13760000000001</c:v>
                </c:pt>
                <c:pt idx="60">
                  <c:v>-128.7337</c:v>
                </c:pt>
                <c:pt idx="61">
                  <c:v>-130.17178999999999</c:v>
                </c:pt>
                <c:pt idx="62">
                  <c:v>-131.60988</c:v>
                </c:pt>
                <c:pt idx="63">
                  <c:v>-133.04796999999999</c:v>
                </c:pt>
                <c:pt idx="64">
                  <c:v>-134.48606000000001</c:v>
                </c:pt>
                <c:pt idx="65">
                  <c:v>-135.92415</c:v>
                </c:pt>
                <c:pt idx="66">
                  <c:v>-137.36224000000001</c:v>
                </c:pt>
                <c:pt idx="67">
                  <c:v>-138.80033</c:v>
                </c:pt>
                <c:pt idx="68">
                  <c:v>-140.23841999999999</c:v>
                </c:pt>
                <c:pt idx="69">
                  <c:v>-141.67651000000001</c:v>
                </c:pt>
                <c:pt idx="70">
                  <c:v>-143.1146</c:v>
                </c:pt>
                <c:pt idx="71">
                  <c:v>-142.48555999999999</c:v>
                </c:pt>
                <c:pt idx="72">
                  <c:v>-141.85651999999999</c:v>
                </c:pt>
                <c:pt idx="73">
                  <c:v>-141.22748000000001</c:v>
                </c:pt>
                <c:pt idx="74">
                  <c:v>-140.59844000000001</c:v>
                </c:pt>
                <c:pt idx="75">
                  <c:v>-139.96940000000001</c:v>
                </c:pt>
                <c:pt idx="76">
                  <c:v>-139.34036</c:v>
                </c:pt>
                <c:pt idx="77">
                  <c:v>-138.71132</c:v>
                </c:pt>
                <c:pt idx="78">
                  <c:v>-138.08228</c:v>
                </c:pt>
                <c:pt idx="79">
                  <c:v>-137.45323999999999</c:v>
                </c:pt>
                <c:pt idx="80">
                  <c:v>-136.82419999999999</c:v>
                </c:pt>
              </c:numCache>
            </c:numRef>
          </c:val>
          <c:smooth val="0"/>
          <c:extLst>
            <c:ext xmlns:c16="http://schemas.microsoft.com/office/drawing/2014/chart" uri="{C3380CC4-5D6E-409C-BE32-E72D297353CC}">
              <c16:uniqueId val="{00000004-A47C-4D73-852D-698E286BC1C0}"/>
            </c:ext>
          </c:extLst>
        </c:ser>
        <c:ser>
          <c:idx val="8"/>
          <c:order val="5"/>
          <c:tx>
            <c:strRef>
              <c:f>Figure25!$D$32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Figure25!$E$32:$CH$32</c15:sqref>
                  </c15:fullRef>
                </c:ext>
              </c:extLst>
              <c:f>Figure25!$F$32:$CH$32</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-3.7089599999999998</c:v>
                </c:pt>
                <c:pt idx="22">
                  <c:v>-7.4151200000000008</c:v>
                </c:pt>
                <c:pt idx="23">
                  <c:v>-11.12128</c:v>
                </c:pt>
                <c:pt idx="24">
                  <c:v>-14.827439999999999</c:v>
                </c:pt>
                <c:pt idx="25">
                  <c:v>-18.5336</c:v>
                </c:pt>
                <c:pt idx="26">
                  <c:v>-26.1099</c:v>
                </c:pt>
                <c:pt idx="27">
                  <c:v>-33.686199999999999</c:v>
                </c:pt>
                <c:pt idx="28">
                  <c:v>-41.26250000000001</c:v>
                </c:pt>
                <c:pt idx="29">
                  <c:v>-48.838799999999999</c:v>
                </c:pt>
                <c:pt idx="30">
                  <c:v>-56.415100000000002</c:v>
                </c:pt>
                <c:pt idx="31">
                  <c:v>-64.748480000000001</c:v>
                </c:pt>
                <c:pt idx="32">
                  <c:v>-73.081860000000006</c:v>
                </c:pt>
                <c:pt idx="33">
                  <c:v>-81.415240000000011</c:v>
                </c:pt>
                <c:pt idx="34">
                  <c:v>-89.748619999999988</c:v>
                </c:pt>
                <c:pt idx="35">
                  <c:v>-98.081999999999994</c:v>
                </c:pt>
                <c:pt idx="36">
                  <c:v>-106.79716000000001</c:v>
                </c:pt>
                <c:pt idx="37">
                  <c:v>-115.51232</c:v>
                </c:pt>
                <c:pt idx="38">
                  <c:v>-124.22748</c:v>
                </c:pt>
                <c:pt idx="39">
                  <c:v>-132.94264000000001</c:v>
                </c:pt>
                <c:pt idx="40">
                  <c:v>-141.65780000000001</c:v>
                </c:pt>
                <c:pt idx="41">
                  <c:v>-143.71379999999999</c:v>
                </c:pt>
                <c:pt idx="42">
                  <c:v>-145.7698</c:v>
                </c:pt>
                <c:pt idx="43">
                  <c:v>-147.82579999999999</c:v>
                </c:pt>
                <c:pt idx="44">
                  <c:v>-149.8818</c:v>
                </c:pt>
                <c:pt idx="45">
                  <c:v>-151.93780000000001</c:v>
                </c:pt>
                <c:pt idx="46">
                  <c:v>-153.99379999999999</c:v>
                </c:pt>
                <c:pt idx="47">
                  <c:v>-156.0498</c:v>
                </c:pt>
                <c:pt idx="48">
                  <c:v>-158.10579999999999</c:v>
                </c:pt>
                <c:pt idx="49">
                  <c:v>-160.1618</c:v>
                </c:pt>
                <c:pt idx="50">
                  <c:v>-162.21780000000001</c:v>
                </c:pt>
                <c:pt idx="51">
                  <c:v>-162.68573000000001</c:v>
                </c:pt>
                <c:pt idx="52">
                  <c:v>-163.15366</c:v>
                </c:pt>
                <c:pt idx="53">
                  <c:v>-163.62159</c:v>
                </c:pt>
                <c:pt idx="54">
                  <c:v>-164.08952000000011</c:v>
                </c:pt>
                <c:pt idx="55">
                  <c:v>-164.55744999999999</c:v>
                </c:pt>
                <c:pt idx="56">
                  <c:v>-165.02538000000001</c:v>
                </c:pt>
                <c:pt idx="57">
                  <c:v>-165.49331000000001</c:v>
                </c:pt>
                <c:pt idx="58">
                  <c:v>-165.96124</c:v>
                </c:pt>
                <c:pt idx="59">
                  <c:v>-166.42917</c:v>
                </c:pt>
                <c:pt idx="60">
                  <c:v>-166.89709999999999</c:v>
                </c:pt>
                <c:pt idx="61">
                  <c:v>-167.78968</c:v>
                </c:pt>
                <c:pt idx="62">
                  <c:v>-168.68226000000001</c:v>
                </c:pt>
                <c:pt idx="63">
                  <c:v>-169.57483999999999</c:v>
                </c:pt>
                <c:pt idx="64">
                  <c:v>-170.46742</c:v>
                </c:pt>
                <c:pt idx="65">
                  <c:v>-171.36</c:v>
                </c:pt>
                <c:pt idx="66">
                  <c:v>-172.25257999999999</c:v>
                </c:pt>
                <c:pt idx="67">
                  <c:v>-173.14516</c:v>
                </c:pt>
                <c:pt idx="68">
                  <c:v>-174.03774000000001</c:v>
                </c:pt>
                <c:pt idx="69">
                  <c:v>-174.93031999999999</c:v>
                </c:pt>
                <c:pt idx="70">
                  <c:v>-175.8229</c:v>
                </c:pt>
                <c:pt idx="71">
                  <c:v>-176.68892</c:v>
                </c:pt>
                <c:pt idx="72">
                  <c:v>-177.55493999999999</c:v>
                </c:pt>
                <c:pt idx="73">
                  <c:v>-178.42096000000001</c:v>
                </c:pt>
                <c:pt idx="74">
                  <c:v>-179.28698</c:v>
                </c:pt>
                <c:pt idx="75">
                  <c:v>-180.15299999999999</c:v>
                </c:pt>
                <c:pt idx="76">
                  <c:v>-181.01902000000001</c:v>
                </c:pt>
                <c:pt idx="77">
                  <c:v>-181.88504000000009</c:v>
                </c:pt>
                <c:pt idx="78">
                  <c:v>-182.75106000000011</c:v>
                </c:pt>
                <c:pt idx="79">
                  <c:v>-183.61707999999999</c:v>
                </c:pt>
                <c:pt idx="80">
                  <c:v>-184.48310000000001</c:v>
                </c:pt>
              </c:numCache>
            </c:numRef>
          </c:val>
          <c:smooth val="0"/>
          <c:extLst>
            <c:ext xmlns:c16="http://schemas.microsoft.com/office/drawing/2014/chart" uri="{C3380CC4-5D6E-409C-BE32-E72D297353CC}">
              <c16:uniqueId val="{00000005-A47C-4D73-852D-698E286BC1C0}"/>
            </c:ext>
          </c:extLst>
        </c:ser>
        <c:ser>
          <c:idx val="9"/>
          <c:order val="6"/>
          <c:tx>
            <c:strRef>
              <c:f>Figure25!$D$33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Figure25!$E$33:$CH$33</c15:sqref>
                  </c15:fullRef>
                </c:ext>
              </c:extLst>
              <c:f>Figure25!$F$33:$CH$33</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-3.8238599999999998</c:v>
                </c:pt>
                <c:pt idx="22">
                  <c:v>-7.6449200000000008</c:v>
                </c:pt>
                <c:pt idx="23">
                  <c:v>-11.46598</c:v>
                </c:pt>
                <c:pt idx="24">
                  <c:v>-15.287039999999999</c:v>
                </c:pt>
                <c:pt idx="25">
                  <c:v>-19.1081</c:v>
                </c:pt>
                <c:pt idx="26">
                  <c:v>-26.821899999999999</c:v>
                </c:pt>
                <c:pt idx="27">
                  <c:v>-34.535700000000013</c:v>
                </c:pt>
                <c:pt idx="28">
                  <c:v>-42.249499999999998</c:v>
                </c:pt>
                <c:pt idx="29">
                  <c:v>-49.963300000000011</c:v>
                </c:pt>
                <c:pt idx="30">
                  <c:v>-57.677100000000003</c:v>
                </c:pt>
                <c:pt idx="31">
                  <c:v>-66.188540000000017</c:v>
                </c:pt>
                <c:pt idx="32">
                  <c:v>-74.699980000000011</c:v>
                </c:pt>
                <c:pt idx="33">
                  <c:v>-83.211420000000018</c:v>
                </c:pt>
                <c:pt idx="34">
                  <c:v>-91.722860000000011</c:v>
                </c:pt>
                <c:pt idx="35">
                  <c:v>-100.2343</c:v>
                </c:pt>
                <c:pt idx="36">
                  <c:v>-109.29031999999999</c:v>
                </c:pt>
                <c:pt idx="37">
                  <c:v>-118.34634</c:v>
                </c:pt>
                <c:pt idx="38">
                  <c:v>-127.40236</c:v>
                </c:pt>
                <c:pt idx="39">
                  <c:v>-136.45838000000001</c:v>
                </c:pt>
                <c:pt idx="40">
                  <c:v>-145.51439999999999</c:v>
                </c:pt>
                <c:pt idx="41">
                  <c:v>-147.61877999999999</c:v>
                </c:pt>
                <c:pt idx="42">
                  <c:v>-149.72316000000001</c:v>
                </c:pt>
                <c:pt idx="43">
                  <c:v>-151.82754</c:v>
                </c:pt>
                <c:pt idx="44">
                  <c:v>-153.93191999999999</c:v>
                </c:pt>
                <c:pt idx="45">
                  <c:v>-156.03630000000001</c:v>
                </c:pt>
                <c:pt idx="46">
                  <c:v>-158.14068</c:v>
                </c:pt>
                <c:pt idx="47">
                  <c:v>-160.24506</c:v>
                </c:pt>
                <c:pt idx="48">
                  <c:v>-162.34943999999999</c:v>
                </c:pt>
                <c:pt idx="49">
                  <c:v>-164.45382000000001</c:v>
                </c:pt>
                <c:pt idx="50">
                  <c:v>-166.5582</c:v>
                </c:pt>
                <c:pt idx="51">
                  <c:v>-167.1705</c:v>
                </c:pt>
                <c:pt idx="52">
                  <c:v>-167.78280000000001</c:v>
                </c:pt>
                <c:pt idx="53">
                  <c:v>-168.39510000000001</c:v>
                </c:pt>
                <c:pt idx="54">
                  <c:v>-169.00739999999999</c:v>
                </c:pt>
                <c:pt idx="55">
                  <c:v>-169.61969999999999</c:v>
                </c:pt>
                <c:pt idx="56">
                  <c:v>-170.232</c:v>
                </c:pt>
                <c:pt idx="57">
                  <c:v>-170.8443</c:v>
                </c:pt>
                <c:pt idx="58">
                  <c:v>-171.45660000000001</c:v>
                </c:pt>
                <c:pt idx="59">
                  <c:v>-172.06890000000001</c:v>
                </c:pt>
                <c:pt idx="60">
                  <c:v>-172.68119999999999</c:v>
                </c:pt>
                <c:pt idx="61">
                  <c:v>-173.37504000000001</c:v>
                </c:pt>
                <c:pt idx="62">
                  <c:v>-174.06888000000001</c:v>
                </c:pt>
                <c:pt idx="63">
                  <c:v>-174.76272</c:v>
                </c:pt>
                <c:pt idx="64">
                  <c:v>-175.45656</c:v>
                </c:pt>
                <c:pt idx="65">
                  <c:v>-176.15039999999999</c:v>
                </c:pt>
                <c:pt idx="66">
                  <c:v>-176.84424000000001</c:v>
                </c:pt>
                <c:pt idx="67">
                  <c:v>-177.53808000000001</c:v>
                </c:pt>
                <c:pt idx="68">
                  <c:v>-178.23192</c:v>
                </c:pt>
                <c:pt idx="69">
                  <c:v>-178.92576</c:v>
                </c:pt>
                <c:pt idx="70">
                  <c:v>-179.61959999999999</c:v>
                </c:pt>
                <c:pt idx="71">
                  <c:v>-179.92399</c:v>
                </c:pt>
                <c:pt idx="72">
                  <c:v>-180.22837999999999</c:v>
                </c:pt>
                <c:pt idx="73">
                  <c:v>-180.53277</c:v>
                </c:pt>
                <c:pt idx="74">
                  <c:v>-180.83716000000001</c:v>
                </c:pt>
                <c:pt idx="75">
                  <c:v>-181.14155</c:v>
                </c:pt>
                <c:pt idx="76">
                  <c:v>-181.44594000000001</c:v>
                </c:pt>
                <c:pt idx="77">
                  <c:v>-181.75032999999999</c:v>
                </c:pt>
                <c:pt idx="78">
                  <c:v>-182.05472</c:v>
                </c:pt>
                <c:pt idx="79">
                  <c:v>-182.35910999999999</c:v>
                </c:pt>
                <c:pt idx="80">
                  <c:v>-182.6635</c:v>
                </c:pt>
              </c:numCache>
            </c:numRef>
          </c:val>
          <c:smooth val="0"/>
          <c:extLst>
            <c:ext xmlns:c16="http://schemas.microsoft.com/office/drawing/2014/chart" uri="{C3380CC4-5D6E-409C-BE32-E72D297353CC}">
              <c16:uniqueId val="{00000006-A47C-4D73-852D-698E286BC1C0}"/>
            </c:ext>
          </c:extLst>
        </c:ser>
        <c:ser>
          <c:idx val="12"/>
          <c:order val="7"/>
          <c:tx>
            <c:strRef>
              <c:f>Figure25!$D$34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Figure25!$E$34:$CH$34</c15:sqref>
                  </c15:fullRef>
                </c:ext>
              </c:extLst>
              <c:f>Figure25!$F$34:$CH$34</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-0.51074000000000008</c:v>
                </c:pt>
                <c:pt idx="22">
                  <c:v>-1.01868</c:v>
                </c:pt>
                <c:pt idx="23">
                  <c:v>-1.5266200000000001</c:v>
                </c:pt>
                <c:pt idx="24">
                  <c:v>-2.0345599999999999</c:v>
                </c:pt>
                <c:pt idx="25">
                  <c:v>-2.5425</c:v>
                </c:pt>
                <c:pt idx="26">
                  <c:v>-7.9133399999999998</c:v>
                </c:pt>
                <c:pt idx="27">
                  <c:v>-13.284179999999999</c:v>
                </c:pt>
                <c:pt idx="28">
                  <c:v>-18.65502</c:v>
                </c:pt>
                <c:pt idx="29">
                  <c:v>-24.025860000000002</c:v>
                </c:pt>
                <c:pt idx="30">
                  <c:v>-29.396699999999999</c:v>
                </c:pt>
                <c:pt idx="31">
                  <c:v>-38.421039999999998</c:v>
                </c:pt>
                <c:pt idx="32">
                  <c:v>-47.44538</c:v>
                </c:pt>
                <c:pt idx="33">
                  <c:v>-56.469720000000002</c:v>
                </c:pt>
                <c:pt idx="34">
                  <c:v>-65.494060000000005</c:v>
                </c:pt>
                <c:pt idx="35">
                  <c:v>-74.5184</c:v>
                </c:pt>
                <c:pt idx="36">
                  <c:v>-86.733339999999998</c:v>
                </c:pt>
                <c:pt idx="37">
                  <c:v>-98.948280000000011</c:v>
                </c:pt>
                <c:pt idx="38">
                  <c:v>-111.16322</c:v>
                </c:pt>
                <c:pt idx="39">
                  <c:v>-123.37815999999999</c:v>
                </c:pt>
                <c:pt idx="40">
                  <c:v>-135.59309999999999</c:v>
                </c:pt>
                <c:pt idx="41">
                  <c:v>-139.19638</c:v>
                </c:pt>
                <c:pt idx="42">
                  <c:v>-142.79965999999999</c:v>
                </c:pt>
                <c:pt idx="43">
                  <c:v>-146.40294</c:v>
                </c:pt>
                <c:pt idx="44">
                  <c:v>-150.00622000000001</c:v>
                </c:pt>
                <c:pt idx="45">
                  <c:v>-153.6095</c:v>
                </c:pt>
                <c:pt idx="46">
                  <c:v>-157.21278000000001</c:v>
                </c:pt>
                <c:pt idx="47">
                  <c:v>-160.81605999999999</c:v>
                </c:pt>
                <c:pt idx="48">
                  <c:v>-164.41934000000001</c:v>
                </c:pt>
                <c:pt idx="49">
                  <c:v>-168.02261999999999</c:v>
                </c:pt>
                <c:pt idx="50">
                  <c:v>-171.6259</c:v>
                </c:pt>
                <c:pt idx="51">
                  <c:v>-173.30925999999999</c:v>
                </c:pt>
                <c:pt idx="52">
                  <c:v>-174.99261999999999</c:v>
                </c:pt>
                <c:pt idx="53">
                  <c:v>-176.67598000000001</c:v>
                </c:pt>
                <c:pt idx="54">
                  <c:v>-178.35934</c:v>
                </c:pt>
                <c:pt idx="55">
                  <c:v>-180.0427</c:v>
                </c:pt>
                <c:pt idx="56">
                  <c:v>-181.72605999999999</c:v>
                </c:pt>
                <c:pt idx="57">
                  <c:v>-183.40942000000001</c:v>
                </c:pt>
                <c:pt idx="58">
                  <c:v>-185.09278</c:v>
                </c:pt>
                <c:pt idx="59">
                  <c:v>-186.77614</c:v>
                </c:pt>
                <c:pt idx="60">
                  <c:v>-188.45949999999999</c:v>
                </c:pt>
                <c:pt idx="61">
                  <c:v>-190.1215</c:v>
                </c:pt>
                <c:pt idx="62">
                  <c:v>-191.7835</c:v>
                </c:pt>
                <c:pt idx="63">
                  <c:v>-193.44550000000001</c:v>
                </c:pt>
                <c:pt idx="64">
                  <c:v>-195.10749999999999</c:v>
                </c:pt>
                <c:pt idx="65">
                  <c:v>-196.76949999999999</c:v>
                </c:pt>
                <c:pt idx="66">
                  <c:v>-198.4315</c:v>
                </c:pt>
                <c:pt idx="67">
                  <c:v>-200.09350000000001</c:v>
                </c:pt>
                <c:pt idx="68">
                  <c:v>-201.75550000000001</c:v>
                </c:pt>
                <c:pt idx="69">
                  <c:v>-203.41749999999999</c:v>
                </c:pt>
                <c:pt idx="70">
                  <c:v>-205.0795</c:v>
                </c:pt>
                <c:pt idx="71">
                  <c:v>-205.0771</c:v>
                </c:pt>
                <c:pt idx="72">
                  <c:v>-205.07470000000001</c:v>
                </c:pt>
                <c:pt idx="73">
                  <c:v>-205.07230000000001</c:v>
                </c:pt>
                <c:pt idx="74">
                  <c:v>-205.06989999999999</c:v>
                </c:pt>
                <c:pt idx="75">
                  <c:v>-205.0675</c:v>
                </c:pt>
                <c:pt idx="76">
                  <c:v>-205.0651</c:v>
                </c:pt>
                <c:pt idx="77">
                  <c:v>-205.06270000000001</c:v>
                </c:pt>
                <c:pt idx="78">
                  <c:v>-205.06030000000001</c:v>
                </c:pt>
                <c:pt idx="79">
                  <c:v>-205.05789999999999</c:v>
                </c:pt>
                <c:pt idx="80">
                  <c:v>-205.05549999999999</c:v>
                </c:pt>
              </c:numCache>
            </c:numRef>
          </c:val>
          <c:smooth val="0"/>
          <c:extLst>
            <c:ext xmlns:c16="http://schemas.microsoft.com/office/drawing/2014/chart" uri="{C3380CC4-5D6E-409C-BE32-E72D297353CC}">
              <c16:uniqueId val="{00000009-A47C-4D73-852D-698E286BC1C0}"/>
            </c:ext>
          </c:extLst>
        </c:ser>
        <c:ser>
          <c:idx val="13"/>
          <c:order val="8"/>
          <c:tx>
            <c:strRef>
              <c:f>Figure25!$D$35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Figure25!$E$35:$CH$35</c15:sqref>
                  </c15:fullRef>
                </c:ext>
              </c:extLst>
              <c:f>Figure25!$F$35:$CH$35</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-1.3327199999999999</c:v>
                </c:pt>
                <c:pt idx="22">
                  <c:v>-2.6626400000000001</c:v>
                </c:pt>
                <c:pt idx="23">
                  <c:v>-3.992560000000001</c:v>
                </c:pt>
                <c:pt idx="24">
                  <c:v>-5.3224800000000014</c:v>
                </c:pt>
                <c:pt idx="25">
                  <c:v>-6.6524000000000001</c:v>
                </c:pt>
                <c:pt idx="26">
                  <c:v>-16.108440000000002</c:v>
                </c:pt>
                <c:pt idx="27">
                  <c:v>-25.56448</c:v>
                </c:pt>
                <c:pt idx="28">
                  <c:v>-35.020519999999998</c:v>
                </c:pt>
                <c:pt idx="29">
                  <c:v>-44.476560000000013</c:v>
                </c:pt>
                <c:pt idx="30">
                  <c:v>-53.932600000000001</c:v>
                </c:pt>
                <c:pt idx="31">
                  <c:v>-66.401100000000014</c:v>
                </c:pt>
                <c:pt idx="32">
                  <c:v>-78.869600000000005</c:v>
                </c:pt>
                <c:pt idx="33">
                  <c:v>-91.338100000000011</c:v>
                </c:pt>
                <c:pt idx="34">
                  <c:v>-103.8066</c:v>
                </c:pt>
                <c:pt idx="35">
                  <c:v>-116.27509999999999</c:v>
                </c:pt>
                <c:pt idx="36">
                  <c:v>-130.21912</c:v>
                </c:pt>
                <c:pt idx="37">
                  <c:v>-144.16314</c:v>
                </c:pt>
                <c:pt idx="38">
                  <c:v>-158.10715999999999</c:v>
                </c:pt>
                <c:pt idx="39">
                  <c:v>-172.05117999999999</c:v>
                </c:pt>
                <c:pt idx="40">
                  <c:v>-185.99520000000001</c:v>
                </c:pt>
                <c:pt idx="41">
                  <c:v>-189.45389</c:v>
                </c:pt>
                <c:pt idx="42">
                  <c:v>-192.91257999999999</c:v>
                </c:pt>
                <c:pt idx="43">
                  <c:v>-196.37127000000001</c:v>
                </c:pt>
                <c:pt idx="44">
                  <c:v>-199.82996</c:v>
                </c:pt>
                <c:pt idx="45">
                  <c:v>-203.28864999999999</c:v>
                </c:pt>
                <c:pt idx="46">
                  <c:v>-206.74734000000001</c:v>
                </c:pt>
                <c:pt idx="47">
                  <c:v>-210.20603000000011</c:v>
                </c:pt>
                <c:pt idx="48">
                  <c:v>-213.66471999999999</c:v>
                </c:pt>
                <c:pt idx="49">
                  <c:v>-217.12341000000001</c:v>
                </c:pt>
                <c:pt idx="50">
                  <c:v>-220.5821</c:v>
                </c:pt>
                <c:pt idx="51">
                  <c:v>-221.98680999999999</c:v>
                </c:pt>
                <c:pt idx="52">
                  <c:v>-223.39152000000001</c:v>
                </c:pt>
                <c:pt idx="53">
                  <c:v>-224.79623000000001</c:v>
                </c:pt>
                <c:pt idx="54">
                  <c:v>-226.20094</c:v>
                </c:pt>
                <c:pt idx="55">
                  <c:v>-227.60565</c:v>
                </c:pt>
                <c:pt idx="56">
                  <c:v>-229.01035999999999</c:v>
                </c:pt>
                <c:pt idx="57">
                  <c:v>-230.41506999999999</c:v>
                </c:pt>
                <c:pt idx="58">
                  <c:v>-231.81978000000001</c:v>
                </c:pt>
                <c:pt idx="59">
                  <c:v>-233.22449</c:v>
                </c:pt>
                <c:pt idx="60">
                  <c:v>-234.6292</c:v>
                </c:pt>
                <c:pt idx="61">
                  <c:v>-236.36461</c:v>
                </c:pt>
                <c:pt idx="62">
                  <c:v>-238.10002</c:v>
                </c:pt>
                <c:pt idx="63">
                  <c:v>-239.83543</c:v>
                </c:pt>
                <c:pt idx="64">
                  <c:v>-241.57084</c:v>
                </c:pt>
                <c:pt idx="65">
                  <c:v>-243.30625000000001</c:v>
                </c:pt>
                <c:pt idx="66">
                  <c:v>-245.04166000000001</c:v>
                </c:pt>
                <c:pt idx="67">
                  <c:v>-246.77707000000001</c:v>
                </c:pt>
                <c:pt idx="68">
                  <c:v>-248.51248000000001</c:v>
                </c:pt>
                <c:pt idx="69">
                  <c:v>-250.24789000000001</c:v>
                </c:pt>
                <c:pt idx="70">
                  <c:v>-251.98330000000001</c:v>
                </c:pt>
                <c:pt idx="71">
                  <c:v>-251.89389</c:v>
                </c:pt>
                <c:pt idx="72">
                  <c:v>-251.80448000000001</c:v>
                </c:pt>
                <c:pt idx="73">
                  <c:v>-251.71507</c:v>
                </c:pt>
                <c:pt idx="74">
                  <c:v>-251.62566000000001</c:v>
                </c:pt>
                <c:pt idx="75">
                  <c:v>-251.53625</c:v>
                </c:pt>
                <c:pt idx="76">
                  <c:v>-251.44684000000001</c:v>
                </c:pt>
                <c:pt idx="77">
                  <c:v>-251.35742999999999</c:v>
                </c:pt>
                <c:pt idx="78">
                  <c:v>-251.26802000000001</c:v>
                </c:pt>
                <c:pt idx="79">
                  <c:v>-251.17860999999999</c:v>
                </c:pt>
                <c:pt idx="80">
                  <c:v>-251.08920000000001</c:v>
                </c:pt>
              </c:numCache>
            </c:numRef>
          </c:val>
          <c:smooth val="0"/>
          <c:extLst>
            <c:ext xmlns:c16="http://schemas.microsoft.com/office/drawing/2014/chart" uri="{C3380CC4-5D6E-409C-BE32-E72D297353CC}">
              <c16:uniqueId val="{0000000A-A47C-4D73-852D-698E286BC1C0}"/>
            </c:ext>
          </c:extLst>
        </c:ser>
        <c:ser>
          <c:idx val="16"/>
          <c:order val="9"/>
          <c:tx>
            <c:strRef>
              <c:f>Figure25!$D$36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Figure25!$E$36:$CH$36</c15:sqref>
                  </c15:fullRef>
                </c:ext>
              </c:extLst>
              <c:f>Figure25!$F$36:$CH$36</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-3.62208</c:v>
                </c:pt>
                <c:pt idx="22">
                  <c:v>-7.2413600000000002</c:v>
                </c:pt>
                <c:pt idx="23">
                  <c:v>-10.86064</c:v>
                </c:pt>
                <c:pt idx="24">
                  <c:v>-14.47992</c:v>
                </c:pt>
                <c:pt idx="25">
                  <c:v>-18.0992</c:v>
                </c:pt>
                <c:pt idx="26">
                  <c:v>-25.22748</c:v>
                </c:pt>
                <c:pt idx="27">
                  <c:v>-32.355759999999997</c:v>
                </c:pt>
                <c:pt idx="28">
                  <c:v>-39.484040000000007</c:v>
                </c:pt>
                <c:pt idx="29">
                  <c:v>-46.612319999999997</c:v>
                </c:pt>
                <c:pt idx="30">
                  <c:v>-53.740600000000001</c:v>
                </c:pt>
                <c:pt idx="31">
                  <c:v>-61.74982</c:v>
                </c:pt>
                <c:pt idx="32">
                  <c:v>-69.759039999999999</c:v>
                </c:pt>
                <c:pt idx="33">
                  <c:v>-77.768259999999998</c:v>
                </c:pt>
                <c:pt idx="34">
                  <c:v>-85.777479999999997</c:v>
                </c:pt>
                <c:pt idx="35">
                  <c:v>-93.786699999999996</c:v>
                </c:pt>
                <c:pt idx="36">
                  <c:v>-102.06018</c:v>
                </c:pt>
                <c:pt idx="37">
                  <c:v>-110.33365999999999</c:v>
                </c:pt>
                <c:pt idx="38">
                  <c:v>-118.60714</c:v>
                </c:pt>
                <c:pt idx="39">
                  <c:v>-126.88061999999999</c:v>
                </c:pt>
                <c:pt idx="40">
                  <c:v>-135.1541</c:v>
                </c:pt>
                <c:pt idx="41">
                  <c:v>-137.14407</c:v>
                </c:pt>
                <c:pt idx="42">
                  <c:v>-139.13404</c:v>
                </c:pt>
                <c:pt idx="43">
                  <c:v>-141.12401</c:v>
                </c:pt>
                <c:pt idx="44">
                  <c:v>-143.11398</c:v>
                </c:pt>
                <c:pt idx="45">
                  <c:v>-145.10395</c:v>
                </c:pt>
                <c:pt idx="46">
                  <c:v>-147.09392</c:v>
                </c:pt>
                <c:pt idx="47">
                  <c:v>-149.08389</c:v>
                </c:pt>
                <c:pt idx="48">
                  <c:v>-151.07386</c:v>
                </c:pt>
                <c:pt idx="49">
                  <c:v>-153.06383</c:v>
                </c:pt>
                <c:pt idx="50">
                  <c:v>-155.0538</c:v>
                </c:pt>
                <c:pt idx="51">
                  <c:v>-155.63290000000001</c:v>
                </c:pt>
                <c:pt idx="52">
                  <c:v>-156.21199999999999</c:v>
                </c:pt>
                <c:pt idx="53">
                  <c:v>-156.7911</c:v>
                </c:pt>
                <c:pt idx="54">
                  <c:v>-157.37020000000001</c:v>
                </c:pt>
                <c:pt idx="55">
                  <c:v>-157.94929999999999</c:v>
                </c:pt>
                <c:pt idx="56">
                  <c:v>-158.5284</c:v>
                </c:pt>
                <c:pt idx="57">
                  <c:v>-159.10749999999999</c:v>
                </c:pt>
                <c:pt idx="58">
                  <c:v>-159.6866</c:v>
                </c:pt>
                <c:pt idx="59">
                  <c:v>-160.26570000000001</c:v>
                </c:pt>
                <c:pt idx="60">
                  <c:v>-160.84479999999999</c:v>
                </c:pt>
                <c:pt idx="61">
                  <c:v>-162.05591999999999</c:v>
                </c:pt>
                <c:pt idx="62">
                  <c:v>-163.26704000000001</c:v>
                </c:pt>
                <c:pt idx="63">
                  <c:v>-164.47816</c:v>
                </c:pt>
                <c:pt idx="64">
                  <c:v>-165.68928</c:v>
                </c:pt>
                <c:pt idx="65">
                  <c:v>-166.90039999999999</c:v>
                </c:pt>
                <c:pt idx="66">
                  <c:v>-168.11152000000001</c:v>
                </c:pt>
                <c:pt idx="67">
                  <c:v>-169.32264000000001</c:v>
                </c:pt>
                <c:pt idx="68">
                  <c:v>-170.53376</c:v>
                </c:pt>
                <c:pt idx="69">
                  <c:v>-171.74487999999999</c:v>
                </c:pt>
                <c:pt idx="70">
                  <c:v>-172.95599999999999</c:v>
                </c:pt>
                <c:pt idx="71">
                  <c:v>-173.66381999999999</c:v>
                </c:pt>
                <c:pt idx="72">
                  <c:v>-174.37164000000001</c:v>
                </c:pt>
                <c:pt idx="73">
                  <c:v>-175.07946000000001</c:v>
                </c:pt>
                <c:pt idx="74">
                  <c:v>-175.78728000000001</c:v>
                </c:pt>
                <c:pt idx="75">
                  <c:v>-176.49510000000001</c:v>
                </c:pt>
                <c:pt idx="76">
                  <c:v>-177.20292000000001</c:v>
                </c:pt>
                <c:pt idx="77">
                  <c:v>-177.91074</c:v>
                </c:pt>
                <c:pt idx="78">
                  <c:v>-178.61856</c:v>
                </c:pt>
                <c:pt idx="79">
                  <c:v>-179.32638</c:v>
                </c:pt>
                <c:pt idx="80">
                  <c:v>-180.0342</c:v>
                </c:pt>
              </c:numCache>
            </c:numRef>
          </c:val>
          <c:smooth val="0"/>
          <c:extLst>
            <c:ext xmlns:c16="http://schemas.microsoft.com/office/drawing/2014/chart" uri="{C3380CC4-5D6E-409C-BE32-E72D297353CC}">
              <c16:uniqueId val="{0000000D-A47C-4D73-852D-698E286BC1C0}"/>
            </c:ext>
          </c:extLst>
        </c:ser>
        <c:ser>
          <c:idx val="17"/>
          <c:order val="10"/>
          <c:tx>
            <c:strRef>
              <c:f>Figure25!$D$37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Figure25!$E$37:$CH$37</c15:sqref>
                  </c15:fullRef>
                </c:ext>
              </c:extLst>
              <c:f>Figure25!$F$37:$CH$37</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-3.6534399999999998</c:v>
                </c:pt>
                <c:pt idx="22">
                  <c:v>-7.3040800000000008</c:v>
                </c:pt>
                <c:pt idx="23">
                  <c:v>-10.95472</c:v>
                </c:pt>
                <c:pt idx="24">
                  <c:v>-14.605359999999999</c:v>
                </c:pt>
                <c:pt idx="25">
                  <c:v>-18.256</c:v>
                </c:pt>
                <c:pt idx="26">
                  <c:v>-25.341259999999998</c:v>
                </c:pt>
                <c:pt idx="27">
                  <c:v>-32.426519999999996</c:v>
                </c:pt>
                <c:pt idx="28">
                  <c:v>-39.511780000000002</c:v>
                </c:pt>
                <c:pt idx="29">
                  <c:v>-46.597040000000007</c:v>
                </c:pt>
                <c:pt idx="30">
                  <c:v>-53.682299999999998</c:v>
                </c:pt>
                <c:pt idx="31">
                  <c:v>-61.686660000000003</c:v>
                </c:pt>
                <c:pt idx="32">
                  <c:v>-69.691020000000009</c:v>
                </c:pt>
                <c:pt idx="33">
                  <c:v>-77.69538</c:v>
                </c:pt>
                <c:pt idx="34">
                  <c:v>-85.699739999999991</c:v>
                </c:pt>
                <c:pt idx="35">
                  <c:v>-93.704099999999997</c:v>
                </c:pt>
                <c:pt idx="36">
                  <c:v>-101.98424</c:v>
                </c:pt>
                <c:pt idx="37">
                  <c:v>-110.26438</c:v>
                </c:pt>
                <c:pt idx="38">
                  <c:v>-118.54452000000001</c:v>
                </c:pt>
                <c:pt idx="39">
                  <c:v>-126.82465999999999</c:v>
                </c:pt>
                <c:pt idx="40">
                  <c:v>-135.10480000000001</c:v>
                </c:pt>
                <c:pt idx="41">
                  <c:v>-137.10248999999999</c:v>
                </c:pt>
                <c:pt idx="42">
                  <c:v>-139.10017999999999</c:v>
                </c:pt>
                <c:pt idx="43">
                  <c:v>-141.09787</c:v>
                </c:pt>
                <c:pt idx="44">
                  <c:v>-143.09556000000001</c:v>
                </c:pt>
                <c:pt idx="45">
                  <c:v>-145.09325000000001</c:v>
                </c:pt>
                <c:pt idx="46">
                  <c:v>-147.09093999999999</c:v>
                </c:pt>
                <c:pt idx="47">
                  <c:v>-149.08862999999999</c:v>
                </c:pt>
                <c:pt idx="48">
                  <c:v>-151.08632</c:v>
                </c:pt>
                <c:pt idx="49">
                  <c:v>-153.08401000000001</c:v>
                </c:pt>
                <c:pt idx="50">
                  <c:v>-155.08170000000001</c:v>
                </c:pt>
                <c:pt idx="51">
                  <c:v>-155.65634</c:v>
                </c:pt>
                <c:pt idx="52">
                  <c:v>-156.23097999999999</c:v>
                </c:pt>
                <c:pt idx="53">
                  <c:v>-156.80562</c:v>
                </c:pt>
                <c:pt idx="54">
                  <c:v>-157.38025999999999</c:v>
                </c:pt>
                <c:pt idx="55">
                  <c:v>-157.95490000000001</c:v>
                </c:pt>
                <c:pt idx="56">
                  <c:v>-158.52954</c:v>
                </c:pt>
                <c:pt idx="57">
                  <c:v>-159.10418000000001</c:v>
                </c:pt>
                <c:pt idx="58">
                  <c:v>-159.67882</c:v>
                </c:pt>
                <c:pt idx="59">
                  <c:v>-160.25345999999999</c:v>
                </c:pt>
                <c:pt idx="60">
                  <c:v>-160.82810000000001</c:v>
                </c:pt>
                <c:pt idx="61">
                  <c:v>-162.03097</c:v>
                </c:pt>
                <c:pt idx="62">
                  <c:v>-163.23383999999999</c:v>
                </c:pt>
                <c:pt idx="63">
                  <c:v>-164.43671000000001</c:v>
                </c:pt>
                <c:pt idx="64">
                  <c:v>-165.63958</c:v>
                </c:pt>
                <c:pt idx="65">
                  <c:v>-166.84245000000001</c:v>
                </c:pt>
                <c:pt idx="66">
                  <c:v>-168.04532</c:v>
                </c:pt>
                <c:pt idx="67">
                  <c:v>-169.24818999999999</c:v>
                </c:pt>
                <c:pt idx="68">
                  <c:v>-170.45106000000001</c:v>
                </c:pt>
                <c:pt idx="69">
                  <c:v>-171.65393</c:v>
                </c:pt>
                <c:pt idx="70">
                  <c:v>-172.85679999999999</c:v>
                </c:pt>
                <c:pt idx="71">
                  <c:v>-173.58940999999999</c:v>
                </c:pt>
                <c:pt idx="72">
                  <c:v>-174.32202000000001</c:v>
                </c:pt>
                <c:pt idx="73">
                  <c:v>-175.05463</c:v>
                </c:pt>
                <c:pt idx="74">
                  <c:v>-175.78724</c:v>
                </c:pt>
                <c:pt idx="75">
                  <c:v>-176.51984999999999</c:v>
                </c:pt>
                <c:pt idx="76">
                  <c:v>-177.25246000000001</c:v>
                </c:pt>
                <c:pt idx="77">
                  <c:v>-177.98507000000001</c:v>
                </c:pt>
                <c:pt idx="78">
                  <c:v>-178.71768</c:v>
                </c:pt>
                <c:pt idx="79">
                  <c:v>-179.45029</c:v>
                </c:pt>
                <c:pt idx="80">
                  <c:v>-180.18289999999999</c:v>
                </c:pt>
              </c:numCache>
            </c:numRef>
          </c:val>
          <c:smooth val="0"/>
          <c:extLst>
            <c:ext xmlns:c16="http://schemas.microsoft.com/office/drawing/2014/chart" uri="{C3380CC4-5D6E-409C-BE32-E72D297353CC}">
              <c16:uniqueId val="{0000000E-A47C-4D73-852D-698E286BC1C0}"/>
            </c:ext>
          </c:extLst>
        </c:ser>
        <c:ser>
          <c:idx val="20"/>
          <c:order val="11"/>
          <c:tx>
            <c:strRef>
              <c:f>Figure25!$D$38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Figure25!$E$38:$CH$38</c15:sqref>
                  </c15:fullRef>
                </c:ext>
              </c:extLst>
              <c:f>Figure25!$F$38:$CH$38</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-0.53234000000000004</c:v>
                </c:pt>
                <c:pt idx="22">
                  <c:v>-1.0618799999999999</c:v>
                </c:pt>
                <c:pt idx="23">
                  <c:v>-1.5914200000000001</c:v>
                </c:pt>
                <c:pt idx="24">
                  <c:v>-2.1209600000000002</c:v>
                </c:pt>
                <c:pt idx="25">
                  <c:v>-2.6505000000000001</c:v>
                </c:pt>
                <c:pt idx="26">
                  <c:v>-7.8657199999999996</c:v>
                </c:pt>
                <c:pt idx="27">
                  <c:v>-13.08094</c:v>
                </c:pt>
                <c:pt idx="28">
                  <c:v>-18.29616</c:v>
                </c:pt>
                <c:pt idx="29">
                  <c:v>-23.511379999999999</c:v>
                </c:pt>
                <c:pt idx="30">
                  <c:v>-28.726600000000001</c:v>
                </c:pt>
                <c:pt idx="31">
                  <c:v>-37.606960000000001</c:v>
                </c:pt>
                <c:pt idx="32">
                  <c:v>-46.487319999999997</c:v>
                </c:pt>
                <c:pt idx="33">
                  <c:v>-55.367680000000007</c:v>
                </c:pt>
                <c:pt idx="34">
                  <c:v>-64.248040000000003</c:v>
                </c:pt>
                <c:pt idx="35">
                  <c:v>-73.128399999999999</c:v>
                </c:pt>
                <c:pt idx="36">
                  <c:v>-84.339400000000012</c:v>
                </c:pt>
                <c:pt idx="37">
                  <c:v>-95.55040000000001</c:v>
                </c:pt>
                <c:pt idx="38">
                  <c:v>-106.76139999999999</c:v>
                </c:pt>
                <c:pt idx="39">
                  <c:v>-117.97239999999999</c:v>
                </c:pt>
                <c:pt idx="40">
                  <c:v>-129.18340000000001</c:v>
                </c:pt>
                <c:pt idx="41">
                  <c:v>-133.09697</c:v>
                </c:pt>
                <c:pt idx="42">
                  <c:v>-137.01053999999999</c:v>
                </c:pt>
                <c:pt idx="43">
                  <c:v>-140.92411000000001</c:v>
                </c:pt>
                <c:pt idx="44">
                  <c:v>-144.83768000000001</c:v>
                </c:pt>
                <c:pt idx="45">
                  <c:v>-148.75125</c:v>
                </c:pt>
                <c:pt idx="46">
                  <c:v>-152.66481999999999</c:v>
                </c:pt>
                <c:pt idx="47">
                  <c:v>-156.57839000000001</c:v>
                </c:pt>
                <c:pt idx="48">
                  <c:v>-160.49196000000001</c:v>
                </c:pt>
                <c:pt idx="49">
                  <c:v>-164.40553</c:v>
                </c:pt>
                <c:pt idx="50">
                  <c:v>-168.31909999999999</c:v>
                </c:pt>
                <c:pt idx="51">
                  <c:v>-170.52673999999999</c:v>
                </c:pt>
                <c:pt idx="52">
                  <c:v>-172.73437999999999</c:v>
                </c:pt>
                <c:pt idx="53">
                  <c:v>-174.94202000000001</c:v>
                </c:pt>
                <c:pt idx="54">
                  <c:v>-177.14966000000001</c:v>
                </c:pt>
                <c:pt idx="55">
                  <c:v>-179.35730000000001</c:v>
                </c:pt>
                <c:pt idx="56">
                  <c:v>-181.56494000000001</c:v>
                </c:pt>
                <c:pt idx="57">
                  <c:v>-183.77258</c:v>
                </c:pt>
                <c:pt idx="58">
                  <c:v>-185.98022</c:v>
                </c:pt>
                <c:pt idx="59">
                  <c:v>-188.18786</c:v>
                </c:pt>
                <c:pt idx="60">
                  <c:v>-190.3955</c:v>
                </c:pt>
                <c:pt idx="61">
                  <c:v>-192.22802999999999</c:v>
                </c:pt>
                <c:pt idx="62">
                  <c:v>-194.06056000000001</c:v>
                </c:pt>
                <c:pt idx="63">
                  <c:v>-195.89309</c:v>
                </c:pt>
                <c:pt idx="64">
                  <c:v>-197.72561999999999</c:v>
                </c:pt>
                <c:pt idx="65">
                  <c:v>-199.55815000000001</c:v>
                </c:pt>
                <c:pt idx="66">
                  <c:v>-201.39068</c:v>
                </c:pt>
                <c:pt idx="67">
                  <c:v>-203.22320999999999</c:v>
                </c:pt>
                <c:pt idx="68">
                  <c:v>-205.05573999999999</c:v>
                </c:pt>
                <c:pt idx="69">
                  <c:v>-206.88827000000001</c:v>
                </c:pt>
                <c:pt idx="70">
                  <c:v>-208.7208</c:v>
                </c:pt>
                <c:pt idx="71">
                  <c:v>-208.70615000000001</c:v>
                </c:pt>
                <c:pt idx="72">
                  <c:v>-208.69149999999999</c:v>
                </c:pt>
                <c:pt idx="73">
                  <c:v>-208.67685</c:v>
                </c:pt>
                <c:pt idx="74">
                  <c:v>-208.66220000000001</c:v>
                </c:pt>
                <c:pt idx="75">
                  <c:v>-208.64755</c:v>
                </c:pt>
                <c:pt idx="76">
                  <c:v>-208.63290000000001</c:v>
                </c:pt>
                <c:pt idx="77">
                  <c:v>-208.61824999999999</c:v>
                </c:pt>
                <c:pt idx="78">
                  <c:v>-208.6036</c:v>
                </c:pt>
                <c:pt idx="79">
                  <c:v>-208.58895000000001</c:v>
                </c:pt>
                <c:pt idx="80">
                  <c:v>-208.57429999999999</c:v>
                </c:pt>
              </c:numCache>
            </c:numRef>
          </c:val>
          <c:smooth val="0"/>
          <c:extLst>
            <c:ext xmlns:c16="http://schemas.microsoft.com/office/drawing/2014/chart" uri="{C3380CC4-5D6E-409C-BE32-E72D297353CC}">
              <c16:uniqueId val="{00000011-A47C-4D73-852D-698E286BC1C0}"/>
            </c:ext>
          </c:extLst>
        </c:ser>
        <c:ser>
          <c:idx val="21"/>
          <c:order val="12"/>
          <c:tx>
            <c:strRef>
              <c:f>Figure25!$D$39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Figure25!$E$39:$CH$39</c15:sqref>
                  </c15:fullRef>
                </c:ext>
              </c:extLst>
              <c:f>Figure25!$F$39:$CH$39</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-1.8373999999999999</c:v>
                </c:pt>
                <c:pt idx="22">
                  <c:v>-3.6720000000000002</c:v>
                </c:pt>
                <c:pt idx="23">
                  <c:v>-5.5066000000000006</c:v>
                </c:pt>
                <c:pt idx="24">
                  <c:v>-7.3412000000000006</c:v>
                </c:pt>
                <c:pt idx="25">
                  <c:v>-9.1758000000000006</c:v>
                </c:pt>
                <c:pt idx="26">
                  <c:v>-18.829339999999998</c:v>
                </c:pt>
                <c:pt idx="27">
                  <c:v>-28.482880000000009</c:v>
                </c:pt>
                <c:pt idx="28">
                  <c:v>-38.136420000000001</c:v>
                </c:pt>
                <c:pt idx="29">
                  <c:v>-47.789960000000008</c:v>
                </c:pt>
                <c:pt idx="30">
                  <c:v>-57.4435</c:v>
                </c:pt>
                <c:pt idx="31">
                  <c:v>-69.249980000000008</c:v>
                </c:pt>
                <c:pt idx="32">
                  <c:v>-81.056460000000015</c:v>
                </c:pt>
                <c:pt idx="33">
                  <c:v>-92.862940000000009</c:v>
                </c:pt>
                <c:pt idx="34">
                  <c:v>-104.66942</c:v>
                </c:pt>
                <c:pt idx="35">
                  <c:v>-116.4759</c:v>
                </c:pt>
                <c:pt idx="36">
                  <c:v>-129.62978000000001</c:v>
                </c:pt>
                <c:pt idx="37">
                  <c:v>-142.78366</c:v>
                </c:pt>
                <c:pt idx="38">
                  <c:v>-155.93754000000001</c:v>
                </c:pt>
                <c:pt idx="39">
                  <c:v>-169.09142</c:v>
                </c:pt>
                <c:pt idx="40">
                  <c:v>-182.24529999999999</c:v>
                </c:pt>
                <c:pt idx="41">
                  <c:v>-185.75360000000001</c:v>
                </c:pt>
                <c:pt idx="42">
                  <c:v>-189.2619</c:v>
                </c:pt>
                <c:pt idx="43">
                  <c:v>-192.77019999999999</c:v>
                </c:pt>
                <c:pt idx="44">
                  <c:v>-196.27850000000001</c:v>
                </c:pt>
                <c:pt idx="45">
                  <c:v>-199.7868</c:v>
                </c:pt>
                <c:pt idx="46">
                  <c:v>-203.29509999999999</c:v>
                </c:pt>
                <c:pt idx="47">
                  <c:v>-206.80340000000001</c:v>
                </c:pt>
                <c:pt idx="48">
                  <c:v>-210.3117</c:v>
                </c:pt>
                <c:pt idx="49">
                  <c:v>-213.82</c:v>
                </c:pt>
                <c:pt idx="50">
                  <c:v>-217.32830000000001</c:v>
                </c:pt>
                <c:pt idx="51">
                  <c:v>-218.82955999999999</c:v>
                </c:pt>
                <c:pt idx="52">
                  <c:v>-220.33081999999999</c:v>
                </c:pt>
                <c:pt idx="53">
                  <c:v>-221.8320800000001</c:v>
                </c:pt>
                <c:pt idx="54">
                  <c:v>-223.33333999999999</c:v>
                </c:pt>
                <c:pt idx="55">
                  <c:v>-224.83459999999999</c:v>
                </c:pt>
                <c:pt idx="56">
                  <c:v>-226.33586</c:v>
                </c:pt>
                <c:pt idx="57">
                  <c:v>-227.83712000000011</c:v>
                </c:pt>
                <c:pt idx="58">
                  <c:v>-229.33838</c:v>
                </c:pt>
                <c:pt idx="59">
                  <c:v>-230.83964</c:v>
                </c:pt>
                <c:pt idx="60">
                  <c:v>-232.3409</c:v>
                </c:pt>
                <c:pt idx="61">
                  <c:v>-234.06236999999999</c:v>
                </c:pt>
                <c:pt idx="62">
                  <c:v>-235.78384</c:v>
                </c:pt>
                <c:pt idx="63">
                  <c:v>-237.50531000000001</c:v>
                </c:pt>
                <c:pt idx="64">
                  <c:v>-239.22677999999999</c:v>
                </c:pt>
                <c:pt idx="65">
                  <c:v>-240.94825</c:v>
                </c:pt>
                <c:pt idx="66">
                  <c:v>-242.66972000000001</c:v>
                </c:pt>
                <c:pt idx="67">
                  <c:v>-244.39119000000011</c:v>
                </c:pt>
                <c:pt idx="68">
                  <c:v>-246.11266000000001</c:v>
                </c:pt>
                <c:pt idx="69">
                  <c:v>-247.83412999999999</c:v>
                </c:pt>
                <c:pt idx="70">
                  <c:v>-249.5556</c:v>
                </c:pt>
                <c:pt idx="71">
                  <c:v>-249.00650999999999</c:v>
                </c:pt>
                <c:pt idx="72">
                  <c:v>-248.45742000000001</c:v>
                </c:pt>
                <c:pt idx="73">
                  <c:v>-247.90833000000001</c:v>
                </c:pt>
                <c:pt idx="74">
                  <c:v>-247.35924</c:v>
                </c:pt>
                <c:pt idx="75">
                  <c:v>-246.81014999999999</c:v>
                </c:pt>
                <c:pt idx="76">
                  <c:v>-246.26105999999999</c:v>
                </c:pt>
                <c:pt idx="77">
                  <c:v>-245.71197000000001</c:v>
                </c:pt>
                <c:pt idx="78">
                  <c:v>-245.16288</c:v>
                </c:pt>
                <c:pt idx="79">
                  <c:v>-244.61378999999999</c:v>
                </c:pt>
                <c:pt idx="80">
                  <c:v>-244.06469999999999</c:v>
                </c:pt>
              </c:numCache>
            </c:numRef>
          </c:val>
          <c:smooth val="0"/>
          <c:extLst>
            <c:ext xmlns:c16="http://schemas.microsoft.com/office/drawing/2014/chart" uri="{C3380CC4-5D6E-409C-BE32-E72D297353CC}">
              <c16:uniqueId val="{00000012-A47C-4D73-852D-698E286BC1C0}"/>
            </c:ext>
          </c:extLst>
        </c:ser>
        <c:ser>
          <c:idx val="23"/>
          <c:order val="13"/>
          <c:tx>
            <c:strRef>
              <c:f>Figure25!$D$40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Figure25!$E$40:$CH$40</c15:sqref>
                  </c15:fullRef>
                </c:ext>
              </c:extLst>
              <c:f>Figure25!$F$40:$CH$40</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-4.57172</c:v>
                </c:pt>
                <c:pt idx="22">
                  <c:v>-9.1406400000000012</c:v>
                </c:pt>
                <c:pt idx="23">
                  <c:v>-13.70956</c:v>
                </c:pt>
                <c:pt idx="24">
                  <c:v>-18.278479999999998</c:v>
                </c:pt>
                <c:pt idx="25">
                  <c:v>-22.8474</c:v>
                </c:pt>
                <c:pt idx="26">
                  <c:v>-33.541220000000003</c:v>
                </c:pt>
                <c:pt idx="27">
                  <c:v>-44.235040000000012</c:v>
                </c:pt>
                <c:pt idx="28">
                  <c:v>-54.928860000000007</c:v>
                </c:pt>
                <c:pt idx="29">
                  <c:v>-65.622680000000003</c:v>
                </c:pt>
                <c:pt idx="30">
                  <c:v>-76.316500000000005</c:v>
                </c:pt>
                <c:pt idx="31">
                  <c:v>-87.634920000000008</c:v>
                </c:pt>
                <c:pt idx="32">
                  <c:v>-98.953340000000026</c:v>
                </c:pt>
                <c:pt idx="33">
                  <c:v>-110.27176</c:v>
                </c:pt>
                <c:pt idx="34">
                  <c:v>-121.59018</c:v>
                </c:pt>
                <c:pt idx="35">
                  <c:v>-132.90860000000001</c:v>
                </c:pt>
                <c:pt idx="36">
                  <c:v>-146.76604</c:v>
                </c:pt>
                <c:pt idx="37">
                  <c:v>-160.62348</c:v>
                </c:pt>
                <c:pt idx="38">
                  <c:v>-174.48092</c:v>
                </c:pt>
                <c:pt idx="39">
                  <c:v>-188.33835999999999</c:v>
                </c:pt>
                <c:pt idx="40">
                  <c:v>-202.19579999999999</c:v>
                </c:pt>
                <c:pt idx="41">
                  <c:v>-203.77311</c:v>
                </c:pt>
                <c:pt idx="42">
                  <c:v>-205.35042000000001</c:v>
                </c:pt>
                <c:pt idx="43">
                  <c:v>-206.92773</c:v>
                </c:pt>
                <c:pt idx="44">
                  <c:v>-208.50504000000001</c:v>
                </c:pt>
                <c:pt idx="45">
                  <c:v>-210.08234999999999</c:v>
                </c:pt>
                <c:pt idx="46">
                  <c:v>-211.65966</c:v>
                </c:pt>
                <c:pt idx="47">
                  <c:v>-213.23697000000001</c:v>
                </c:pt>
                <c:pt idx="48">
                  <c:v>-214.81428</c:v>
                </c:pt>
                <c:pt idx="49">
                  <c:v>-216.39159000000001</c:v>
                </c:pt>
                <c:pt idx="50">
                  <c:v>-217.96889999999999</c:v>
                </c:pt>
                <c:pt idx="51">
                  <c:v>-217.79445999999999</c:v>
                </c:pt>
                <c:pt idx="52">
                  <c:v>-217.62002000000001</c:v>
                </c:pt>
                <c:pt idx="53">
                  <c:v>-217.44558000000001</c:v>
                </c:pt>
                <c:pt idx="54">
                  <c:v>-217.27114</c:v>
                </c:pt>
                <c:pt idx="55">
                  <c:v>-217.0967</c:v>
                </c:pt>
                <c:pt idx="56">
                  <c:v>-216.92225999999999</c:v>
                </c:pt>
                <c:pt idx="57">
                  <c:v>-216.74781999999999</c:v>
                </c:pt>
                <c:pt idx="58">
                  <c:v>-216.57337999999999</c:v>
                </c:pt>
                <c:pt idx="59">
                  <c:v>-216.39894000000001</c:v>
                </c:pt>
                <c:pt idx="60">
                  <c:v>-216.22450000000001</c:v>
                </c:pt>
                <c:pt idx="61">
                  <c:v>-216.22199000000001</c:v>
                </c:pt>
                <c:pt idx="62">
                  <c:v>-216.21948</c:v>
                </c:pt>
                <c:pt idx="63">
                  <c:v>-216.21697</c:v>
                </c:pt>
                <c:pt idx="64">
                  <c:v>-216.21446</c:v>
                </c:pt>
                <c:pt idx="65">
                  <c:v>-216.21195</c:v>
                </c:pt>
                <c:pt idx="66">
                  <c:v>-216.20944</c:v>
                </c:pt>
                <c:pt idx="67">
                  <c:v>-216.20693</c:v>
                </c:pt>
                <c:pt idx="68">
                  <c:v>-216.20442</c:v>
                </c:pt>
                <c:pt idx="69">
                  <c:v>-216.20191</c:v>
                </c:pt>
                <c:pt idx="70">
                  <c:v>-216.1994</c:v>
                </c:pt>
                <c:pt idx="71">
                  <c:v>-216.85917000000001</c:v>
                </c:pt>
                <c:pt idx="72">
                  <c:v>-217.51893999999999</c:v>
                </c:pt>
                <c:pt idx="73">
                  <c:v>-218.17871</c:v>
                </c:pt>
                <c:pt idx="74">
                  <c:v>-218.83848</c:v>
                </c:pt>
                <c:pt idx="75">
                  <c:v>-219.49825000000001</c:v>
                </c:pt>
                <c:pt idx="76">
                  <c:v>-220.15801999999999</c:v>
                </c:pt>
                <c:pt idx="77">
                  <c:v>-220.81779</c:v>
                </c:pt>
                <c:pt idx="78">
                  <c:v>-221.47756000000001</c:v>
                </c:pt>
                <c:pt idx="79">
                  <c:v>-222.13732999999999</c:v>
                </c:pt>
                <c:pt idx="80">
                  <c:v>-222.7971</c:v>
                </c:pt>
              </c:numCache>
            </c:numRef>
          </c:val>
          <c:smooth val="0"/>
          <c:extLst>
            <c:ext xmlns:c16="http://schemas.microsoft.com/office/drawing/2014/chart" uri="{C3380CC4-5D6E-409C-BE32-E72D297353CC}">
              <c16:uniqueId val="{00000014-A47C-4D73-852D-698E286BC1C0}"/>
            </c:ext>
          </c:extLst>
        </c:ser>
        <c:ser>
          <c:idx val="24"/>
          <c:order val="14"/>
          <c:tx>
            <c:strRef>
              <c:f>Figure25!$D$41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Figure25!$E$41:$CH$41</c15:sqref>
                  </c15:fullRef>
                </c:ext>
              </c:extLst>
              <c:f>Figure25!$F$41:$CH$41</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-4.5358399999999994</c:v>
                </c:pt>
                <c:pt idx="22">
                  <c:v>-9.0688800000000001</c:v>
                </c:pt>
                <c:pt idx="23">
                  <c:v>-13.60192</c:v>
                </c:pt>
                <c:pt idx="24">
                  <c:v>-18.13496</c:v>
                </c:pt>
                <c:pt idx="25">
                  <c:v>-22.667999999999999</c:v>
                </c:pt>
                <c:pt idx="26">
                  <c:v>-33.354239999999997</c:v>
                </c:pt>
                <c:pt idx="27">
                  <c:v>-44.040480000000002</c:v>
                </c:pt>
                <c:pt idx="28">
                  <c:v>-54.726720000000007</c:v>
                </c:pt>
                <c:pt idx="29">
                  <c:v>-65.412959999999998</c:v>
                </c:pt>
                <c:pt idx="30">
                  <c:v>-76.099199999999996</c:v>
                </c:pt>
                <c:pt idx="31">
                  <c:v>-87.407199999999989</c:v>
                </c:pt>
                <c:pt idx="32">
                  <c:v>-98.71520000000001</c:v>
                </c:pt>
                <c:pt idx="33">
                  <c:v>-110.0232</c:v>
                </c:pt>
                <c:pt idx="34">
                  <c:v>-121.3312</c:v>
                </c:pt>
                <c:pt idx="35">
                  <c:v>-132.63919999999999</c:v>
                </c:pt>
                <c:pt idx="36">
                  <c:v>-146.48236</c:v>
                </c:pt>
                <c:pt idx="37">
                  <c:v>-160.32552000000001</c:v>
                </c:pt>
                <c:pt idx="38">
                  <c:v>-174.16867999999999</c:v>
                </c:pt>
                <c:pt idx="39">
                  <c:v>-188.01184000000001</c:v>
                </c:pt>
                <c:pt idx="40">
                  <c:v>-201.85499999999999</c:v>
                </c:pt>
                <c:pt idx="41">
                  <c:v>-203.45223999999999</c:v>
                </c:pt>
                <c:pt idx="42">
                  <c:v>-205.04947999999999</c:v>
                </c:pt>
                <c:pt idx="43">
                  <c:v>-206.64671999999999</c:v>
                </c:pt>
                <c:pt idx="44">
                  <c:v>-208.24395999999999</c:v>
                </c:pt>
                <c:pt idx="45">
                  <c:v>-209.84119999999999</c:v>
                </c:pt>
                <c:pt idx="46">
                  <c:v>-211.43844000000001</c:v>
                </c:pt>
                <c:pt idx="47">
                  <c:v>-213.03568000000001</c:v>
                </c:pt>
                <c:pt idx="48">
                  <c:v>-214.63292000000001</c:v>
                </c:pt>
                <c:pt idx="49">
                  <c:v>-216.23016000000001</c:v>
                </c:pt>
                <c:pt idx="50">
                  <c:v>-217.82740000000001</c:v>
                </c:pt>
                <c:pt idx="51">
                  <c:v>-217.68372000000011</c:v>
                </c:pt>
                <c:pt idx="52">
                  <c:v>-217.54004</c:v>
                </c:pt>
                <c:pt idx="53">
                  <c:v>-217.39635999999999</c:v>
                </c:pt>
                <c:pt idx="54">
                  <c:v>-217.25268</c:v>
                </c:pt>
                <c:pt idx="55">
                  <c:v>-217.10900000000001</c:v>
                </c:pt>
                <c:pt idx="56">
                  <c:v>-216.96531999999999</c:v>
                </c:pt>
                <c:pt idx="57">
                  <c:v>-216.82164</c:v>
                </c:pt>
                <c:pt idx="58">
                  <c:v>-216.67796000000001</c:v>
                </c:pt>
                <c:pt idx="59">
                  <c:v>-216.53428</c:v>
                </c:pt>
                <c:pt idx="60">
                  <c:v>-216.39060000000001</c:v>
                </c:pt>
                <c:pt idx="61">
                  <c:v>-216.38263000000001</c:v>
                </c:pt>
                <c:pt idx="62">
                  <c:v>-216.37466000000001</c:v>
                </c:pt>
                <c:pt idx="63">
                  <c:v>-216.36669000000001</c:v>
                </c:pt>
                <c:pt idx="64">
                  <c:v>-216.35872000000001</c:v>
                </c:pt>
                <c:pt idx="65">
                  <c:v>-216.35075000000001</c:v>
                </c:pt>
                <c:pt idx="66">
                  <c:v>-216.34278</c:v>
                </c:pt>
                <c:pt idx="67">
                  <c:v>-216.33481</c:v>
                </c:pt>
                <c:pt idx="68">
                  <c:v>-216.32684</c:v>
                </c:pt>
                <c:pt idx="69">
                  <c:v>-216.31887</c:v>
                </c:pt>
                <c:pt idx="70">
                  <c:v>-216.3109</c:v>
                </c:pt>
                <c:pt idx="71">
                  <c:v>-216.96608000000001</c:v>
                </c:pt>
                <c:pt idx="72">
                  <c:v>-217.62126000000001</c:v>
                </c:pt>
                <c:pt idx="73">
                  <c:v>-218.27644000000001</c:v>
                </c:pt>
                <c:pt idx="74">
                  <c:v>-218.93162000000001</c:v>
                </c:pt>
                <c:pt idx="75">
                  <c:v>-219.58680000000001</c:v>
                </c:pt>
                <c:pt idx="76">
                  <c:v>-220.24198000000001</c:v>
                </c:pt>
                <c:pt idx="77">
                  <c:v>-220.89716000000001</c:v>
                </c:pt>
                <c:pt idx="78">
                  <c:v>-221.55233999999999</c:v>
                </c:pt>
                <c:pt idx="79">
                  <c:v>-222.20751999999999</c:v>
                </c:pt>
                <c:pt idx="80">
                  <c:v>-222.86269999999999</c:v>
                </c:pt>
              </c:numCache>
            </c:numRef>
          </c:val>
          <c:smooth val="0"/>
          <c:extLst>
            <c:ext xmlns:c16="http://schemas.microsoft.com/office/drawing/2014/chart" uri="{C3380CC4-5D6E-409C-BE32-E72D297353CC}">
              <c16:uniqueId val="{00000015-A47C-4D73-852D-698E286BC1C0}"/>
            </c:ext>
          </c:extLst>
        </c:ser>
        <c:ser>
          <c:idx val="28"/>
          <c:order val="15"/>
          <c:tx>
            <c:strRef>
              <c:f>Figure25!$D$42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Figure25!$E$42:$CH$42</c15:sqref>
                  </c15:fullRef>
                </c:ext>
              </c:extLst>
              <c:f>Figure25!$F$42:$CH$42</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-0.5702600000000001</c:v>
                </c:pt>
                <c:pt idx="22">
                  <c:v>-1.1377200000000001</c:v>
                </c:pt>
                <c:pt idx="23">
                  <c:v>-1.7051799999999999</c:v>
                </c:pt>
                <c:pt idx="24">
                  <c:v>-2.27264</c:v>
                </c:pt>
                <c:pt idx="25">
                  <c:v>-2.8401000000000001</c:v>
                </c:pt>
                <c:pt idx="26">
                  <c:v>-9.1155000000000008</c:v>
                </c:pt>
                <c:pt idx="27">
                  <c:v>-15.3909</c:v>
                </c:pt>
                <c:pt idx="28">
                  <c:v>-21.66630000000001</c:v>
                </c:pt>
                <c:pt idx="29">
                  <c:v>-27.941700000000001</c:v>
                </c:pt>
                <c:pt idx="30">
                  <c:v>-34.217100000000002</c:v>
                </c:pt>
                <c:pt idx="31">
                  <c:v>-43.879100000000008</c:v>
                </c:pt>
                <c:pt idx="32">
                  <c:v>-53.541100000000007</c:v>
                </c:pt>
                <c:pt idx="33">
                  <c:v>-63.203100000000013</c:v>
                </c:pt>
                <c:pt idx="34">
                  <c:v>-72.865099999999998</c:v>
                </c:pt>
                <c:pt idx="35">
                  <c:v>-82.527100000000004</c:v>
                </c:pt>
                <c:pt idx="36">
                  <c:v>-96.687939999999998</c:v>
                </c:pt>
                <c:pt idx="37">
                  <c:v>-110.84878</c:v>
                </c:pt>
                <c:pt idx="38">
                  <c:v>-125.00962</c:v>
                </c:pt>
                <c:pt idx="39">
                  <c:v>-139.17045999999999</c:v>
                </c:pt>
                <c:pt idx="40">
                  <c:v>-153.3313</c:v>
                </c:pt>
                <c:pt idx="41">
                  <c:v>-157.58887999999999</c:v>
                </c:pt>
                <c:pt idx="42">
                  <c:v>-161.84646000000001</c:v>
                </c:pt>
                <c:pt idx="43">
                  <c:v>-166.10404</c:v>
                </c:pt>
                <c:pt idx="44">
                  <c:v>-170.36161999999999</c:v>
                </c:pt>
                <c:pt idx="45">
                  <c:v>-174.61920000000001</c:v>
                </c:pt>
                <c:pt idx="46">
                  <c:v>-178.87678</c:v>
                </c:pt>
                <c:pt idx="47">
                  <c:v>-183.13435999999999</c:v>
                </c:pt>
                <c:pt idx="48">
                  <c:v>-187.39194000000001</c:v>
                </c:pt>
                <c:pt idx="49">
                  <c:v>-191.64952</c:v>
                </c:pt>
                <c:pt idx="50">
                  <c:v>-195.90710000000001</c:v>
                </c:pt>
                <c:pt idx="51">
                  <c:v>-197.83367000000001</c:v>
                </c:pt>
                <c:pt idx="52">
                  <c:v>-199.76024000000001</c:v>
                </c:pt>
                <c:pt idx="53">
                  <c:v>-201.68681000000001</c:v>
                </c:pt>
                <c:pt idx="54">
                  <c:v>-203.61338000000001</c:v>
                </c:pt>
                <c:pt idx="55">
                  <c:v>-205.53995</c:v>
                </c:pt>
                <c:pt idx="56">
                  <c:v>-207.46652</c:v>
                </c:pt>
                <c:pt idx="57">
                  <c:v>-209.39309</c:v>
                </c:pt>
                <c:pt idx="58">
                  <c:v>-211.31966</c:v>
                </c:pt>
                <c:pt idx="59">
                  <c:v>-213.24623</c:v>
                </c:pt>
                <c:pt idx="60">
                  <c:v>-215.1728</c:v>
                </c:pt>
                <c:pt idx="61">
                  <c:v>-217.19834</c:v>
                </c:pt>
                <c:pt idx="62">
                  <c:v>-219.22388000000001</c:v>
                </c:pt>
                <c:pt idx="63">
                  <c:v>-221.24941999999999</c:v>
                </c:pt>
                <c:pt idx="64">
                  <c:v>-223.27495999999999</c:v>
                </c:pt>
                <c:pt idx="65">
                  <c:v>-225.3005</c:v>
                </c:pt>
                <c:pt idx="66">
                  <c:v>-227.32604000000001</c:v>
                </c:pt>
                <c:pt idx="67">
                  <c:v>-229.35158000000001</c:v>
                </c:pt>
                <c:pt idx="68">
                  <c:v>-231.37711999999999</c:v>
                </c:pt>
                <c:pt idx="69">
                  <c:v>-233.40266</c:v>
                </c:pt>
                <c:pt idx="70">
                  <c:v>-235.4282</c:v>
                </c:pt>
                <c:pt idx="71">
                  <c:v>-235.67465000000001</c:v>
                </c:pt>
                <c:pt idx="72">
                  <c:v>-235.9211</c:v>
                </c:pt>
                <c:pt idx="73">
                  <c:v>-236.16755000000001</c:v>
                </c:pt>
                <c:pt idx="74">
                  <c:v>-236.41399999999999</c:v>
                </c:pt>
                <c:pt idx="75">
                  <c:v>-236.66045</c:v>
                </c:pt>
                <c:pt idx="76">
                  <c:v>-236.90690000000001</c:v>
                </c:pt>
                <c:pt idx="77">
                  <c:v>-237.15334999999999</c:v>
                </c:pt>
                <c:pt idx="78">
                  <c:v>-237.3998</c:v>
                </c:pt>
                <c:pt idx="79">
                  <c:v>-237.64625000000001</c:v>
                </c:pt>
                <c:pt idx="80">
                  <c:v>-237.89269999999999</c:v>
                </c:pt>
              </c:numCache>
            </c:numRef>
          </c:val>
          <c:smooth val="0"/>
          <c:extLst>
            <c:ext xmlns:c16="http://schemas.microsoft.com/office/drawing/2014/chart" uri="{C3380CC4-5D6E-409C-BE32-E72D297353CC}">
              <c16:uniqueId val="{00000019-A47C-4D73-852D-698E286BC1C0}"/>
            </c:ext>
          </c:extLst>
        </c:ser>
        <c:ser>
          <c:idx val="29"/>
          <c:order val="16"/>
          <c:tx>
            <c:strRef>
              <c:f>Figure25!$D$43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Figure25!$E$43:$CH$43</c15:sqref>
                  </c15:fullRef>
                </c:ext>
              </c:extLst>
              <c:f>Figure25!$F$43:$CH$43</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-0.99420000000000019</c:v>
                </c:pt>
                <c:pt idx="22">
                  <c:v>-1.9856</c:v>
                </c:pt>
                <c:pt idx="23">
                  <c:v>-2.9769999999999999</c:v>
                </c:pt>
                <c:pt idx="24">
                  <c:v>-3.9684000000000008</c:v>
                </c:pt>
                <c:pt idx="25">
                  <c:v>-4.9598000000000004</c:v>
                </c:pt>
                <c:pt idx="26">
                  <c:v>-15.30874</c:v>
                </c:pt>
                <c:pt idx="27">
                  <c:v>-25.657679999999999</c:v>
                </c:pt>
                <c:pt idx="28">
                  <c:v>-36.006620000000012</c:v>
                </c:pt>
                <c:pt idx="29">
                  <c:v>-46.355559999999997</c:v>
                </c:pt>
                <c:pt idx="30">
                  <c:v>-56.704500000000003</c:v>
                </c:pt>
                <c:pt idx="31">
                  <c:v>-71.014080000000007</c:v>
                </c:pt>
                <c:pt idx="32">
                  <c:v>-85.323660000000018</c:v>
                </c:pt>
                <c:pt idx="33">
                  <c:v>-99.633240000000001</c:v>
                </c:pt>
                <c:pt idx="34">
                  <c:v>-113.94282</c:v>
                </c:pt>
                <c:pt idx="35">
                  <c:v>-128.25239999999999</c:v>
                </c:pt>
                <c:pt idx="36">
                  <c:v>-144.959</c:v>
                </c:pt>
                <c:pt idx="37">
                  <c:v>-161.66560000000001</c:v>
                </c:pt>
                <c:pt idx="38">
                  <c:v>-178.37219999999999</c:v>
                </c:pt>
                <c:pt idx="39">
                  <c:v>-195.0788</c:v>
                </c:pt>
                <c:pt idx="40">
                  <c:v>-211.78540000000001</c:v>
                </c:pt>
                <c:pt idx="41">
                  <c:v>-215.44578999999999</c:v>
                </c:pt>
                <c:pt idx="42">
                  <c:v>-219.10618000000011</c:v>
                </c:pt>
                <c:pt idx="43">
                  <c:v>-222.76657000000009</c:v>
                </c:pt>
                <c:pt idx="44">
                  <c:v>-226.42696000000001</c:v>
                </c:pt>
                <c:pt idx="45">
                  <c:v>-230.08734999999999</c:v>
                </c:pt>
                <c:pt idx="46">
                  <c:v>-233.74773999999999</c:v>
                </c:pt>
                <c:pt idx="47">
                  <c:v>-237.40813</c:v>
                </c:pt>
                <c:pt idx="48">
                  <c:v>-241.06852000000001</c:v>
                </c:pt>
                <c:pt idx="49">
                  <c:v>-244.72891000000001</c:v>
                </c:pt>
                <c:pt idx="50">
                  <c:v>-248.38929999999999</c:v>
                </c:pt>
                <c:pt idx="51">
                  <c:v>-249.79338999999999</c:v>
                </c:pt>
                <c:pt idx="52">
                  <c:v>-251.19748000000001</c:v>
                </c:pt>
                <c:pt idx="53">
                  <c:v>-252.60157000000001</c:v>
                </c:pt>
                <c:pt idx="54">
                  <c:v>-254.00566000000001</c:v>
                </c:pt>
                <c:pt idx="55">
                  <c:v>-255.40975</c:v>
                </c:pt>
                <c:pt idx="56">
                  <c:v>-256.81384000000003</c:v>
                </c:pt>
                <c:pt idx="57">
                  <c:v>-258.21793000000002</c:v>
                </c:pt>
                <c:pt idx="58">
                  <c:v>-259.62202000000002</c:v>
                </c:pt>
                <c:pt idx="59">
                  <c:v>-261.02611000000002</c:v>
                </c:pt>
                <c:pt idx="60">
                  <c:v>-262.43020000000001</c:v>
                </c:pt>
                <c:pt idx="61">
                  <c:v>-263.52404000000001</c:v>
                </c:pt>
                <c:pt idx="62">
                  <c:v>-264.61788000000001</c:v>
                </c:pt>
                <c:pt idx="63">
                  <c:v>-265.71172000000001</c:v>
                </c:pt>
                <c:pt idx="64">
                  <c:v>-266.80556000000001</c:v>
                </c:pt>
                <c:pt idx="65">
                  <c:v>-267.89940000000001</c:v>
                </c:pt>
                <c:pt idx="66">
                  <c:v>-268.99324000000001</c:v>
                </c:pt>
                <c:pt idx="67">
                  <c:v>-270.08708000000001</c:v>
                </c:pt>
                <c:pt idx="68">
                  <c:v>-271.18092000000001</c:v>
                </c:pt>
                <c:pt idx="69">
                  <c:v>-272.27476000000001</c:v>
                </c:pt>
                <c:pt idx="70">
                  <c:v>-273.36860000000001</c:v>
                </c:pt>
                <c:pt idx="71">
                  <c:v>-272.80045000000001</c:v>
                </c:pt>
                <c:pt idx="72">
                  <c:v>-272.23230000000001</c:v>
                </c:pt>
                <c:pt idx="73">
                  <c:v>-271.66415000000012</c:v>
                </c:pt>
                <c:pt idx="74">
                  <c:v>-271.096</c:v>
                </c:pt>
                <c:pt idx="75">
                  <c:v>-270.52785</c:v>
                </c:pt>
                <c:pt idx="76">
                  <c:v>-269.9597</c:v>
                </c:pt>
                <c:pt idx="77">
                  <c:v>-269.39155000000011</c:v>
                </c:pt>
                <c:pt idx="78">
                  <c:v>-268.82339999999999</c:v>
                </c:pt>
                <c:pt idx="79">
                  <c:v>-268.25524999999999</c:v>
                </c:pt>
                <c:pt idx="80">
                  <c:v>-267.68709999999999</c:v>
                </c:pt>
              </c:numCache>
            </c:numRef>
          </c:val>
          <c:smooth val="0"/>
          <c:extLst>
            <c:ext xmlns:c16="http://schemas.microsoft.com/office/drawing/2014/chart" uri="{C3380CC4-5D6E-409C-BE32-E72D297353CC}">
              <c16:uniqueId val="{0000001A-A47C-4D73-852D-698E286BC1C0}"/>
            </c:ext>
          </c:extLst>
        </c:ser>
        <c:ser>
          <c:idx val="30"/>
          <c:order val="17"/>
          <c:tx>
            <c:strRef>
              <c:f>Figure25!$D$44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Figure25!$E$44:$CH$44</c15:sqref>
                  </c15:fullRef>
                </c:ext>
              </c:extLst>
              <c:f>Figure25!$F$44:$CH$44</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-3.6524399999999999</c:v>
                </c:pt>
                <c:pt idx="22">
                  <c:v>-7.302080000000001</c:v>
                </c:pt>
                <c:pt idx="23">
                  <c:v>-10.95172</c:v>
                </c:pt>
                <c:pt idx="24">
                  <c:v>-14.60136</c:v>
                </c:pt>
                <c:pt idx="25">
                  <c:v>-18.251000000000001</c:v>
                </c:pt>
                <c:pt idx="26">
                  <c:v>-32.119840000000003</c:v>
                </c:pt>
                <c:pt idx="27">
                  <c:v>-45.988680000000002</c:v>
                </c:pt>
                <c:pt idx="28">
                  <c:v>-59.857520000000022</c:v>
                </c:pt>
                <c:pt idx="29">
                  <c:v>-73.72636</c:v>
                </c:pt>
                <c:pt idx="30">
                  <c:v>-87.595200000000006</c:v>
                </c:pt>
                <c:pt idx="31">
                  <c:v>-102.90895999999999</c:v>
                </c:pt>
                <c:pt idx="32">
                  <c:v>-118.22272</c:v>
                </c:pt>
                <c:pt idx="33">
                  <c:v>-133.53648000000001</c:v>
                </c:pt>
                <c:pt idx="34">
                  <c:v>-148.85024000000001</c:v>
                </c:pt>
                <c:pt idx="35">
                  <c:v>-164.16399999999999</c:v>
                </c:pt>
                <c:pt idx="36">
                  <c:v>-183.22008</c:v>
                </c:pt>
                <c:pt idx="37">
                  <c:v>-202.27616</c:v>
                </c:pt>
                <c:pt idx="38">
                  <c:v>-221.33224000000001</c:v>
                </c:pt>
                <c:pt idx="39">
                  <c:v>-240.38831999999999</c:v>
                </c:pt>
                <c:pt idx="40">
                  <c:v>-259.44439999999997</c:v>
                </c:pt>
                <c:pt idx="41">
                  <c:v>-264.71577000000002</c:v>
                </c:pt>
                <c:pt idx="42">
                  <c:v>-269.98714000000001</c:v>
                </c:pt>
                <c:pt idx="43">
                  <c:v>-275.25851</c:v>
                </c:pt>
                <c:pt idx="44">
                  <c:v>-280.52987999999999</c:v>
                </c:pt>
                <c:pt idx="45">
                  <c:v>-285.80124999999998</c:v>
                </c:pt>
                <c:pt idx="46">
                  <c:v>-291.07261999999997</c:v>
                </c:pt>
                <c:pt idx="47">
                  <c:v>-296.34399000000002</c:v>
                </c:pt>
                <c:pt idx="48">
                  <c:v>-301.61536000000001</c:v>
                </c:pt>
                <c:pt idx="49">
                  <c:v>-306.88673</c:v>
                </c:pt>
                <c:pt idx="50">
                  <c:v>-312.15809999999999</c:v>
                </c:pt>
                <c:pt idx="51">
                  <c:v>-311.58301999999998</c:v>
                </c:pt>
                <c:pt idx="52">
                  <c:v>-311.00794000000002</c:v>
                </c:pt>
                <c:pt idx="53">
                  <c:v>-310.43286000000001</c:v>
                </c:pt>
                <c:pt idx="54">
                  <c:v>-309.85777999999999</c:v>
                </c:pt>
                <c:pt idx="55">
                  <c:v>-309.28269999999998</c:v>
                </c:pt>
                <c:pt idx="56">
                  <c:v>-308.70762000000002</c:v>
                </c:pt>
                <c:pt idx="57">
                  <c:v>-308.13254000000012</c:v>
                </c:pt>
                <c:pt idx="58">
                  <c:v>-307.55745999999999</c:v>
                </c:pt>
                <c:pt idx="59">
                  <c:v>-306.98237999999998</c:v>
                </c:pt>
                <c:pt idx="60">
                  <c:v>-306.40730000000002</c:v>
                </c:pt>
                <c:pt idx="61">
                  <c:v>-309.18617999999998</c:v>
                </c:pt>
                <c:pt idx="62">
                  <c:v>-311.96505999999999</c:v>
                </c:pt>
                <c:pt idx="63">
                  <c:v>-314.74394000000012</c:v>
                </c:pt>
                <c:pt idx="64">
                  <c:v>-317.52282000000002</c:v>
                </c:pt>
                <c:pt idx="65">
                  <c:v>-320.30169999999998</c:v>
                </c:pt>
                <c:pt idx="66">
                  <c:v>-323.08058</c:v>
                </c:pt>
                <c:pt idx="67">
                  <c:v>-325.85946000000001</c:v>
                </c:pt>
                <c:pt idx="68">
                  <c:v>-328.63834000000003</c:v>
                </c:pt>
                <c:pt idx="69">
                  <c:v>-331.41721999999999</c:v>
                </c:pt>
                <c:pt idx="70">
                  <c:v>-334.1961</c:v>
                </c:pt>
                <c:pt idx="71">
                  <c:v>-333.78802000000002</c:v>
                </c:pt>
                <c:pt idx="72">
                  <c:v>-333.37993999999998</c:v>
                </c:pt>
                <c:pt idx="73">
                  <c:v>-332.97185999999999</c:v>
                </c:pt>
                <c:pt idx="74">
                  <c:v>-332.56378000000012</c:v>
                </c:pt>
                <c:pt idx="75">
                  <c:v>-332.15570000000002</c:v>
                </c:pt>
                <c:pt idx="76">
                  <c:v>-331.74761999999998</c:v>
                </c:pt>
                <c:pt idx="77">
                  <c:v>-331.33954000000011</c:v>
                </c:pt>
                <c:pt idx="78">
                  <c:v>-330.93146000000002</c:v>
                </c:pt>
                <c:pt idx="79">
                  <c:v>-330.52337999999997</c:v>
                </c:pt>
                <c:pt idx="80">
                  <c:v>-330.11529999999999</c:v>
                </c:pt>
              </c:numCache>
            </c:numRef>
          </c:val>
          <c:smooth val="0"/>
          <c:extLst>
            <c:ext xmlns:c16="http://schemas.microsoft.com/office/drawing/2014/chart" uri="{C3380CC4-5D6E-409C-BE32-E72D297353CC}">
              <c16:uniqueId val="{0000001B-A47C-4D73-852D-698E286BC1C0}"/>
            </c:ext>
          </c:extLst>
        </c:ser>
        <c:ser>
          <c:idx val="38"/>
          <c:order val="18"/>
          <c:tx>
            <c:strRef>
              <c:f>Figure25!$D$45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Figure25!$E$45:$CH$45</c15:sqref>
                  </c15:fullRef>
                </c:ext>
              </c:extLst>
              <c:f>Figure25!$F$45:$CH$45</c:f>
              <c:numCache>
                <c:formatCode>0</c:formatCode>
                <c:ptCount val="81"/>
                <c:pt idx="0">
                  <c:v>0</c:v>
                </c:pt>
                <c:pt idx="1">
                  <c:v>0</c:v>
                </c:pt>
                <c:pt idx="2">
                  <c:v>0</c:v>
                </c:pt>
                <c:pt idx="3">
                  <c:v>0</c:v>
                </c:pt>
                <c:pt idx="4">
                  <c:v>0</c:v>
                </c:pt>
                <c:pt idx="5">
                  <c:v>0</c:v>
                </c:pt>
                <c:pt idx="6">
                  <c:v>-1.6000000000000001E-4</c:v>
                </c:pt>
                <c:pt idx="7">
                  <c:v>-3.2000000000000003E-4</c:v>
                </c:pt>
                <c:pt idx="8">
                  <c:v>-4.8000000000000012E-4</c:v>
                </c:pt>
                <c:pt idx="9">
                  <c:v>-6.4000000000000005E-4</c:v>
                </c:pt>
                <c:pt idx="10">
                  <c:v>-8.0000000000000004E-4</c:v>
                </c:pt>
                <c:pt idx="11">
                  <c:v>-1.2199999999999999E-3</c:v>
                </c:pt>
                <c:pt idx="12">
                  <c:v>-1.64E-3</c:v>
                </c:pt>
                <c:pt idx="13">
                  <c:v>-2.0600000000000002E-3</c:v>
                </c:pt>
                <c:pt idx="14">
                  <c:v>-2.48E-3</c:v>
                </c:pt>
                <c:pt idx="15">
                  <c:v>-2.8999999999999998E-3</c:v>
                </c:pt>
                <c:pt idx="16">
                  <c:v>-3.16E-3</c:v>
                </c:pt>
                <c:pt idx="17">
                  <c:v>-3.4199999999999999E-3</c:v>
                </c:pt>
                <c:pt idx="18">
                  <c:v>-3.6800000000000001E-3</c:v>
                </c:pt>
                <c:pt idx="19">
                  <c:v>-3.9399999999999999E-3</c:v>
                </c:pt>
                <c:pt idx="20">
                  <c:v>-4.1999999999999997E-3</c:v>
                </c:pt>
                <c:pt idx="21">
                  <c:v>-0.56586000000000003</c:v>
                </c:pt>
                <c:pt idx="22">
                  <c:v>-1.1275200000000001</c:v>
                </c:pt>
                <c:pt idx="23">
                  <c:v>-1.6891799999999999</c:v>
                </c:pt>
                <c:pt idx="24">
                  <c:v>-2.2508400000000002</c:v>
                </c:pt>
                <c:pt idx="25">
                  <c:v>-2.8125</c:v>
                </c:pt>
                <c:pt idx="26">
                  <c:v>-4.7068000000000003</c:v>
                </c:pt>
                <c:pt idx="27">
                  <c:v>-6.6011000000000006</c:v>
                </c:pt>
                <c:pt idx="28">
                  <c:v>-8.4954000000000018</c:v>
                </c:pt>
                <c:pt idx="29">
                  <c:v>-10.389699999999999</c:v>
                </c:pt>
                <c:pt idx="30">
                  <c:v>-12.284000000000001</c:v>
                </c:pt>
                <c:pt idx="31">
                  <c:v>-16.224879999999999</c:v>
                </c:pt>
                <c:pt idx="32">
                  <c:v>-20.165759999999999</c:v>
                </c:pt>
                <c:pt idx="33">
                  <c:v>-24.106640000000009</c:v>
                </c:pt>
                <c:pt idx="34">
                  <c:v>-28.047519999999999</c:v>
                </c:pt>
                <c:pt idx="35">
                  <c:v>-31.988399999999999</c:v>
                </c:pt>
                <c:pt idx="36">
                  <c:v>-35.829059999999998</c:v>
                </c:pt>
                <c:pt idx="37">
                  <c:v>-39.669720000000012</c:v>
                </c:pt>
                <c:pt idx="38">
                  <c:v>-43.510379999999998</c:v>
                </c:pt>
                <c:pt idx="39">
                  <c:v>-47.351039999999998</c:v>
                </c:pt>
                <c:pt idx="40">
                  <c:v>-51.191699999999997</c:v>
                </c:pt>
                <c:pt idx="41">
                  <c:v>-53.345529999999997</c:v>
                </c:pt>
                <c:pt idx="42">
                  <c:v>-55.499360000000003</c:v>
                </c:pt>
                <c:pt idx="43">
                  <c:v>-57.653190000000009</c:v>
                </c:pt>
                <c:pt idx="44">
                  <c:v>-59.807020000000001</c:v>
                </c:pt>
                <c:pt idx="45">
                  <c:v>-61.960850000000001</c:v>
                </c:pt>
                <c:pt idx="46">
                  <c:v>-64.114680000000007</c:v>
                </c:pt>
                <c:pt idx="47">
                  <c:v>-66.268510000000006</c:v>
                </c:pt>
                <c:pt idx="48">
                  <c:v>-68.42234000000002</c:v>
                </c:pt>
                <c:pt idx="49">
                  <c:v>-70.576170000000005</c:v>
                </c:pt>
                <c:pt idx="50">
                  <c:v>-72.73</c:v>
                </c:pt>
                <c:pt idx="51">
                  <c:v>-73.60363000000001</c:v>
                </c:pt>
                <c:pt idx="52">
                  <c:v>-74.477260000000015</c:v>
                </c:pt>
                <c:pt idx="53">
                  <c:v>-75.350890000000007</c:v>
                </c:pt>
                <c:pt idx="54">
                  <c:v>-76.224520000000012</c:v>
                </c:pt>
                <c:pt idx="55">
                  <c:v>-77.098150000000004</c:v>
                </c:pt>
                <c:pt idx="56">
                  <c:v>-77.97178000000001</c:v>
                </c:pt>
                <c:pt idx="57">
                  <c:v>-78.845410000000015</c:v>
                </c:pt>
                <c:pt idx="58">
                  <c:v>-79.719040000000007</c:v>
                </c:pt>
                <c:pt idx="59">
                  <c:v>-80.592669999999998</c:v>
                </c:pt>
                <c:pt idx="60">
                  <c:v>-81.466300000000004</c:v>
                </c:pt>
                <c:pt idx="61">
                  <c:v>-82.72290000000001</c:v>
                </c:pt>
                <c:pt idx="62">
                  <c:v>-83.979500000000016</c:v>
                </c:pt>
                <c:pt idx="63">
                  <c:v>-85.236100000000008</c:v>
                </c:pt>
                <c:pt idx="64">
                  <c:v>-86.492700000000013</c:v>
                </c:pt>
                <c:pt idx="65">
                  <c:v>-87.749300000000005</c:v>
                </c:pt>
                <c:pt idx="66">
                  <c:v>-89.005900000000011</c:v>
                </c:pt>
                <c:pt idx="67">
                  <c:v>-90.262500000000017</c:v>
                </c:pt>
                <c:pt idx="68">
                  <c:v>-91.519100000000009</c:v>
                </c:pt>
                <c:pt idx="69">
                  <c:v>-92.775700000000001</c:v>
                </c:pt>
                <c:pt idx="70">
                  <c:v>-94.032300000000006</c:v>
                </c:pt>
                <c:pt idx="71">
                  <c:v>-95.117650000000012</c:v>
                </c:pt>
                <c:pt idx="72">
                  <c:v>-96.203000000000017</c:v>
                </c:pt>
                <c:pt idx="73">
                  <c:v>-97.288350000000008</c:v>
                </c:pt>
                <c:pt idx="74">
                  <c:v>-98.373700000000014</c:v>
                </c:pt>
                <c:pt idx="75">
                  <c:v>-99.459050000000005</c:v>
                </c:pt>
                <c:pt idx="76">
                  <c:v>-100.5444</c:v>
                </c:pt>
                <c:pt idx="77">
                  <c:v>-101.62975</c:v>
                </c:pt>
                <c:pt idx="78">
                  <c:v>-102.71510000000001</c:v>
                </c:pt>
                <c:pt idx="79">
                  <c:v>-103.80045</c:v>
                </c:pt>
                <c:pt idx="80">
                  <c:v>-104.8858</c:v>
                </c:pt>
              </c:numCache>
            </c:numRef>
          </c:val>
          <c:smooth val="0"/>
          <c:extLst>
            <c:ext xmlns:c16="http://schemas.microsoft.com/office/drawing/2014/chart" uri="{C3380CC4-5D6E-409C-BE32-E72D297353CC}">
              <c16:uniqueId val="{00000023-A47C-4D73-852D-698E286BC1C0}"/>
            </c:ext>
          </c:extLst>
        </c:ser>
        <c:ser>
          <c:idx val="39"/>
          <c:order val="19"/>
          <c:tx>
            <c:strRef>
              <c:f>Figure25!$D$46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Figure25!$E$46:$CH$46</c15:sqref>
                  </c15:fullRef>
                </c:ext>
              </c:extLst>
              <c:f>Figure25!$F$46:$CH$46</c:f>
              <c:numCache>
                <c:formatCode>0</c:formatCode>
                <c:ptCount val="81"/>
                <c:pt idx="0">
                  <c:v>0</c:v>
                </c:pt>
                <c:pt idx="1">
                  <c:v>0</c:v>
                </c:pt>
                <c:pt idx="2">
                  <c:v>0</c:v>
                </c:pt>
                <c:pt idx="3">
                  <c:v>0</c:v>
                </c:pt>
                <c:pt idx="4">
                  <c:v>0</c:v>
                </c:pt>
                <c:pt idx="5">
                  <c:v>0</c:v>
                </c:pt>
                <c:pt idx="6">
                  <c:v>-2.0000000000000001E-4</c:v>
                </c:pt>
                <c:pt idx="7">
                  <c:v>-4.0000000000000002E-4</c:v>
                </c:pt>
                <c:pt idx="8">
                  <c:v>-6.0000000000000006E-4</c:v>
                </c:pt>
                <c:pt idx="9">
                  <c:v>-8.0000000000000004E-4</c:v>
                </c:pt>
                <c:pt idx="10">
                  <c:v>-1E-3</c:v>
                </c:pt>
                <c:pt idx="11">
                  <c:v>-1.3799999999999999E-3</c:v>
                </c:pt>
                <c:pt idx="12">
                  <c:v>-1.7600000000000001E-3</c:v>
                </c:pt>
                <c:pt idx="13">
                  <c:v>-2.14E-3</c:v>
                </c:pt>
                <c:pt idx="14">
                  <c:v>-2.5200000000000001E-3</c:v>
                </c:pt>
                <c:pt idx="15">
                  <c:v>-2.8999999999999998E-3</c:v>
                </c:pt>
                <c:pt idx="16">
                  <c:v>-3.0799999999999998E-3</c:v>
                </c:pt>
                <c:pt idx="17">
                  <c:v>-3.2599999999999999E-3</c:v>
                </c:pt>
                <c:pt idx="18">
                  <c:v>-3.4399999999999999E-3</c:v>
                </c:pt>
                <c:pt idx="19">
                  <c:v>-3.62E-3</c:v>
                </c:pt>
                <c:pt idx="20">
                  <c:v>-3.8E-3</c:v>
                </c:pt>
                <c:pt idx="21">
                  <c:v>-0.78648000000000007</c:v>
                </c:pt>
                <c:pt idx="22">
                  <c:v>-1.5691600000000001</c:v>
                </c:pt>
                <c:pt idx="23">
                  <c:v>-2.351840000000001</c:v>
                </c:pt>
                <c:pt idx="24">
                  <c:v>-3.1345200000000002</c:v>
                </c:pt>
                <c:pt idx="25">
                  <c:v>-3.9171999999999998</c:v>
                </c:pt>
                <c:pt idx="26">
                  <c:v>-4.8197999999999999</c:v>
                </c:pt>
                <c:pt idx="27">
                  <c:v>-5.7224000000000004</c:v>
                </c:pt>
                <c:pt idx="28">
                  <c:v>-6.6250000000000009</c:v>
                </c:pt>
                <c:pt idx="29">
                  <c:v>-7.5275999999999996</c:v>
                </c:pt>
                <c:pt idx="30">
                  <c:v>-8.4301999999999992</c:v>
                </c:pt>
                <c:pt idx="31">
                  <c:v>-9.062380000000001</c:v>
                </c:pt>
                <c:pt idx="32">
                  <c:v>-9.694560000000001</c:v>
                </c:pt>
                <c:pt idx="33">
                  <c:v>-10.326739999999999</c:v>
                </c:pt>
                <c:pt idx="34">
                  <c:v>-10.958920000000001</c:v>
                </c:pt>
                <c:pt idx="35">
                  <c:v>-11.591100000000001</c:v>
                </c:pt>
                <c:pt idx="36">
                  <c:v>-12.18632</c:v>
                </c:pt>
                <c:pt idx="37">
                  <c:v>-12.78154</c:v>
                </c:pt>
                <c:pt idx="38">
                  <c:v>-13.376760000000001</c:v>
                </c:pt>
                <c:pt idx="39">
                  <c:v>-13.97198</c:v>
                </c:pt>
                <c:pt idx="40">
                  <c:v>-14.5672</c:v>
                </c:pt>
                <c:pt idx="41">
                  <c:v>-14.544</c:v>
                </c:pt>
                <c:pt idx="42">
                  <c:v>-14.520799999999999</c:v>
                </c:pt>
                <c:pt idx="43">
                  <c:v>-14.4976</c:v>
                </c:pt>
                <c:pt idx="44">
                  <c:v>-14.474399999999999</c:v>
                </c:pt>
                <c:pt idx="45">
                  <c:v>-14.4512</c:v>
                </c:pt>
                <c:pt idx="46">
                  <c:v>-14.428000000000001</c:v>
                </c:pt>
                <c:pt idx="47">
                  <c:v>-14.4048</c:v>
                </c:pt>
                <c:pt idx="48">
                  <c:v>-14.381600000000001</c:v>
                </c:pt>
                <c:pt idx="49">
                  <c:v>-14.3584</c:v>
                </c:pt>
                <c:pt idx="50">
                  <c:v>-14.3352</c:v>
                </c:pt>
                <c:pt idx="51">
                  <c:v>-14.06964</c:v>
                </c:pt>
                <c:pt idx="52">
                  <c:v>-13.804080000000001</c:v>
                </c:pt>
                <c:pt idx="53">
                  <c:v>-13.53852</c:v>
                </c:pt>
                <c:pt idx="54">
                  <c:v>-13.272959999999999</c:v>
                </c:pt>
                <c:pt idx="55">
                  <c:v>-13.007400000000001</c:v>
                </c:pt>
                <c:pt idx="56">
                  <c:v>-12.74184</c:v>
                </c:pt>
                <c:pt idx="57">
                  <c:v>-12.476279999999999</c:v>
                </c:pt>
                <c:pt idx="58">
                  <c:v>-12.21072</c:v>
                </c:pt>
                <c:pt idx="59">
                  <c:v>-11.94516</c:v>
                </c:pt>
                <c:pt idx="60">
                  <c:v>-11.679600000000001</c:v>
                </c:pt>
                <c:pt idx="61">
                  <c:v>-11.72175</c:v>
                </c:pt>
                <c:pt idx="62">
                  <c:v>-11.7639</c:v>
                </c:pt>
                <c:pt idx="63">
                  <c:v>-11.806050000000001</c:v>
                </c:pt>
                <c:pt idx="64">
                  <c:v>-11.8482</c:v>
                </c:pt>
                <c:pt idx="65">
                  <c:v>-11.89035</c:v>
                </c:pt>
                <c:pt idx="66">
                  <c:v>-11.932499999999999</c:v>
                </c:pt>
                <c:pt idx="67">
                  <c:v>-11.97465</c:v>
                </c:pt>
                <c:pt idx="68">
                  <c:v>-12.0168</c:v>
                </c:pt>
                <c:pt idx="69">
                  <c:v>-12.058949999999999</c:v>
                </c:pt>
                <c:pt idx="70">
                  <c:v>-12.101100000000001</c:v>
                </c:pt>
                <c:pt idx="71">
                  <c:v>-12.3439</c:v>
                </c:pt>
                <c:pt idx="72">
                  <c:v>-12.5867</c:v>
                </c:pt>
                <c:pt idx="73">
                  <c:v>-12.829499999999999</c:v>
                </c:pt>
                <c:pt idx="74">
                  <c:v>-13.0723</c:v>
                </c:pt>
                <c:pt idx="75">
                  <c:v>-13.315099999999999</c:v>
                </c:pt>
                <c:pt idx="76">
                  <c:v>-13.5579</c:v>
                </c:pt>
                <c:pt idx="77">
                  <c:v>-13.800700000000001</c:v>
                </c:pt>
                <c:pt idx="78">
                  <c:v>-14.0435</c:v>
                </c:pt>
                <c:pt idx="79">
                  <c:v>-14.286300000000001</c:v>
                </c:pt>
                <c:pt idx="80">
                  <c:v>-14.5291</c:v>
                </c:pt>
              </c:numCache>
            </c:numRef>
          </c:val>
          <c:smooth val="0"/>
          <c:extLst>
            <c:ext xmlns:c16="http://schemas.microsoft.com/office/drawing/2014/chart" uri="{C3380CC4-5D6E-409C-BE32-E72D297353CC}">
              <c16:uniqueId val="{00000024-A47C-4D73-852D-698E286BC1C0}"/>
            </c:ext>
          </c:extLst>
        </c:ser>
        <c:ser>
          <c:idx val="40"/>
          <c:order val="20"/>
          <c:tx>
            <c:strRef>
              <c:f>Figure25!$D$47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Figure25!$E$47:$CH$47</c15:sqref>
                  </c15:fullRef>
                </c:ext>
              </c:extLst>
              <c:f>Figure25!$F$47:$CH$47</c:f>
              <c:numCache>
                <c:formatCode>0</c:formatCode>
                <c:ptCount val="81"/>
                <c:pt idx="0">
                  <c:v>0</c:v>
                </c:pt>
                <c:pt idx="1">
                  <c:v>0</c:v>
                </c:pt>
                <c:pt idx="2">
                  <c:v>0</c:v>
                </c:pt>
                <c:pt idx="3">
                  <c:v>0</c:v>
                </c:pt>
                <c:pt idx="4">
                  <c:v>0</c:v>
                </c:pt>
                <c:pt idx="5">
                  <c:v>0</c:v>
                </c:pt>
                <c:pt idx="6">
                  <c:v>-1.6000000000000001E-4</c:v>
                </c:pt>
                <c:pt idx="7">
                  <c:v>-3.2000000000000003E-4</c:v>
                </c:pt>
                <c:pt idx="8">
                  <c:v>-4.8000000000000012E-4</c:v>
                </c:pt>
                <c:pt idx="9">
                  <c:v>-6.4000000000000005E-4</c:v>
                </c:pt>
                <c:pt idx="10">
                  <c:v>-8.0000000000000004E-4</c:v>
                </c:pt>
                <c:pt idx="11">
                  <c:v>-1.2199999999999999E-3</c:v>
                </c:pt>
                <c:pt idx="12">
                  <c:v>-1.64E-3</c:v>
                </c:pt>
                <c:pt idx="13">
                  <c:v>-2.0600000000000002E-3</c:v>
                </c:pt>
                <c:pt idx="14">
                  <c:v>-2.48E-3</c:v>
                </c:pt>
                <c:pt idx="15">
                  <c:v>-2.8999999999999998E-3</c:v>
                </c:pt>
                <c:pt idx="16">
                  <c:v>-3.1800000000000001E-3</c:v>
                </c:pt>
                <c:pt idx="17">
                  <c:v>-3.46E-3</c:v>
                </c:pt>
                <c:pt idx="18">
                  <c:v>-3.7399999999999998E-3</c:v>
                </c:pt>
                <c:pt idx="19">
                  <c:v>-4.0200000000000001E-3</c:v>
                </c:pt>
                <c:pt idx="20">
                  <c:v>-4.3E-3</c:v>
                </c:pt>
                <c:pt idx="21">
                  <c:v>-3.0754800000000002</c:v>
                </c:pt>
                <c:pt idx="22">
                  <c:v>-6.1466600000000007</c:v>
                </c:pt>
                <c:pt idx="23">
                  <c:v>-9.2178400000000025</c:v>
                </c:pt>
                <c:pt idx="24">
                  <c:v>-12.289020000000001</c:v>
                </c:pt>
                <c:pt idx="25">
                  <c:v>-15.360200000000001</c:v>
                </c:pt>
                <c:pt idx="26">
                  <c:v>-19.876259999999998</c:v>
                </c:pt>
                <c:pt idx="27">
                  <c:v>-24.392320000000009</c:v>
                </c:pt>
                <c:pt idx="28">
                  <c:v>-28.908380000000001</c:v>
                </c:pt>
                <c:pt idx="29">
                  <c:v>-33.424439999999997</c:v>
                </c:pt>
                <c:pt idx="30">
                  <c:v>-37.9405</c:v>
                </c:pt>
                <c:pt idx="31">
                  <c:v>-42.417760000000001</c:v>
                </c:pt>
                <c:pt idx="32">
                  <c:v>-46.895020000000002</c:v>
                </c:pt>
                <c:pt idx="33">
                  <c:v>-51.372280000000003</c:v>
                </c:pt>
                <c:pt idx="34">
                  <c:v>-55.849539999999998</c:v>
                </c:pt>
                <c:pt idx="35">
                  <c:v>-60.326799999999999</c:v>
                </c:pt>
                <c:pt idx="36">
                  <c:v>-64.259360000000001</c:v>
                </c:pt>
                <c:pt idx="37">
                  <c:v>-68.19192000000001</c:v>
                </c:pt>
                <c:pt idx="38">
                  <c:v>-72.124480000000005</c:v>
                </c:pt>
                <c:pt idx="39">
                  <c:v>-76.057040000000001</c:v>
                </c:pt>
                <c:pt idx="40">
                  <c:v>-79.989599999999996</c:v>
                </c:pt>
                <c:pt idx="41">
                  <c:v>-81.181520000000006</c:v>
                </c:pt>
                <c:pt idx="42">
                  <c:v>-82.373440000000002</c:v>
                </c:pt>
                <c:pt idx="43">
                  <c:v>-83.565359999999998</c:v>
                </c:pt>
                <c:pt idx="44">
                  <c:v>-84.757280000000009</c:v>
                </c:pt>
                <c:pt idx="45">
                  <c:v>-85.94919999999999</c:v>
                </c:pt>
                <c:pt idx="46">
                  <c:v>-87.141120000000001</c:v>
                </c:pt>
                <c:pt idx="47">
                  <c:v>-88.333040000000011</c:v>
                </c:pt>
                <c:pt idx="48">
                  <c:v>-89.524960000000007</c:v>
                </c:pt>
                <c:pt idx="49">
                  <c:v>-90.716880000000003</c:v>
                </c:pt>
                <c:pt idx="50">
                  <c:v>-91.908799999999999</c:v>
                </c:pt>
                <c:pt idx="51">
                  <c:v>-91.562150000000003</c:v>
                </c:pt>
                <c:pt idx="52">
                  <c:v>-91.215500000000006</c:v>
                </c:pt>
                <c:pt idx="53">
                  <c:v>-90.868850000000009</c:v>
                </c:pt>
                <c:pt idx="54">
                  <c:v>-90.522199999999998</c:v>
                </c:pt>
                <c:pt idx="55">
                  <c:v>-90.175550000000001</c:v>
                </c:pt>
                <c:pt idx="56">
                  <c:v>-89.828900000000004</c:v>
                </c:pt>
                <c:pt idx="57">
                  <c:v>-89.482250000000022</c:v>
                </c:pt>
                <c:pt idx="58">
                  <c:v>-89.135600000000011</c:v>
                </c:pt>
                <c:pt idx="59">
                  <c:v>-88.788950000000014</c:v>
                </c:pt>
                <c:pt idx="60">
                  <c:v>-88.442300000000003</c:v>
                </c:pt>
                <c:pt idx="61">
                  <c:v>-88.694240000000008</c:v>
                </c:pt>
                <c:pt idx="62">
                  <c:v>-88.946180000000012</c:v>
                </c:pt>
                <c:pt idx="63">
                  <c:v>-89.198120000000017</c:v>
                </c:pt>
                <c:pt idx="64">
                  <c:v>-89.450060000000008</c:v>
                </c:pt>
                <c:pt idx="65">
                  <c:v>-89.701999999999998</c:v>
                </c:pt>
                <c:pt idx="66">
                  <c:v>-89.953940000000003</c:v>
                </c:pt>
                <c:pt idx="67">
                  <c:v>-90.205880000000008</c:v>
                </c:pt>
                <c:pt idx="68">
                  <c:v>-90.457819999999998</c:v>
                </c:pt>
                <c:pt idx="69">
                  <c:v>-90.709759999999989</c:v>
                </c:pt>
                <c:pt idx="70">
                  <c:v>-90.961699999999993</c:v>
                </c:pt>
                <c:pt idx="71">
                  <c:v>-91.571419999999989</c:v>
                </c:pt>
                <c:pt idx="72">
                  <c:v>-92.181139999999999</c:v>
                </c:pt>
                <c:pt idx="73">
                  <c:v>-92.790860000000009</c:v>
                </c:pt>
                <c:pt idx="74">
                  <c:v>-93.400580000000005</c:v>
                </c:pt>
                <c:pt idx="75">
                  <c:v>-94.010300000000001</c:v>
                </c:pt>
                <c:pt idx="76">
                  <c:v>-94.620020000000011</c:v>
                </c:pt>
                <c:pt idx="77">
                  <c:v>-95.229740000000007</c:v>
                </c:pt>
                <c:pt idx="78">
                  <c:v>-95.839460000000003</c:v>
                </c:pt>
                <c:pt idx="79">
                  <c:v>-96.449179999999998</c:v>
                </c:pt>
                <c:pt idx="80">
                  <c:v>-97.058899999999994</c:v>
                </c:pt>
              </c:numCache>
            </c:numRef>
          </c:val>
          <c:smooth val="0"/>
          <c:extLst>
            <c:ext xmlns:c16="http://schemas.microsoft.com/office/drawing/2014/chart" uri="{C3380CC4-5D6E-409C-BE32-E72D297353CC}">
              <c16:uniqueId val="{00000025-A47C-4D73-852D-698E286BC1C0}"/>
            </c:ext>
          </c:extLst>
        </c:ser>
        <c:ser>
          <c:idx val="41"/>
          <c:order val="21"/>
          <c:tx>
            <c:strRef>
              <c:f>Figure25!$D$48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Figure25!$E$48:$CH$48</c15:sqref>
                  </c15:fullRef>
                </c:ext>
              </c:extLst>
              <c:f>Figure25!$F$48:$CH$48</c:f>
              <c:numCache>
                <c:formatCode>0</c:formatCode>
                <c:ptCount val="81"/>
                <c:pt idx="0">
                  <c:v>0</c:v>
                </c:pt>
                <c:pt idx="1">
                  <c:v>0</c:v>
                </c:pt>
                <c:pt idx="2">
                  <c:v>0</c:v>
                </c:pt>
                <c:pt idx="3">
                  <c:v>0</c:v>
                </c:pt>
                <c:pt idx="4">
                  <c:v>0</c:v>
                </c:pt>
                <c:pt idx="5">
                  <c:v>0</c:v>
                </c:pt>
                <c:pt idx="6">
                  <c:v>-2.0000000000000001E-4</c:v>
                </c:pt>
                <c:pt idx="7">
                  <c:v>-4.0000000000000002E-4</c:v>
                </c:pt>
                <c:pt idx="8">
                  <c:v>-6.0000000000000006E-4</c:v>
                </c:pt>
                <c:pt idx="9">
                  <c:v>-8.0000000000000004E-4</c:v>
                </c:pt>
                <c:pt idx="10">
                  <c:v>-1E-3</c:v>
                </c:pt>
                <c:pt idx="11">
                  <c:v>-1.3799999999999999E-3</c:v>
                </c:pt>
                <c:pt idx="12">
                  <c:v>-1.7600000000000001E-3</c:v>
                </c:pt>
                <c:pt idx="13">
                  <c:v>-2.14E-3</c:v>
                </c:pt>
                <c:pt idx="14">
                  <c:v>-2.5200000000000001E-3</c:v>
                </c:pt>
                <c:pt idx="15">
                  <c:v>-2.8999999999999998E-3</c:v>
                </c:pt>
                <c:pt idx="16">
                  <c:v>-3.0799999999999998E-3</c:v>
                </c:pt>
                <c:pt idx="17">
                  <c:v>-3.2599999999999999E-3</c:v>
                </c:pt>
                <c:pt idx="18">
                  <c:v>-3.4399999999999999E-3</c:v>
                </c:pt>
                <c:pt idx="19">
                  <c:v>-3.62E-3</c:v>
                </c:pt>
                <c:pt idx="20">
                  <c:v>-3.8E-3</c:v>
                </c:pt>
                <c:pt idx="21">
                  <c:v>-0.14762</c:v>
                </c:pt>
                <c:pt idx="22">
                  <c:v>-0.29143999999999998</c:v>
                </c:pt>
                <c:pt idx="23">
                  <c:v>-0.43526000000000009</c:v>
                </c:pt>
                <c:pt idx="24">
                  <c:v>-0.57908000000000004</c:v>
                </c:pt>
                <c:pt idx="25">
                  <c:v>-0.72289999999999999</c:v>
                </c:pt>
                <c:pt idx="26">
                  <c:v>-1.9276800000000001</c:v>
                </c:pt>
                <c:pt idx="27">
                  <c:v>-3.13246</c:v>
                </c:pt>
                <c:pt idx="28">
                  <c:v>-4.3372400000000004</c:v>
                </c:pt>
                <c:pt idx="29">
                  <c:v>-5.5420200000000008</c:v>
                </c:pt>
                <c:pt idx="30">
                  <c:v>-6.7468000000000004</c:v>
                </c:pt>
                <c:pt idx="31">
                  <c:v>-9.5914800000000007</c:v>
                </c:pt>
                <c:pt idx="32">
                  <c:v>-12.436159999999999</c:v>
                </c:pt>
                <c:pt idx="33">
                  <c:v>-15.28084</c:v>
                </c:pt>
                <c:pt idx="34">
                  <c:v>-18.125520000000002</c:v>
                </c:pt>
                <c:pt idx="35">
                  <c:v>-20.970199999999998</c:v>
                </c:pt>
                <c:pt idx="36">
                  <c:v>-23.957599999999999</c:v>
                </c:pt>
                <c:pt idx="37">
                  <c:v>-26.945</c:v>
                </c:pt>
                <c:pt idx="38">
                  <c:v>-29.932400000000008</c:v>
                </c:pt>
                <c:pt idx="39">
                  <c:v>-32.919800000000002</c:v>
                </c:pt>
                <c:pt idx="40">
                  <c:v>-35.907200000000003</c:v>
                </c:pt>
                <c:pt idx="41">
                  <c:v>-37.534760000000013</c:v>
                </c:pt>
                <c:pt idx="42">
                  <c:v>-39.162320000000008</c:v>
                </c:pt>
                <c:pt idx="43">
                  <c:v>-40.789880000000011</c:v>
                </c:pt>
                <c:pt idx="44">
                  <c:v>-42.417440000000013</c:v>
                </c:pt>
                <c:pt idx="45">
                  <c:v>-44.045000000000002</c:v>
                </c:pt>
                <c:pt idx="46">
                  <c:v>-45.672559999999997</c:v>
                </c:pt>
                <c:pt idx="47">
                  <c:v>-47.300120000000007</c:v>
                </c:pt>
                <c:pt idx="48">
                  <c:v>-48.927680000000009</c:v>
                </c:pt>
                <c:pt idx="49">
                  <c:v>-50.555239999999998</c:v>
                </c:pt>
                <c:pt idx="50">
                  <c:v>-52.1828</c:v>
                </c:pt>
                <c:pt idx="51">
                  <c:v>-53.050280000000001</c:v>
                </c:pt>
                <c:pt idx="52">
                  <c:v>-53.917760000000001</c:v>
                </c:pt>
                <c:pt idx="53">
                  <c:v>-54.785240000000009</c:v>
                </c:pt>
                <c:pt idx="54">
                  <c:v>-55.652720000000002</c:v>
                </c:pt>
                <c:pt idx="55">
                  <c:v>-56.520200000000003</c:v>
                </c:pt>
                <c:pt idx="56">
                  <c:v>-57.387680000000003</c:v>
                </c:pt>
                <c:pt idx="57">
                  <c:v>-58.255160000000011</c:v>
                </c:pt>
                <c:pt idx="58">
                  <c:v>-59.122639999999997</c:v>
                </c:pt>
                <c:pt idx="59">
                  <c:v>-59.990119999999997</c:v>
                </c:pt>
                <c:pt idx="60">
                  <c:v>-60.857599999999998</c:v>
                </c:pt>
                <c:pt idx="61">
                  <c:v>-62.049140000000001</c:v>
                </c:pt>
                <c:pt idx="62">
                  <c:v>-63.240679999999998</c:v>
                </c:pt>
                <c:pt idx="63">
                  <c:v>-64.432220000000001</c:v>
                </c:pt>
                <c:pt idx="64">
                  <c:v>-65.623760000000004</c:v>
                </c:pt>
                <c:pt idx="65">
                  <c:v>-66.815299999999993</c:v>
                </c:pt>
                <c:pt idx="66">
                  <c:v>-68.006839999999997</c:v>
                </c:pt>
                <c:pt idx="67">
                  <c:v>-69.19838</c:v>
                </c:pt>
                <c:pt idx="68">
                  <c:v>-70.389920000000004</c:v>
                </c:pt>
                <c:pt idx="69">
                  <c:v>-71.581460000000007</c:v>
                </c:pt>
                <c:pt idx="70">
                  <c:v>-72.772999999999996</c:v>
                </c:pt>
                <c:pt idx="71">
                  <c:v>-74.203720000000004</c:v>
                </c:pt>
                <c:pt idx="72">
                  <c:v>-75.634440000000012</c:v>
                </c:pt>
                <c:pt idx="73">
                  <c:v>-77.06516000000002</c:v>
                </c:pt>
                <c:pt idx="74">
                  <c:v>-78.49588</c:v>
                </c:pt>
                <c:pt idx="75">
                  <c:v>-79.926600000000008</c:v>
                </c:pt>
                <c:pt idx="76">
                  <c:v>-81.357320000000016</c:v>
                </c:pt>
                <c:pt idx="77">
                  <c:v>-82.788040000000024</c:v>
                </c:pt>
                <c:pt idx="78">
                  <c:v>-84.218760000000003</c:v>
                </c:pt>
                <c:pt idx="79">
                  <c:v>-85.649480000000011</c:v>
                </c:pt>
                <c:pt idx="80">
                  <c:v>-87.080200000000005</c:v>
                </c:pt>
              </c:numCache>
            </c:numRef>
          </c:val>
          <c:smooth val="0"/>
          <c:extLst>
            <c:ext xmlns:c16="http://schemas.microsoft.com/office/drawing/2014/chart" uri="{C3380CC4-5D6E-409C-BE32-E72D297353CC}">
              <c16:uniqueId val="{00000026-A47C-4D73-852D-698E286BC1C0}"/>
            </c:ext>
          </c:extLst>
        </c:ser>
        <c:ser>
          <c:idx val="42"/>
          <c:order val="22"/>
          <c:tx>
            <c:strRef>
              <c:f>Figure25!$D$49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Figure25!$E$49:$CH$49</c15:sqref>
                  </c15:fullRef>
                </c:ext>
              </c:extLst>
              <c:f>Figure25!$F$49:$CH$49</c:f>
              <c:numCache>
                <c:formatCode>0</c:formatCode>
                <c:ptCount val="81"/>
                <c:pt idx="0">
                  <c:v>0</c:v>
                </c:pt>
                <c:pt idx="1">
                  <c:v>0</c:v>
                </c:pt>
                <c:pt idx="2">
                  <c:v>0</c:v>
                </c:pt>
                <c:pt idx="3">
                  <c:v>0</c:v>
                </c:pt>
                <c:pt idx="4">
                  <c:v>0</c:v>
                </c:pt>
                <c:pt idx="5">
                  <c:v>0</c:v>
                </c:pt>
                <c:pt idx="6">
                  <c:v>-1.2E-4</c:v>
                </c:pt>
                <c:pt idx="7">
                  <c:v>-2.4000000000000001E-4</c:v>
                </c:pt>
                <c:pt idx="8">
                  <c:v>-3.6000000000000002E-4</c:v>
                </c:pt>
                <c:pt idx="9">
                  <c:v>-4.8000000000000001E-4</c:v>
                </c:pt>
                <c:pt idx="10">
                  <c:v>-5.9999999999999995E-4</c:v>
                </c:pt>
                <c:pt idx="11">
                  <c:v>-1.06E-3</c:v>
                </c:pt>
                <c:pt idx="12">
                  <c:v>-1.5200000000000001E-3</c:v>
                </c:pt>
                <c:pt idx="13">
                  <c:v>-1.98E-3</c:v>
                </c:pt>
                <c:pt idx="14">
                  <c:v>-2.4399999999999999E-3</c:v>
                </c:pt>
                <c:pt idx="15">
                  <c:v>-2.8999999999999998E-3</c:v>
                </c:pt>
                <c:pt idx="16">
                  <c:v>-3.2399999999999998E-3</c:v>
                </c:pt>
                <c:pt idx="17">
                  <c:v>-3.5799999999999998E-3</c:v>
                </c:pt>
                <c:pt idx="18">
                  <c:v>-3.9199999999999999E-3</c:v>
                </c:pt>
                <c:pt idx="19">
                  <c:v>-4.2599999999999999E-3</c:v>
                </c:pt>
                <c:pt idx="20">
                  <c:v>-4.5999999999999999E-3</c:v>
                </c:pt>
                <c:pt idx="21">
                  <c:v>-3.01614</c:v>
                </c:pt>
                <c:pt idx="22">
                  <c:v>-6.027680000000001</c:v>
                </c:pt>
                <c:pt idx="23">
                  <c:v>-9.039220000000002</c:v>
                </c:pt>
                <c:pt idx="24">
                  <c:v>-12.05076</c:v>
                </c:pt>
                <c:pt idx="25">
                  <c:v>-15.0623</c:v>
                </c:pt>
                <c:pt idx="26">
                  <c:v>-19.81194</c:v>
                </c:pt>
                <c:pt idx="27">
                  <c:v>-24.561579999999999</c:v>
                </c:pt>
                <c:pt idx="28">
                  <c:v>-29.311219999999999</c:v>
                </c:pt>
                <c:pt idx="29">
                  <c:v>-34.060859999999998</c:v>
                </c:pt>
                <c:pt idx="30">
                  <c:v>-38.810499999999998</c:v>
                </c:pt>
                <c:pt idx="31">
                  <c:v>-43.887459999999997</c:v>
                </c:pt>
                <c:pt idx="32">
                  <c:v>-48.964419999999997</c:v>
                </c:pt>
                <c:pt idx="33">
                  <c:v>-54.041380000000011</c:v>
                </c:pt>
                <c:pt idx="34">
                  <c:v>-59.118340000000003</c:v>
                </c:pt>
                <c:pt idx="35">
                  <c:v>-64.195300000000003</c:v>
                </c:pt>
                <c:pt idx="36">
                  <c:v>-68.833640000000003</c:v>
                </c:pt>
                <c:pt idx="37">
                  <c:v>-73.471980000000002</c:v>
                </c:pt>
                <c:pt idx="38">
                  <c:v>-78.110320000000016</c:v>
                </c:pt>
                <c:pt idx="39">
                  <c:v>-82.748660000000001</c:v>
                </c:pt>
                <c:pt idx="40">
                  <c:v>-87.387</c:v>
                </c:pt>
                <c:pt idx="41">
                  <c:v>-88.749840000000006</c:v>
                </c:pt>
                <c:pt idx="42">
                  <c:v>-90.112680000000012</c:v>
                </c:pt>
                <c:pt idx="43">
                  <c:v>-91.475520000000017</c:v>
                </c:pt>
                <c:pt idx="44">
                  <c:v>-92.838360000000009</c:v>
                </c:pt>
                <c:pt idx="45">
                  <c:v>-94.2012</c:v>
                </c:pt>
                <c:pt idx="46">
                  <c:v>-95.564040000000006</c:v>
                </c:pt>
                <c:pt idx="47">
                  <c:v>-96.926880000000011</c:v>
                </c:pt>
                <c:pt idx="48">
                  <c:v>-98.289720000000017</c:v>
                </c:pt>
                <c:pt idx="49">
                  <c:v>-99.652559999999994</c:v>
                </c:pt>
                <c:pt idx="50">
                  <c:v>-101.0154</c:v>
                </c:pt>
                <c:pt idx="51">
                  <c:v>-100.72121</c:v>
                </c:pt>
                <c:pt idx="52">
                  <c:v>-100.42702</c:v>
                </c:pt>
                <c:pt idx="53">
                  <c:v>-100.13283</c:v>
                </c:pt>
                <c:pt idx="54">
                  <c:v>-99.838639999999998</c:v>
                </c:pt>
                <c:pt idx="55">
                  <c:v>-99.544449999999998</c:v>
                </c:pt>
                <c:pt idx="56">
                  <c:v>-99.250259999999997</c:v>
                </c:pt>
                <c:pt idx="57">
                  <c:v>-98.956070000000011</c:v>
                </c:pt>
                <c:pt idx="58">
                  <c:v>-98.661879999999996</c:v>
                </c:pt>
                <c:pt idx="59">
                  <c:v>-98.367689999999996</c:v>
                </c:pt>
                <c:pt idx="60">
                  <c:v>-98.073499999999996</c:v>
                </c:pt>
                <c:pt idx="61">
                  <c:v>-98.586879999999994</c:v>
                </c:pt>
                <c:pt idx="62">
                  <c:v>-99.100260000000006</c:v>
                </c:pt>
                <c:pt idx="63">
                  <c:v>-99.613640000000004</c:v>
                </c:pt>
                <c:pt idx="64">
                  <c:v>-100.12702</c:v>
                </c:pt>
                <c:pt idx="65">
                  <c:v>-100.6404</c:v>
                </c:pt>
                <c:pt idx="66">
                  <c:v>-101.15378</c:v>
                </c:pt>
                <c:pt idx="67">
                  <c:v>-101.66716</c:v>
                </c:pt>
                <c:pt idx="68">
                  <c:v>-102.18053999999999</c:v>
                </c:pt>
                <c:pt idx="69">
                  <c:v>-102.69392000000001</c:v>
                </c:pt>
                <c:pt idx="70">
                  <c:v>-103.2073</c:v>
                </c:pt>
                <c:pt idx="71">
                  <c:v>-103.95793999999999</c:v>
                </c:pt>
                <c:pt idx="72">
                  <c:v>-104.70858</c:v>
                </c:pt>
                <c:pt idx="73">
                  <c:v>-105.45922</c:v>
                </c:pt>
                <c:pt idx="74">
                  <c:v>-106.20986000000001</c:v>
                </c:pt>
                <c:pt idx="75">
                  <c:v>-106.9605</c:v>
                </c:pt>
                <c:pt idx="76">
                  <c:v>-107.71114</c:v>
                </c:pt>
                <c:pt idx="77">
                  <c:v>-108.46178</c:v>
                </c:pt>
                <c:pt idx="78">
                  <c:v>-109.21241999999999</c:v>
                </c:pt>
                <c:pt idx="79">
                  <c:v>-109.96306</c:v>
                </c:pt>
                <c:pt idx="80">
                  <c:v>-110.7137</c:v>
                </c:pt>
              </c:numCache>
            </c:numRef>
          </c:val>
          <c:smooth val="0"/>
          <c:extLst>
            <c:ext xmlns:c16="http://schemas.microsoft.com/office/drawing/2014/chart" uri="{C3380CC4-5D6E-409C-BE32-E72D297353CC}">
              <c16:uniqueId val="{00000027-A47C-4D73-852D-698E286BC1C0}"/>
            </c:ext>
          </c:extLst>
        </c:ser>
        <c:ser>
          <c:idx val="0"/>
          <c:order val="23"/>
          <c:tx>
            <c:strRef>
              <c:f>Figure25!$D$24</c:f>
              <c:strCache>
                <c:ptCount val="1"/>
                <c:pt idx="0">
                  <c:v>Demand-side Focus Pathway</c:v>
                </c:pt>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Figure25!$E$24:$CH$24</c15:sqref>
                  </c15:fullRef>
                </c:ext>
              </c:extLst>
              <c:f>Figure25!$F$24:$CH$24</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28-A47C-4D73-852D-698E286BC1C0}"/>
            </c:ext>
          </c:extLst>
        </c:ser>
        <c:ser>
          <c:idx val="1"/>
          <c:order val="24"/>
          <c:tx>
            <c:strRef>
              <c:f>Figure25!$D$25</c:f>
              <c:strCache>
                <c:ptCount val="1"/>
                <c:pt idx="0">
                  <c:v>High Renewable Energy Pathway</c:v>
                </c:pt>
              </c:strCache>
            </c:strRef>
          </c:tx>
          <c:spPr>
            <a:ln w="28575" cap="rnd">
              <a:solidFill>
                <a:srgbClr val="B04545"/>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Figure25!$E$25:$CH$25</c15:sqref>
                  </c15:fullRef>
                </c:ext>
              </c:extLst>
              <c:f>Figure25!$F$25:$CH$25</c:f>
              <c:numCache>
                <c:formatCode>0</c:formatCode>
                <c:ptCount val="81"/>
                <c:pt idx="0">
                  <c:v>0</c:v>
                </c:pt>
                <c:pt idx="1">
                  <c:v>0</c:v>
                </c:pt>
                <c:pt idx="2">
                  <c:v>0</c:v>
                </c:pt>
                <c:pt idx="3">
                  <c:v>0</c:v>
                </c:pt>
                <c:pt idx="4">
                  <c:v>0</c:v>
                </c:pt>
                <c:pt idx="5">
                  <c:v>0</c:v>
                </c:pt>
                <c:pt idx="6">
                  <c:v>0</c:v>
                </c:pt>
                <c:pt idx="7">
                  <c:v>0</c:v>
                </c:pt>
                <c:pt idx="8">
                  <c:v>0</c:v>
                </c:pt>
                <c:pt idx="9">
                  <c:v>0</c:v>
                </c:pt>
                <c:pt idx="10">
                  <c:v>0</c:v>
                </c:pt>
                <c:pt idx="11">
                  <c:v>-5.6000000000000006E-4</c:v>
                </c:pt>
                <c:pt idx="12">
                  <c:v>-1.1199999999999999E-3</c:v>
                </c:pt>
                <c:pt idx="13">
                  <c:v>-1.6800000000000001E-3</c:v>
                </c:pt>
                <c:pt idx="14">
                  <c:v>-2.2399999999999998E-3</c:v>
                </c:pt>
                <c:pt idx="15">
                  <c:v>-2.8E-3</c:v>
                </c:pt>
                <c:pt idx="16">
                  <c:v>-2.8E-3</c:v>
                </c:pt>
                <c:pt idx="17">
                  <c:v>-2.8E-3</c:v>
                </c:pt>
                <c:pt idx="18">
                  <c:v>-2.8E-3</c:v>
                </c:pt>
                <c:pt idx="19">
                  <c:v>-2.8E-3</c:v>
                </c:pt>
                <c:pt idx="20">
                  <c:v>-2.8E-3</c:v>
                </c:pt>
                <c:pt idx="21">
                  <c:v>-0.39379999999999998</c:v>
                </c:pt>
                <c:pt idx="22">
                  <c:v>-0.78480000000000005</c:v>
                </c:pt>
                <c:pt idx="23">
                  <c:v>-1.1758</c:v>
                </c:pt>
                <c:pt idx="24">
                  <c:v>-1.5668</c:v>
                </c:pt>
                <c:pt idx="25">
                  <c:v>-1.9578</c:v>
                </c:pt>
                <c:pt idx="26">
                  <c:v>-5.8053399999999993</c:v>
                </c:pt>
                <c:pt idx="27">
                  <c:v>-9.6528799999999997</c:v>
                </c:pt>
                <c:pt idx="28">
                  <c:v>-13.50042</c:v>
                </c:pt>
                <c:pt idx="29">
                  <c:v>-17.34796</c:v>
                </c:pt>
                <c:pt idx="30">
                  <c:v>-21.195499999999999</c:v>
                </c:pt>
                <c:pt idx="31">
                  <c:v>-28.648540000000001</c:v>
                </c:pt>
                <c:pt idx="32">
                  <c:v>-36.101580000000013</c:v>
                </c:pt>
                <c:pt idx="33">
                  <c:v>-43.554620000000007</c:v>
                </c:pt>
                <c:pt idx="34">
                  <c:v>-51.007660000000008</c:v>
                </c:pt>
                <c:pt idx="35">
                  <c:v>-58.460700000000003</c:v>
                </c:pt>
                <c:pt idx="36">
                  <c:v>-68.656340000000014</c:v>
                </c:pt>
                <c:pt idx="37">
                  <c:v>-78.851980000000012</c:v>
                </c:pt>
                <c:pt idx="38">
                  <c:v>-89.047620000000009</c:v>
                </c:pt>
                <c:pt idx="39">
                  <c:v>-99.243260000000021</c:v>
                </c:pt>
                <c:pt idx="40">
                  <c:v>-109.4389</c:v>
                </c:pt>
                <c:pt idx="41">
                  <c:v>-113.19078</c:v>
                </c:pt>
                <c:pt idx="42">
                  <c:v>-116.94266</c:v>
                </c:pt>
                <c:pt idx="43">
                  <c:v>-120.69454</c:v>
                </c:pt>
                <c:pt idx="44">
                  <c:v>-124.44642</c:v>
                </c:pt>
                <c:pt idx="45">
                  <c:v>-128.19829999999999</c:v>
                </c:pt>
                <c:pt idx="46">
                  <c:v>-131.95017999999999</c:v>
                </c:pt>
                <c:pt idx="47">
                  <c:v>-135.70205999999999</c:v>
                </c:pt>
                <c:pt idx="48">
                  <c:v>-139.45393999999999</c:v>
                </c:pt>
                <c:pt idx="49">
                  <c:v>-143.20581999999999</c:v>
                </c:pt>
                <c:pt idx="50">
                  <c:v>-146.95769999999999</c:v>
                </c:pt>
                <c:pt idx="51">
                  <c:v>-149.66506999999999</c:v>
                </c:pt>
                <c:pt idx="52">
                  <c:v>-152.37244000000001</c:v>
                </c:pt>
                <c:pt idx="53">
                  <c:v>-155.07981000000001</c:v>
                </c:pt>
                <c:pt idx="54">
                  <c:v>-157.78718000000001</c:v>
                </c:pt>
                <c:pt idx="55">
                  <c:v>-160.49455</c:v>
                </c:pt>
                <c:pt idx="56">
                  <c:v>-163.20192</c:v>
                </c:pt>
                <c:pt idx="57">
                  <c:v>-165.90929</c:v>
                </c:pt>
                <c:pt idx="58">
                  <c:v>-168.61666</c:v>
                </c:pt>
                <c:pt idx="59">
                  <c:v>-171.32402999999999</c:v>
                </c:pt>
                <c:pt idx="60">
                  <c:v>-174.03139999999999</c:v>
                </c:pt>
                <c:pt idx="61">
                  <c:v>-176.11806000000001</c:v>
                </c:pt>
                <c:pt idx="62">
                  <c:v>-178.20472000000001</c:v>
                </c:pt>
                <c:pt idx="63">
                  <c:v>-180.29138</c:v>
                </c:pt>
                <c:pt idx="64">
                  <c:v>-182.37804</c:v>
                </c:pt>
                <c:pt idx="65">
                  <c:v>-184.46469999999999</c:v>
                </c:pt>
                <c:pt idx="66">
                  <c:v>-186.55135999999999</c:v>
                </c:pt>
                <c:pt idx="67">
                  <c:v>-188.63802000000001</c:v>
                </c:pt>
                <c:pt idx="68">
                  <c:v>-190.72468000000001</c:v>
                </c:pt>
                <c:pt idx="69">
                  <c:v>-192.81134</c:v>
                </c:pt>
                <c:pt idx="70">
                  <c:v>-194.898</c:v>
                </c:pt>
                <c:pt idx="71">
                  <c:v>-194.80819</c:v>
                </c:pt>
                <c:pt idx="72">
                  <c:v>-194.71838</c:v>
                </c:pt>
                <c:pt idx="73">
                  <c:v>-194.62857</c:v>
                </c:pt>
                <c:pt idx="74">
                  <c:v>-194.53876</c:v>
                </c:pt>
                <c:pt idx="75">
                  <c:v>-194.44895</c:v>
                </c:pt>
                <c:pt idx="76">
                  <c:v>-194.35914</c:v>
                </c:pt>
                <c:pt idx="77">
                  <c:v>-194.26933</c:v>
                </c:pt>
                <c:pt idx="78">
                  <c:v>-194.17952</c:v>
                </c:pt>
                <c:pt idx="79">
                  <c:v>-194.08971</c:v>
                </c:pt>
                <c:pt idx="80">
                  <c:v>-193.9999</c:v>
                </c:pt>
              </c:numCache>
            </c:numRef>
          </c:val>
          <c:smooth val="0"/>
          <c:extLst>
            <c:ext xmlns:c16="http://schemas.microsoft.com/office/drawing/2014/chart" uri="{C3380CC4-5D6E-409C-BE32-E72D297353CC}">
              <c16:uniqueId val="{00000029-A47C-4D73-852D-698E286BC1C0}"/>
            </c:ext>
          </c:extLst>
        </c:ser>
        <c:ser>
          <c:idx val="2"/>
          <c:order val="25"/>
          <c:tx>
            <c:strRef>
              <c:f>Figure25!$D$26</c:f>
              <c:strCache>
                <c:ptCount val="1"/>
                <c:pt idx="0">
                  <c:v>Mixed Options Pathway</c:v>
                </c:pt>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Figure25!$E$23:$CH$23</c15:sqref>
                  </c15:fullRef>
                </c:ext>
              </c:extLst>
              <c:f>Figure25!$F$23:$CH$23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Figure25!$E$26:$CH$26</c15:sqref>
                  </c15:fullRef>
                </c:ext>
              </c:extLst>
              <c:f>Figure25!$F$26:$CH$26</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2A-A47C-4D73-852D-698E286BC1C0}"/>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high"/>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10"/>
        <c:tickMarkSkip val="5"/>
        <c:noMultiLvlLbl val="0"/>
      </c:catAx>
      <c:valAx>
        <c:axId val="1672927408"/>
        <c:scaling>
          <c:orientation val="minMax"/>
          <c:max val="0"/>
          <c:min val="-35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r>
                  <a:rPr lang="en-GB" sz="800" b="0" i="0" u="none" strike="noStrike" kern="1200" baseline="0">
                    <a:solidFill>
                      <a:srgbClr val="608C95"/>
                    </a:solidFill>
                    <a:latin typeface="Segoe UI" panose="020B0502040204020203" pitchFamily="34" charset="0"/>
                    <a:cs typeface="Segoe UI" panose="020B0502040204020203" pitchFamily="34" charset="0"/>
                  </a:rPr>
                  <a:t>Mt CO</a:t>
                </a:r>
                <a:r>
                  <a:rPr lang="en-GB" sz="800" b="0" i="0" u="none" strike="noStrike" kern="1200" baseline="-25000">
                    <a:solidFill>
                      <a:srgbClr val="608C95"/>
                    </a:solidFill>
                    <a:latin typeface="Segoe UI" panose="020B0502040204020203" pitchFamily="34" charset="0"/>
                    <a:cs typeface="Segoe UI" panose="020B0502040204020203" pitchFamily="34" charset="0"/>
                  </a:rPr>
                  <a:t>2</a:t>
                </a:r>
                <a:r>
                  <a:rPr lang="en-GB" sz="800" b="0" i="0" u="none" strike="noStrike" kern="1200" baseline="0">
                    <a:solidFill>
                      <a:srgbClr val="608C95"/>
                    </a:solidFill>
                    <a:latin typeface="Segoe UI" panose="020B0502040204020203" pitchFamily="34" charset="0"/>
                    <a:cs typeface="Segoe UI" panose="020B0502040204020203" pitchFamily="34" charset="0"/>
                  </a:rPr>
                  <a:t>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50"/>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Figure26!$D$27</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Figure26!$E$27:$AJ$27</c:f>
              <c:numCache>
                <c:formatCode>0.0</c:formatCode>
                <c:ptCount val="32"/>
                <c:pt idx="0">
                  <c:v>16.814699999999998</c:v>
                </c:pt>
                <c:pt idx="1">
                  <c:v>16.8874</c:v>
                </c:pt>
                <c:pt idx="2">
                  <c:v>16.687660000000001</c:v>
                </c:pt>
                <c:pt idx="3">
                  <c:v>16.487919999999999</c:v>
                </c:pt>
                <c:pt idx="4">
                  <c:v>16.288180000000001</c:v>
                </c:pt>
                <c:pt idx="5">
                  <c:v>16.088439999999999</c:v>
                </c:pt>
                <c:pt idx="6">
                  <c:v>15.8887</c:v>
                </c:pt>
                <c:pt idx="7">
                  <c:v>15.77514</c:v>
                </c:pt>
                <c:pt idx="8">
                  <c:v>15.661580000000001</c:v>
                </c:pt>
                <c:pt idx="9">
                  <c:v>15.548019999999999</c:v>
                </c:pt>
                <c:pt idx="10">
                  <c:v>15.43446</c:v>
                </c:pt>
                <c:pt idx="11">
                  <c:v>15.3209</c:v>
                </c:pt>
                <c:pt idx="12">
                  <c:v>15.143940000000001</c:v>
                </c:pt>
                <c:pt idx="13">
                  <c:v>14.96698</c:v>
                </c:pt>
                <c:pt idx="14">
                  <c:v>14.79002</c:v>
                </c:pt>
                <c:pt idx="15">
                  <c:v>14.613060000000001</c:v>
                </c:pt>
                <c:pt idx="16">
                  <c:v>14.4361</c:v>
                </c:pt>
                <c:pt idx="17">
                  <c:v>14.324680000000001</c:v>
                </c:pt>
                <c:pt idx="18">
                  <c:v>14.21326</c:v>
                </c:pt>
                <c:pt idx="19">
                  <c:v>14.101839999999999</c:v>
                </c:pt>
                <c:pt idx="20">
                  <c:v>13.99042</c:v>
                </c:pt>
                <c:pt idx="21">
                  <c:v>13.879</c:v>
                </c:pt>
                <c:pt idx="22">
                  <c:v>13.80696</c:v>
                </c:pt>
                <c:pt idx="23">
                  <c:v>13.734920000000001</c:v>
                </c:pt>
                <c:pt idx="24">
                  <c:v>13.662879999999999</c:v>
                </c:pt>
                <c:pt idx="25">
                  <c:v>13.59084</c:v>
                </c:pt>
                <c:pt idx="26">
                  <c:v>13.518800000000001</c:v>
                </c:pt>
                <c:pt idx="27">
                  <c:v>13.494759999999999</c:v>
                </c:pt>
                <c:pt idx="28">
                  <c:v>13.47072</c:v>
                </c:pt>
                <c:pt idx="29">
                  <c:v>13.446680000000001</c:v>
                </c:pt>
                <c:pt idx="30">
                  <c:v>13.422639999999999</c:v>
                </c:pt>
                <c:pt idx="31">
                  <c:v>13.3986</c:v>
                </c:pt>
              </c:numCache>
            </c:numRef>
          </c:val>
          <c:smooth val="0"/>
          <c:extLst>
            <c:ext xmlns:c16="http://schemas.microsoft.com/office/drawing/2014/chart" uri="{C3380CC4-5D6E-409C-BE32-E72D297353CC}">
              <c16:uniqueId val="{00000000-52B9-4B8C-BB58-9A10CF4A3959}"/>
            </c:ext>
          </c:extLst>
        </c:ser>
        <c:ser>
          <c:idx val="4"/>
          <c:order val="1"/>
          <c:tx>
            <c:strRef>
              <c:f>Figure26!$D$28</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Figure26!$E$28:$AJ$28</c:f>
              <c:numCache>
                <c:formatCode>0.0</c:formatCode>
                <c:ptCount val="32"/>
                <c:pt idx="0">
                  <c:v>15.6723</c:v>
                </c:pt>
                <c:pt idx="1">
                  <c:v>15.681100000000001</c:v>
                </c:pt>
                <c:pt idx="2">
                  <c:v>15.561299999999999</c:v>
                </c:pt>
                <c:pt idx="3">
                  <c:v>15.4415</c:v>
                </c:pt>
                <c:pt idx="4">
                  <c:v>15.3217</c:v>
                </c:pt>
                <c:pt idx="5">
                  <c:v>15.2019</c:v>
                </c:pt>
                <c:pt idx="6">
                  <c:v>15.082100000000001</c:v>
                </c:pt>
                <c:pt idx="7">
                  <c:v>14.90352</c:v>
                </c:pt>
                <c:pt idx="8">
                  <c:v>14.72494</c:v>
                </c:pt>
                <c:pt idx="9">
                  <c:v>14.54636</c:v>
                </c:pt>
                <c:pt idx="10">
                  <c:v>14.36778</c:v>
                </c:pt>
                <c:pt idx="11">
                  <c:v>14.1892</c:v>
                </c:pt>
                <c:pt idx="12">
                  <c:v>13.9893</c:v>
                </c:pt>
                <c:pt idx="13">
                  <c:v>13.789400000000001</c:v>
                </c:pt>
                <c:pt idx="14">
                  <c:v>13.589499999999999</c:v>
                </c:pt>
                <c:pt idx="15">
                  <c:v>13.3896</c:v>
                </c:pt>
                <c:pt idx="16">
                  <c:v>13.1897</c:v>
                </c:pt>
                <c:pt idx="17">
                  <c:v>12.898339999999999</c:v>
                </c:pt>
                <c:pt idx="18">
                  <c:v>12.60698</c:v>
                </c:pt>
                <c:pt idx="19">
                  <c:v>12.315619999999999</c:v>
                </c:pt>
                <c:pt idx="20">
                  <c:v>12.02426</c:v>
                </c:pt>
                <c:pt idx="21">
                  <c:v>11.732900000000001</c:v>
                </c:pt>
                <c:pt idx="22">
                  <c:v>11.60516</c:v>
                </c:pt>
                <c:pt idx="23">
                  <c:v>11.47742</c:v>
                </c:pt>
                <c:pt idx="24">
                  <c:v>11.349679999999999</c:v>
                </c:pt>
                <c:pt idx="25">
                  <c:v>11.22194</c:v>
                </c:pt>
                <c:pt idx="26">
                  <c:v>11.094200000000001</c:v>
                </c:pt>
                <c:pt idx="27">
                  <c:v>10.91488</c:v>
                </c:pt>
                <c:pt idx="28">
                  <c:v>10.73556</c:v>
                </c:pt>
                <c:pt idx="29">
                  <c:v>10.556240000000001</c:v>
                </c:pt>
                <c:pt idx="30">
                  <c:v>10.37692</c:v>
                </c:pt>
                <c:pt idx="31">
                  <c:v>10.1976</c:v>
                </c:pt>
              </c:numCache>
            </c:numRef>
          </c:val>
          <c:smooth val="0"/>
          <c:extLst>
            <c:ext xmlns:c16="http://schemas.microsoft.com/office/drawing/2014/chart" uri="{C3380CC4-5D6E-409C-BE32-E72D297353CC}">
              <c16:uniqueId val="{00000001-52B9-4B8C-BB58-9A10CF4A3959}"/>
            </c:ext>
          </c:extLst>
        </c:ser>
        <c:ser>
          <c:idx val="5"/>
          <c:order val="2"/>
          <c:tx>
            <c:strRef>
              <c:f>Figure26!$D$29</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Figure26!$E$29:$AJ$29</c:f>
              <c:numCache>
                <c:formatCode>0.0</c:formatCode>
                <c:ptCount val="32"/>
                <c:pt idx="0">
                  <c:v>15.6723</c:v>
                </c:pt>
                <c:pt idx="1">
                  <c:v>15.681100000000001</c:v>
                </c:pt>
                <c:pt idx="2">
                  <c:v>15.433680000000001</c:v>
                </c:pt>
                <c:pt idx="3">
                  <c:v>15.186260000000001</c:v>
                </c:pt>
                <c:pt idx="4">
                  <c:v>14.938840000000001</c:v>
                </c:pt>
                <c:pt idx="5">
                  <c:v>14.691420000000001</c:v>
                </c:pt>
                <c:pt idx="6">
                  <c:v>14.444000000000001</c:v>
                </c:pt>
                <c:pt idx="7">
                  <c:v>14.24056</c:v>
                </c:pt>
                <c:pt idx="8">
                  <c:v>14.03712</c:v>
                </c:pt>
                <c:pt idx="9">
                  <c:v>13.833679999999999</c:v>
                </c:pt>
                <c:pt idx="10">
                  <c:v>13.630240000000001</c:v>
                </c:pt>
                <c:pt idx="11">
                  <c:v>13.4268</c:v>
                </c:pt>
                <c:pt idx="12">
                  <c:v>13.274620000000001</c:v>
                </c:pt>
                <c:pt idx="13">
                  <c:v>13.122439999999999</c:v>
                </c:pt>
                <c:pt idx="14">
                  <c:v>12.97026</c:v>
                </c:pt>
                <c:pt idx="15">
                  <c:v>12.81808</c:v>
                </c:pt>
                <c:pt idx="16">
                  <c:v>12.665900000000001</c:v>
                </c:pt>
                <c:pt idx="17">
                  <c:v>12.49746</c:v>
                </c:pt>
                <c:pt idx="18">
                  <c:v>12.32902</c:v>
                </c:pt>
                <c:pt idx="19">
                  <c:v>12.16058</c:v>
                </c:pt>
                <c:pt idx="20">
                  <c:v>11.992139999999999</c:v>
                </c:pt>
                <c:pt idx="21">
                  <c:v>11.823700000000001</c:v>
                </c:pt>
                <c:pt idx="22">
                  <c:v>11.85188</c:v>
                </c:pt>
                <c:pt idx="23">
                  <c:v>11.88006</c:v>
                </c:pt>
                <c:pt idx="24">
                  <c:v>11.908239999999999</c:v>
                </c:pt>
                <c:pt idx="25">
                  <c:v>11.93642</c:v>
                </c:pt>
                <c:pt idx="26">
                  <c:v>11.964600000000001</c:v>
                </c:pt>
                <c:pt idx="27">
                  <c:v>11.83164</c:v>
                </c:pt>
                <c:pt idx="28">
                  <c:v>11.69868</c:v>
                </c:pt>
                <c:pt idx="29">
                  <c:v>11.565720000000001</c:v>
                </c:pt>
                <c:pt idx="30">
                  <c:v>11.43276</c:v>
                </c:pt>
                <c:pt idx="31">
                  <c:v>11.299799999999999</c:v>
                </c:pt>
              </c:numCache>
            </c:numRef>
          </c:val>
          <c:smooth val="0"/>
          <c:extLst>
            <c:ext xmlns:c16="http://schemas.microsoft.com/office/drawing/2014/chart" uri="{C3380CC4-5D6E-409C-BE32-E72D297353CC}">
              <c16:uniqueId val="{00000002-52B9-4B8C-BB58-9A10CF4A3959}"/>
            </c:ext>
          </c:extLst>
        </c:ser>
        <c:ser>
          <c:idx val="6"/>
          <c:order val="3"/>
          <c:tx>
            <c:strRef>
              <c:f>Figure26!$D$30</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Figure26!$E$30:$AJ$30</c:f>
              <c:numCache>
                <c:formatCode>0.0</c:formatCode>
                <c:ptCount val="32"/>
                <c:pt idx="0">
                  <c:v>15.852399999999999</c:v>
                </c:pt>
                <c:pt idx="1">
                  <c:v>15.9407</c:v>
                </c:pt>
                <c:pt idx="2">
                  <c:v>15.76474</c:v>
                </c:pt>
                <c:pt idx="3">
                  <c:v>15.58878</c:v>
                </c:pt>
                <c:pt idx="4">
                  <c:v>15.41282</c:v>
                </c:pt>
                <c:pt idx="5">
                  <c:v>15.23686</c:v>
                </c:pt>
                <c:pt idx="6">
                  <c:v>15.0609</c:v>
                </c:pt>
                <c:pt idx="7">
                  <c:v>14.807539999999999</c:v>
                </c:pt>
                <c:pt idx="8">
                  <c:v>14.554180000000001</c:v>
                </c:pt>
                <c:pt idx="9">
                  <c:v>14.30082</c:v>
                </c:pt>
                <c:pt idx="10">
                  <c:v>14.047459999999999</c:v>
                </c:pt>
                <c:pt idx="11">
                  <c:v>13.7941</c:v>
                </c:pt>
                <c:pt idx="12">
                  <c:v>13.49756</c:v>
                </c:pt>
                <c:pt idx="13">
                  <c:v>13.20102</c:v>
                </c:pt>
                <c:pt idx="14">
                  <c:v>12.90448</c:v>
                </c:pt>
                <c:pt idx="15">
                  <c:v>12.607939999999999</c:v>
                </c:pt>
                <c:pt idx="16">
                  <c:v>12.311400000000001</c:v>
                </c:pt>
                <c:pt idx="17">
                  <c:v>11.9613</c:v>
                </c:pt>
                <c:pt idx="18">
                  <c:v>11.6112</c:v>
                </c:pt>
                <c:pt idx="19">
                  <c:v>11.261100000000001</c:v>
                </c:pt>
                <c:pt idx="20">
                  <c:v>10.911</c:v>
                </c:pt>
                <c:pt idx="21">
                  <c:v>10.5609</c:v>
                </c:pt>
                <c:pt idx="22">
                  <c:v>10.311780000000001</c:v>
                </c:pt>
                <c:pt idx="23">
                  <c:v>10.062659999999999</c:v>
                </c:pt>
                <c:pt idx="24">
                  <c:v>9.8135400000000015</c:v>
                </c:pt>
                <c:pt idx="25">
                  <c:v>9.5644200000000001</c:v>
                </c:pt>
                <c:pt idx="26">
                  <c:v>9.3153000000000006</c:v>
                </c:pt>
                <c:pt idx="27">
                  <c:v>9.1759400000000007</c:v>
                </c:pt>
                <c:pt idx="28">
                  <c:v>9.0365800000000007</c:v>
                </c:pt>
                <c:pt idx="29">
                  <c:v>8.8972200000000008</c:v>
                </c:pt>
                <c:pt idx="30">
                  <c:v>8.7578600000000009</c:v>
                </c:pt>
                <c:pt idx="31">
                  <c:v>8.6184999999999992</c:v>
                </c:pt>
              </c:numCache>
            </c:numRef>
          </c:val>
          <c:smooth val="0"/>
          <c:extLst>
            <c:ext xmlns:c16="http://schemas.microsoft.com/office/drawing/2014/chart" uri="{C3380CC4-5D6E-409C-BE32-E72D297353CC}">
              <c16:uniqueId val="{00000003-52B9-4B8C-BB58-9A10CF4A3959}"/>
            </c:ext>
          </c:extLst>
        </c:ser>
        <c:ser>
          <c:idx val="7"/>
          <c:order val="4"/>
          <c:tx>
            <c:strRef>
              <c:f>Figure26!$D$31</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Figure26!$E$31:$AJ$31</c:f>
              <c:numCache>
                <c:formatCode>0.0</c:formatCode>
                <c:ptCount val="32"/>
                <c:pt idx="0">
                  <c:v>15.852399999999999</c:v>
                </c:pt>
                <c:pt idx="1">
                  <c:v>15.9407</c:v>
                </c:pt>
                <c:pt idx="2">
                  <c:v>15.76474</c:v>
                </c:pt>
                <c:pt idx="3">
                  <c:v>15.58878</c:v>
                </c:pt>
                <c:pt idx="4">
                  <c:v>15.41282</c:v>
                </c:pt>
                <c:pt idx="5">
                  <c:v>15.23686</c:v>
                </c:pt>
                <c:pt idx="6">
                  <c:v>15.0609</c:v>
                </c:pt>
                <c:pt idx="7">
                  <c:v>14.807539999999999</c:v>
                </c:pt>
                <c:pt idx="8">
                  <c:v>14.554180000000001</c:v>
                </c:pt>
                <c:pt idx="9">
                  <c:v>14.30082</c:v>
                </c:pt>
                <c:pt idx="10">
                  <c:v>14.047459999999999</c:v>
                </c:pt>
                <c:pt idx="11">
                  <c:v>13.7941</c:v>
                </c:pt>
                <c:pt idx="12">
                  <c:v>13.49756</c:v>
                </c:pt>
                <c:pt idx="13">
                  <c:v>13.20102</c:v>
                </c:pt>
                <c:pt idx="14">
                  <c:v>12.90448</c:v>
                </c:pt>
                <c:pt idx="15">
                  <c:v>12.607939999999999</c:v>
                </c:pt>
                <c:pt idx="16">
                  <c:v>12.311400000000001</c:v>
                </c:pt>
                <c:pt idx="17">
                  <c:v>11.9613</c:v>
                </c:pt>
                <c:pt idx="18">
                  <c:v>11.6112</c:v>
                </c:pt>
                <c:pt idx="19">
                  <c:v>11.261100000000001</c:v>
                </c:pt>
                <c:pt idx="20">
                  <c:v>10.911</c:v>
                </c:pt>
                <c:pt idx="21">
                  <c:v>10.5609</c:v>
                </c:pt>
                <c:pt idx="22">
                  <c:v>10.311780000000001</c:v>
                </c:pt>
                <c:pt idx="23">
                  <c:v>10.062659999999999</c:v>
                </c:pt>
                <c:pt idx="24">
                  <c:v>9.8135400000000015</c:v>
                </c:pt>
                <c:pt idx="25">
                  <c:v>9.5644200000000001</c:v>
                </c:pt>
                <c:pt idx="26">
                  <c:v>9.3153000000000006</c:v>
                </c:pt>
                <c:pt idx="27">
                  <c:v>9.1759400000000007</c:v>
                </c:pt>
                <c:pt idx="28">
                  <c:v>9.0365800000000007</c:v>
                </c:pt>
                <c:pt idx="29">
                  <c:v>8.8972200000000008</c:v>
                </c:pt>
                <c:pt idx="30">
                  <c:v>8.7578600000000009</c:v>
                </c:pt>
                <c:pt idx="31">
                  <c:v>8.6184999999999992</c:v>
                </c:pt>
              </c:numCache>
            </c:numRef>
          </c:val>
          <c:smooth val="0"/>
          <c:extLst>
            <c:ext xmlns:c16="http://schemas.microsoft.com/office/drawing/2014/chart" uri="{C3380CC4-5D6E-409C-BE32-E72D297353CC}">
              <c16:uniqueId val="{00000004-52B9-4B8C-BB58-9A10CF4A3959}"/>
            </c:ext>
          </c:extLst>
        </c:ser>
        <c:ser>
          <c:idx val="8"/>
          <c:order val="5"/>
          <c:tx>
            <c:strRef>
              <c:f>Figure26!$D$32</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Figure26!$E$32:$AJ$32</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14.79838</c:v>
                </c:pt>
                <c:pt idx="8">
                  <c:v>14.55786</c:v>
                </c:pt>
                <c:pt idx="9">
                  <c:v>14.31734</c:v>
                </c:pt>
                <c:pt idx="10">
                  <c:v>14.07682</c:v>
                </c:pt>
                <c:pt idx="11">
                  <c:v>13.8363</c:v>
                </c:pt>
                <c:pt idx="12">
                  <c:v>13.517480000000001</c:v>
                </c:pt>
                <c:pt idx="13">
                  <c:v>13.19866</c:v>
                </c:pt>
                <c:pt idx="14">
                  <c:v>12.87984</c:v>
                </c:pt>
                <c:pt idx="15">
                  <c:v>12.561019999999999</c:v>
                </c:pt>
                <c:pt idx="16">
                  <c:v>12.2422</c:v>
                </c:pt>
                <c:pt idx="17">
                  <c:v>11.8812</c:v>
                </c:pt>
                <c:pt idx="18">
                  <c:v>11.520200000000001</c:v>
                </c:pt>
                <c:pt idx="19">
                  <c:v>11.1592</c:v>
                </c:pt>
                <c:pt idx="20">
                  <c:v>10.7982</c:v>
                </c:pt>
                <c:pt idx="21">
                  <c:v>10.437200000000001</c:v>
                </c:pt>
                <c:pt idx="22">
                  <c:v>10.20818</c:v>
                </c:pt>
                <c:pt idx="23">
                  <c:v>9.979160000000002</c:v>
                </c:pt>
                <c:pt idx="24">
                  <c:v>9.7501400000000018</c:v>
                </c:pt>
                <c:pt idx="25">
                  <c:v>9.5211199999999998</c:v>
                </c:pt>
                <c:pt idx="26">
                  <c:v>9.2920999999999996</c:v>
                </c:pt>
                <c:pt idx="27">
                  <c:v>9.1745799999999988</c:v>
                </c:pt>
                <c:pt idx="28">
                  <c:v>9.0570599999999999</c:v>
                </c:pt>
                <c:pt idx="29">
                  <c:v>8.9395400000000009</c:v>
                </c:pt>
                <c:pt idx="30">
                  <c:v>8.8220200000000002</c:v>
                </c:pt>
                <c:pt idx="31">
                  <c:v>8.7044999999999995</c:v>
                </c:pt>
              </c:numCache>
            </c:numRef>
          </c:val>
          <c:smooth val="0"/>
          <c:extLst>
            <c:ext xmlns:c16="http://schemas.microsoft.com/office/drawing/2014/chart" uri="{C3380CC4-5D6E-409C-BE32-E72D297353CC}">
              <c16:uniqueId val="{00000005-52B9-4B8C-BB58-9A10CF4A3959}"/>
            </c:ext>
          </c:extLst>
        </c:ser>
        <c:ser>
          <c:idx val="9"/>
          <c:order val="6"/>
          <c:tx>
            <c:strRef>
              <c:f>Figure26!$D$33</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Figure26!$E$33:$AJ$33</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14.799620000000001</c:v>
                </c:pt>
                <c:pt idx="8">
                  <c:v>14.56034</c:v>
                </c:pt>
                <c:pt idx="9">
                  <c:v>14.321059999999999</c:v>
                </c:pt>
                <c:pt idx="10">
                  <c:v>14.08178</c:v>
                </c:pt>
                <c:pt idx="11">
                  <c:v>13.842499999999999</c:v>
                </c:pt>
                <c:pt idx="12">
                  <c:v>13.5251</c:v>
                </c:pt>
                <c:pt idx="13">
                  <c:v>13.207700000000001</c:v>
                </c:pt>
                <c:pt idx="14">
                  <c:v>12.8903</c:v>
                </c:pt>
                <c:pt idx="15">
                  <c:v>12.572900000000001</c:v>
                </c:pt>
                <c:pt idx="16">
                  <c:v>12.2555</c:v>
                </c:pt>
                <c:pt idx="17">
                  <c:v>11.89462</c:v>
                </c:pt>
                <c:pt idx="18">
                  <c:v>11.53374</c:v>
                </c:pt>
                <c:pt idx="19">
                  <c:v>11.17286</c:v>
                </c:pt>
                <c:pt idx="20">
                  <c:v>10.81198</c:v>
                </c:pt>
                <c:pt idx="21">
                  <c:v>10.4511</c:v>
                </c:pt>
                <c:pt idx="22">
                  <c:v>10.223140000000001</c:v>
                </c:pt>
                <c:pt idx="23">
                  <c:v>9.9951800000000013</c:v>
                </c:pt>
                <c:pt idx="24">
                  <c:v>9.76722</c:v>
                </c:pt>
                <c:pt idx="25">
                  <c:v>9.5392600000000005</c:v>
                </c:pt>
                <c:pt idx="26">
                  <c:v>9.3112999999999992</c:v>
                </c:pt>
                <c:pt idx="27">
                  <c:v>9.1948800000000013</c:v>
                </c:pt>
                <c:pt idx="28">
                  <c:v>9.0784599999999998</c:v>
                </c:pt>
                <c:pt idx="29">
                  <c:v>8.9620400000000018</c:v>
                </c:pt>
                <c:pt idx="30">
                  <c:v>8.8456200000000003</c:v>
                </c:pt>
                <c:pt idx="31">
                  <c:v>8.7292000000000005</c:v>
                </c:pt>
              </c:numCache>
            </c:numRef>
          </c:val>
          <c:smooth val="0"/>
          <c:extLst>
            <c:ext xmlns:c16="http://schemas.microsoft.com/office/drawing/2014/chart" uri="{C3380CC4-5D6E-409C-BE32-E72D297353CC}">
              <c16:uniqueId val="{00000006-52B9-4B8C-BB58-9A10CF4A3959}"/>
            </c:ext>
          </c:extLst>
        </c:ser>
        <c:ser>
          <c:idx val="10"/>
          <c:order val="7"/>
          <c:tx>
            <c:strRef>
              <c:f>Figure26!$D$34</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Figure26!$E$34:$AJ$34</c:f>
              <c:numCache>
                <c:formatCode>0.0</c:formatCode>
                <c:ptCount val="32"/>
                <c:pt idx="0">
                  <c:v>16.157299999999999</c:v>
                </c:pt>
                <c:pt idx="1">
                  <c:v>16.266300000000001</c:v>
                </c:pt>
                <c:pt idx="2">
                  <c:v>16.212260000000001</c:v>
                </c:pt>
                <c:pt idx="3">
                  <c:v>16.15822</c:v>
                </c:pt>
                <c:pt idx="4">
                  <c:v>16.104179999999999</c:v>
                </c:pt>
                <c:pt idx="5">
                  <c:v>16.050139999999999</c:v>
                </c:pt>
                <c:pt idx="6">
                  <c:v>15.9961</c:v>
                </c:pt>
                <c:pt idx="7">
                  <c:v>15.94096</c:v>
                </c:pt>
                <c:pt idx="8">
                  <c:v>15.885820000000001</c:v>
                </c:pt>
                <c:pt idx="9">
                  <c:v>15.830679999999999</c:v>
                </c:pt>
                <c:pt idx="10">
                  <c:v>15.775539999999999</c:v>
                </c:pt>
                <c:pt idx="11">
                  <c:v>15.7204</c:v>
                </c:pt>
                <c:pt idx="12">
                  <c:v>15.61046</c:v>
                </c:pt>
                <c:pt idx="13">
                  <c:v>15.50052</c:v>
                </c:pt>
                <c:pt idx="14">
                  <c:v>15.39058</c:v>
                </c:pt>
                <c:pt idx="15">
                  <c:v>15.28064</c:v>
                </c:pt>
                <c:pt idx="16">
                  <c:v>15.1707</c:v>
                </c:pt>
                <c:pt idx="17">
                  <c:v>14.93806</c:v>
                </c:pt>
                <c:pt idx="18">
                  <c:v>14.70542</c:v>
                </c:pt>
                <c:pt idx="19">
                  <c:v>14.47278</c:v>
                </c:pt>
                <c:pt idx="20">
                  <c:v>14.24014</c:v>
                </c:pt>
                <c:pt idx="21">
                  <c:v>14.0075</c:v>
                </c:pt>
                <c:pt idx="22">
                  <c:v>13.89606</c:v>
                </c:pt>
                <c:pt idx="23">
                  <c:v>13.78462</c:v>
                </c:pt>
                <c:pt idx="24">
                  <c:v>13.67318</c:v>
                </c:pt>
                <c:pt idx="25">
                  <c:v>13.56174</c:v>
                </c:pt>
                <c:pt idx="26">
                  <c:v>13.4503</c:v>
                </c:pt>
                <c:pt idx="27">
                  <c:v>13.35656</c:v>
                </c:pt>
                <c:pt idx="28">
                  <c:v>13.26282</c:v>
                </c:pt>
                <c:pt idx="29">
                  <c:v>13.169079999999999</c:v>
                </c:pt>
                <c:pt idx="30">
                  <c:v>13.075340000000001</c:v>
                </c:pt>
                <c:pt idx="31">
                  <c:v>12.9816</c:v>
                </c:pt>
              </c:numCache>
            </c:numRef>
          </c:val>
          <c:smooth val="0"/>
          <c:extLst>
            <c:ext xmlns:c16="http://schemas.microsoft.com/office/drawing/2014/chart" uri="{C3380CC4-5D6E-409C-BE32-E72D297353CC}">
              <c16:uniqueId val="{00000007-52B9-4B8C-BB58-9A10CF4A3959}"/>
            </c:ext>
          </c:extLst>
        </c:ser>
        <c:ser>
          <c:idx val="12"/>
          <c:order val="8"/>
          <c:tx>
            <c:strRef>
              <c:f>Figure26!$D$35</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Figure26!$E$35:$AJ$35</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14.79988</c:v>
                </c:pt>
                <c:pt idx="8">
                  <c:v>14.56086</c:v>
                </c:pt>
                <c:pt idx="9">
                  <c:v>14.32184</c:v>
                </c:pt>
                <c:pt idx="10">
                  <c:v>14.08282</c:v>
                </c:pt>
                <c:pt idx="11">
                  <c:v>13.8438</c:v>
                </c:pt>
                <c:pt idx="12">
                  <c:v>13.533160000000001</c:v>
                </c:pt>
                <c:pt idx="13">
                  <c:v>13.222519999999999</c:v>
                </c:pt>
                <c:pt idx="14">
                  <c:v>12.91188</c:v>
                </c:pt>
                <c:pt idx="15">
                  <c:v>12.601240000000001</c:v>
                </c:pt>
                <c:pt idx="16">
                  <c:v>12.2906</c:v>
                </c:pt>
                <c:pt idx="17">
                  <c:v>11.92492</c:v>
                </c:pt>
                <c:pt idx="18">
                  <c:v>11.559240000000001</c:v>
                </c:pt>
                <c:pt idx="19">
                  <c:v>11.19356</c:v>
                </c:pt>
                <c:pt idx="20">
                  <c:v>10.82788</c:v>
                </c:pt>
                <c:pt idx="21">
                  <c:v>10.462199999999999</c:v>
                </c:pt>
                <c:pt idx="22">
                  <c:v>10.22594</c:v>
                </c:pt>
                <c:pt idx="23">
                  <c:v>9.9896799999999999</c:v>
                </c:pt>
                <c:pt idx="24">
                  <c:v>9.753420000000002</c:v>
                </c:pt>
                <c:pt idx="25">
                  <c:v>9.5171600000000005</c:v>
                </c:pt>
                <c:pt idx="26">
                  <c:v>9.2809000000000008</c:v>
                </c:pt>
                <c:pt idx="27">
                  <c:v>9.1602200000000007</c:v>
                </c:pt>
                <c:pt idx="28">
                  <c:v>9.0395400000000024</c:v>
                </c:pt>
                <c:pt idx="29">
                  <c:v>8.9188600000000022</c:v>
                </c:pt>
                <c:pt idx="30">
                  <c:v>8.7981800000000003</c:v>
                </c:pt>
                <c:pt idx="31">
                  <c:v>8.6775000000000002</c:v>
                </c:pt>
              </c:numCache>
            </c:numRef>
          </c:val>
          <c:smooth val="0"/>
          <c:extLst>
            <c:ext xmlns:c16="http://schemas.microsoft.com/office/drawing/2014/chart" uri="{C3380CC4-5D6E-409C-BE32-E72D297353CC}">
              <c16:uniqueId val="{00000009-52B9-4B8C-BB58-9A10CF4A3959}"/>
            </c:ext>
          </c:extLst>
        </c:ser>
        <c:ser>
          <c:idx val="13"/>
          <c:order val="9"/>
          <c:tx>
            <c:strRef>
              <c:f>Figure26!$D$36</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Figure26!$E$36:$AJ$36</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14.79494</c:v>
                </c:pt>
                <c:pt idx="8">
                  <c:v>14.550979999999999</c:v>
                </c:pt>
                <c:pt idx="9">
                  <c:v>14.30702</c:v>
                </c:pt>
                <c:pt idx="10">
                  <c:v>14.06306</c:v>
                </c:pt>
                <c:pt idx="11">
                  <c:v>13.819100000000001</c:v>
                </c:pt>
                <c:pt idx="12">
                  <c:v>13.46358</c:v>
                </c:pt>
                <c:pt idx="13">
                  <c:v>13.10806</c:v>
                </c:pt>
                <c:pt idx="14">
                  <c:v>12.75254</c:v>
                </c:pt>
                <c:pt idx="15">
                  <c:v>12.397019999999999</c:v>
                </c:pt>
                <c:pt idx="16">
                  <c:v>12.041499999999999</c:v>
                </c:pt>
                <c:pt idx="17">
                  <c:v>11.68426</c:v>
                </c:pt>
                <c:pt idx="18">
                  <c:v>11.327019999999999</c:v>
                </c:pt>
                <c:pt idx="19">
                  <c:v>10.96978</c:v>
                </c:pt>
                <c:pt idx="20">
                  <c:v>10.612539999999999</c:v>
                </c:pt>
                <c:pt idx="21">
                  <c:v>10.2553</c:v>
                </c:pt>
                <c:pt idx="22">
                  <c:v>10.08184</c:v>
                </c:pt>
                <c:pt idx="23">
                  <c:v>9.9083800000000011</c:v>
                </c:pt>
                <c:pt idx="24">
                  <c:v>9.7349200000000007</c:v>
                </c:pt>
                <c:pt idx="25">
                  <c:v>9.5614600000000003</c:v>
                </c:pt>
                <c:pt idx="26">
                  <c:v>9.3879999999999999</c:v>
                </c:pt>
                <c:pt idx="27">
                  <c:v>9.2914400000000015</c:v>
                </c:pt>
                <c:pt idx="28">
                  <c:v>9.1948800000000013</c:v>
                </c:pt>
                <c:pt idx="29">
                  <c:v>9.0983200000000011</c:v>
                </c:pt>
                <c:pt idx="30">
                  <c:v>9.0017600000000009</c:v>
                </c:pt>
                <c:pt idx="31">
                  <c:v>8.9052000000000007</c:v>
                </c:pt>
              </c:numCache>
            </c:numRef>
          </c:val>
          <c:smooth val="0"/>
          <c:extLst>
            <c:ext xmlns:c16="http://schemas.microsoft.com/office/drawing/2014/chart" uri="{C3380CC4-5D6E-409C-BE32-E72D297353CC}">
              <c16:uniqueId val="{0000000A-52B9-4B8C-BB58-9A10CF4A3959}"/>
            </c:ext>
          </c:extLst>
        </c:ser>
        <c:ser>
          <c:idx val="14"/>
          <c:order val="10"/>
          <c:tx>
            <c:strRef>
              <c:f>Figure26!$D$37</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Figure26!$E$37:$AJ$37</c:f>
              <c:numCache>
                <c:formatCode>0.0</c:formatCode>
                <c:ptCount val="32"/>
                <c:pt idx="0">
                  <c:v>16.828800000000001</c:v>
                </c:pt>
                <c:pt idx="1">
                  <c:v>16.916799999999999</c:v>
                </c:pt>
                <c:pt idx="2">
                  <c:v>16.790980000000001</c:v>
                </c:pt>
                <c:pt idx="3">
                  <c:v>16.66516</c:v>
                </c:pt>
                <c:pt idx="4">
                  <c:v>16.539339999999999</c:v>
                </c:pt>
                <c:pt idx="5">
                  <c:v>16.413519999999998</c:v>
                </c:pt>
                <c:pt idx="6">
                  <c:v>16.287700000000001</c:v>
                </c:pt>
                <c:pt idx="7">
                  <c:v>16.21556</c:v>
                </c:pt>
                <c:pt idx="8">
                  <c:v>16.143419999999999</c:v>
                </c:pt>
                <c:pt idx="9">
                  <c:v>16.071280000000002</c:v>
                </c:pt>
                <c:pt idx="10">
                  <c:v>15.999140000000001</c:v>
                </c:pt>
                <c:pt idx="11">
                  <c:v>15.927</c:v>
                </c:pt>
                <c:pt idx="12">
                  <c:v>15.786160000000001</c:v>
                </c:pt>
                <c:pt idx="13">
                  <c:v>15.64532</c:v>
                </c:pt>
                <c:pt idx="14">
                  <c:v>15.504479999999999</c:v>
                </c:pt>
                <c:pt idx="15">
                  <c:v>15.36364</c:v>
                </c:pt>
                <c:pt idx="16">
                  <c:v>15.222799999999999</c:v>
                </c:pt>
                <c:pt idx="17">
                  <c:v>15.10252</c:v>
                </c:pt>
                <c:pt idx="18">
                  <c:v>14.982239999999999</c:v>
                </c:pt>
                <c:pt idx="19">
                  <c:v>14.86196</c:v>
                </c:pt>
                <c:pt idx="20">
                  <c:v>14.741680000000001</c:v>
                </c:pt>
                <c:pt idx="21">
                  <c:v>14.6214</c:v>
                </c:pt>
                <c:pt idx="22">
                  <c:v>14.547000000000001</c:v>
                </c:pt>
                <c:pt idx="23">
                  <c:v>14.4726</c:v>
                </c:pt>
                <c:pt idx="24">
                  <c:v>14.398199999999999</c:v>
                </c:pt>
                <c:pt idx="25">
                  <c:v>14.3238</c:v>
                </c:pt>
                <c:pt idx="26">
                  <c:v>14.2494</c:v>
                </c:pt>
                <c:pt idx="27">
                  <c:v>14.2478</c:v>
                </c:pt>
                <c:pt idx="28">
                  <c:v>14.2462</c:v>
                </c:pt>
                <c:pt idx="29">
                  <c:v>14.2446</c:v>
                </c:pt>
                <c:pt idx="30">
                  <c:v>14.243</c:v>
                </c:pt>
                <c:pt idx="31">
                  <c:v>14.241400000000001</c:v>
                </c:pt>
              </c:numCache>
            </c:numRef>
          </c:val>
          <c:smooth val="0"/>
          <c:extLst>
            <c:ext xmlns:c16="http://schemas.microsoft.com/office/drawing/2014/chart" uri="{C3380CC4-5D6E-409C-BE32-E72D297353CC}">
              <c16:uniqueId val="{0000000B-52B9-4B8C-BB58-9A10CF4A3959}"/>
            </c:ext>
          </c:extLst>
        </c:ser>
        <c:ser>
          <c:idx val="16"/>
          <c:order val="11"/>
          <c:tx>
            <c:strRef>
              <c:f>Figure26!$D$38</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Figure26!$E$38:$AJ$38</c:f>
              <c:numCache>
                <c:formatCode>0.0</c:formatCode>
                <c:ptCount val="32"/>
                <c:pt idx="0">
                  <c:v>15.852399999999999</c:v>
                </c:pt>
                <c:pt idx="1">
                  <c:v>15.9407</c:v>
                </c:pt>
                <c:pt idx="2">
                  <c:v>15.763719999999999</c:v>
                </c:pt>
                <c:pt idx="3">
                  <c:v>15.586740000000001</c:v>
                </c:pt>
                <c:pt idx="4">
                  <c:v>15.40976</c:v>
                </c:pt>
                <c:pt idx="5">
                  <c:v>15.23278</c:v>
                </c:pt>
                <c:pt idx="6">
                  <c:v>15.0558</c:v>
                </c:pt>
                <c:pt idx="7">
                  <c:v>14.795159999999999</c:v>
                </c:pt>
                <c:pt idx="8">
                  <c:v>14.534520000000001</c:v>
                </c:pt>
                <c:pt idx="9">
                  <c:v>14.27388</c:v>
                </c:pt>
                <c:pt idx="10">
                  <c:v>14.01324</c:v>
                </c:pt>
                <c:pt idx="11">
                  <c:v>13.752599999999999</c:v>
                </c:pt>
                <c:pt idx="12">
                  <c:v>13.430960000000001</c:v>
                </c:pt>
                <c:pt idx="13">
                  <c:v>13.10932</c:v>
                </c:pt>
                <c:pt idx="14">
                  <c:v>12.78768</c:v>
                </c:pt>
                <c:pt idx="15">
                  <c:v>12.46604</c:v>
                </c:pt>
                <c:pt idx="16">
                  <c:v>12.144399999999999</c:v>
                </c:pt>
                <c:pt idx="17">
                  <c:v>11.779859999999999</c:v>
                </c:pt>
                <c:pt idx="18">
                  <c:v>11.415319999999999</c:v>
                </c:pt>
                <c:pt idx="19">
                  <c:v>11.05078</c:v>
                </c:pt>
                <c:pt idx="20">
                  <c:v>10.68624</c:v>
                </c:pt>
                <c:pt idx="21">
                  <c:v>10.3217</c:v>
                </c:pt>
                <c:pt idx="22">
                  <c:v>10.09878</c:v>
                </c:pt>
                <c:pt idx="23">
                  <c:v>9.8758600000000012</c:v>
                </c:pt>
                <c:pt idx="24">
                  <c:v>9.652940000000001</c:v>
                </c:pt>
                <c:pt idx="25">
                  <c:v>9.4300200000000007</c:v>
                </c:pt>
                <c:pt idx="26">
                  <c:v>9.2071000000000005</c:v>
                </c:pt>
                <c:pt idx="27">
                  <c:v>9.0990200000000012</c:v>
                </c:pt>
                <c:pt idx="28">
                  <c:v>8.9909400000000019</c:v>
                </c:pt>
                <c:pt idx="29">
                  <c:v>8.8828600000000009</c:v>
                </c:pt>
                <c:pt idx="30">
                  <c:v>8.7747799999999998</c:v>
                </c:pt>
                <c:pt idx="31">
                  <c:v>8.6667000000000005</c:v>
                </c:pt>
              </c:numCache>
            </c:numRef>
          </c:val>
          <c:smooth val="0"/>
          <c:extLst>
            <c:ext xmlns:c16="http://schemas.microsoft.com/office/drawing/2014/chart" uri="{C3380CC4-5D6E-409C-BE32-E72D297353CC}">
              <c16:uniqueId val="{0000000D-52B9-4B8C-BB58-9A10CF4A3959}"/>
            </c:ext>
          </c:extLst>
        </c:ser>
        <c:ser>
          <c:idx val="17"/>
          <c:order val="12"/>
          <c:tx>
            <c:strRef>
              <c:f>Figure26!$D$39</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Figure26!$E$39:$AJ$39</c:f>
              <c:numCache>
                <c:formatCode>0.0</c:formatCode>
                <c:ptCount val="32"/>
                <c:pt idx="0">
                  <c:v>15.852399999999999</c:v>
                </c:pt>
                <c:pt idx="1">
                  <c:v>15.9407</c:v>
                </c:pt>
                <c:pt idx="2">
                  <c:v>15.76362</c:v>
                </c:pt>
                <c:pt idx="3">
                  <c:v>15.586539999999999</c:v>
                </c:pt>
                <c:pt idx="4">
                  <c:v>15.409459999999999</c:v>
                </c:pt>
                <c:pt idx="5">
                  <c:v>15.232379999999999</c:v>
                </c:pt>
                <c:pt idx="6">
                  <c:v>15.055300000000001</c:v>
                </c:pt>
                <c:pt idx="7">
                  <c:v>14.795199999999999</c:v>
                </c:pt>
                <c:pt idx="8">
                  <c:v>14.5351</c:v>
                </c:pt>
                <c:pt idx="9">
                  <c:v>14.275</c:v>
                </c:pt>
                <c:pt idx="10">
                  <c:v>14.014900000000001</c:v>
                </c:pt>
                <c:pt idx="11">
                  <c:v>13.754799999999999</c:v>
                </c:pt>
                <c:pt idx="12">
                  <c:v>13.43338</c:v>
                </c:pt>
                <c:pt idx="13">
                  <c:v>13.11196</c:v>
                </c:pt>
                <c:pt idx="14">
                  <c:v>12.79054</c:v>
                </c:pt>
                <c:pt idx="15">
                  <c:v>12.46912</c:v>
                </c:pt>
                <c:pt idx="16">
                  <c:v>12.1477</c:v>
                </c:pt>
                <c:pt idx="17">
                  <c:v>11.783200000000001</c:v>
                </c:pt>
                <c:pt idx="18">
                  <c:v>11.418699999999999</c:v>
                </c:pt>
                <c:pt idx="19">
                  <c:v>11.0542</c:v>
                </c:pt>
                <c:pt idx="20">
                  <c:v>10.6897</c:v>
                </c:pt>
                <c:pt idx="21">
                  <c:v>10.325200000000001</c:v>
                </c:pt>
                <c:pt idx="22">
                  <c:v>10.102</c:v>
                </c:pt>
                <c:pt idx="23">
                  <c:v>9.8788000000000018</c:v>
                </c:pt>
                <c:pt idx="24">
                  <c:v>9.6555999999999997</c:v>
                </c:pt>
                <c:pt idx="25">
                  <c:v>9.4323999999999995</c:v>
                </c:pt>
                <c:pt idx="26">
                  <c:v>9.2091999999999992</c:v>
                </c:pt>
                <c:pt idx="27">
                  <c:v>9.1014400000000002</c:v>
                </c:pt>
                <c:pt idx="28">
                  <c:v>8.9936800000000012</c:v>
                </c:pt>
                <c:pt idx="29">
                  <c:v>8.8859200000000023</c:v>
                </c:pt>
                <c:pt idx="30">
                  <c:v>8.7781600000000015</c:v>
                </c:pt>
                <c:pt idx="31">
                  <c:v>8.6704000000000008</c:v>
                </c:pt>
              </c:numCache>
            </c:numRef>
          </c:val>
          <c:smooth val="0"/>
          <c:extLst>
            <c:ext xmlns:c16="http://schemas.microsoft.com/office/drawing/2014/chart" uri="{C3380CC4-5D6E-409C-BE32-E72D297353CC}">
              <c16:uniqueId val="{0000000E-52B9-4B8C-BB58-9A10CF4A3959}"/>
            </c:ext>
          </c:extLst>
        </c:ser>
        <c:ser>
          <c:idx val="20"/>
          <c:order val="13"/>
          <c:tx>
            <c:strRef>
              <c:f>Figure26!$D$40</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Figure26!$E$40:$AJ$40</c:f>
              <c:numCache>
                <c:formatCode>0.0</c:formatCode>
                <c:ptCount val="32"/>
                <c:pt idx="0">
                  <c:v>15.852399999999999</c:v>
                </c:pt>
                <c:pt idx="1">
                  <c:v>15.9407</c:v>
                </c:pt>
                <c:pt idx="2">
                  <c:v>15.75718</c:v>
                </c:pt>
                <c:pt idx="3">
                  <c:v>15.57366</c:v>
                </c:pt>
                <c:pt idx="4">
                  <c:v>15.390140000000001</c:v>
                </c:pt>
                <c:pt idx="5">
                  <c:v>15.206619999999999</c:v>
                </c:pt>
                <c:pt idx="6">
                  <c:v>15.023099999999999</c:v>
                </c:pt>
                <c:pt idx="7">
                  <c:v>14.769959999999999</c:v>
                </c:pt>
                <c:pt idx="8">
                  <c:v>14.516819999999999</c:v>
                </c:pt>
                <c:pt idx="9">
                  <c:v>14.263680000000001</c:v>
                </c:pt>
                <c:pt idx="10">
                  <c:v>14.010540000000001</c:v>
                </c:pt>
                <c:pt idx="11">
                  <c:v>13.757400000000001</c:v>
                </c:pt>
                <c:pt idx="12">
                  <c:v>13.440200000000001</c:v>
                </c:pt>
                <c:pt idx="13">
                  <c:v>13.122999999999999</c:v>
                </c:pt>
                <c:pt idx="14">
                  <c:v>12.8058</c:v>
                </c:pt>
                <c:pt idx="15">
                  <c:v>12.4886</c:v>
                </c:pt>
                <c:pt idx="16">
                  <c:v>12.1714</c:v>
                </c:pt>
                <c:pt idx="17">
                  <c:v>11.801080000000001</c:v>
                </c:pt>
                <c:pt idx="18">
                  <c:v>11.430759999999999</c:v>
                </c:pt>
                <c:pt idx="19">
                  <c:v>11.06044</c:v>
                </c:pt>
                <c:pt idx="20">
                  <c:v>10.69012</c:v>
                </c:pt>
                <c:pt idx="21">
                  <c:v>10.319800000000001</c:v>
                </c:pt>
                <c:pt idx="22">
                  <c:v>10.088139999999999</c:v>
                </c:pt>
                <c:pt idx="23">
                  <c:v>9.8564800000000012</c:v>
                </c:pt>
                <c:pt idx="24">
                  <c:v>9.6248200000000015</c:v>
                </c:pt>
                <c:pt idx="25">
                  <c:v>9.39316</c:v>
                </c:pt>
                <c:pt idx="26">
                  <c:v>9.1615000000000002</c:v>
                </c:pt>
                <c:pt idx="27">
                  <c:v>9.0516000000000005</c:v>
                </c:pt>
                <c:pt idx="28">
                  <c:v>8.9417000000000009</c:v>
                </c:pt>
                <c:pt idx="29">
                  <c:v>8.8318000000000012</c:v>
                </c:pt>
                <c:pt idx="30">
                  <c:v>8.7219000000000015</c:v>
                </c:pt>
                <c:pt idx="31">
                  <c:v>8.6120000000000001</c:v>
                </c:pt>
              </c:numCache>
            </c:numRef>
          </c:val>
          <c:smooth val="0"/>
          <c:extLst>
            <c:ext xmlns:c16="http://schemas.microsoft.com/office/drawing/2014/chart" uri="{C3380CC4-5D6E-409C-BE32-E72D297353CC}">
              <c16:uniqueId val="{00000011-52B9-4B8C-BB58-9A10CF4A3959}"/>
            </c:ext>
          </c:extLst>
        </c:ser>
        <c:ser>
          <c:idx val="21"/>
          <c:order val="14"/>
          <c:tx>
            <c:strRef>
              <c:f>Figure26!$D$41</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Figure26!$E$41:$AJ$41</c:f>
              <c:numCache>
                <c:formatCode>0.0</c:formatCode>
                <c:ptCount val="32"/>
                <c:pt idx="0">
                  <c:v>15.852399999999999</c:v>
                </c:pt>
                <c:pt idx="1">
                  <c:v>15.9407</c:v>
                </c:pt>
                <c:pt idx="2">
                  <c:v>15.761799999999999</c:v>
                </c:pt>
                <c:pt idx="3">
                  <c:v>15.5829</c:v>
                </c:pt>
                <c:pt idx="4">
                  <c:v>15.404</c:v>
                </c:pt>
                <c:pt idx="5">
                  <c:v>15.225099999999999</c:v>
                </c:pt>
                <c:pt idx="6">
                  <c:v>15.046200000000001</c:v>
                </c:pt>
                <c:pt idx="7">
                  <c:v>14.7851</c:v>
                </c:pt>
                <c:pt idx="8">
                  <c:v>14.523999999999999</c:v>
                </c:pt>
                <c:pt idx="9">
                  <c:v>14.2629</c:v>
                </c:pt>
                <c:pt idx="10">
                  <c:v>14.001799999999999</c:v>
                </c:pt>
                <c:pt idx="11">
                  <c:v>13.7407</c:v>
                </c:pt>
                <c:pt idx="12">
                  <c:v>13.38138</c:v>
                </c:pt>
                <c:pt idx="13">
                  <c:v>13.02206</c:v>
                </c:pt>
                <c:pt idx="14">
                  <c:v>12.662739999999999</c:v>
                </c:pt>
                <c:pt idx="15">
                  <c:v>12.303419999999999</c:v>
                </c:pt>
                <c:pt idx="16">
                  <c:v>11.944100000000001</c:v>
                </c:pt>
                <c:pt idx="17">
                  <c:v>11.587960000000001</c:v>
                </c:pt>
                <c:pt idx="18">
                  <c:v>11.231820000000001</c:v>
                </c:pt>
                <c:pt idx="19">
                  <c:v>10.875679999999999</c:v>
                </c:pt>
                <c:pt idx="20">
                  <c:v>10.519539999999999</c:v>
                </c:pt>
                <c:pt idx="21">
                  <c:v>10.163399999999999</c:v>
                </c:pt>
                <c:pt idx="22">
                  <c:v>10.001060000000001</c:v>
                </c:pt>
                <c:pt idx="23">
                  <c:v>9.8387200000000004</c:v>
                </c:pt>
                <c:pt idx="24">
                  <c:v>9.6763800000000018</c:v>
                </c:pt>
                <c:pt idx="25">
                  <c:v>9.5140399999999996</c:v>
                </c:pt>
                <c:pt idx="26">
                  <c:v>9.3516999999999992</c:v>
                </c:pt>
                <c:pt idx="27">
                  <c:v>9.2625999999999991</c:v>
                </c:pt>
                <c:pt idx="28">
                  <c:v>9.1735000000000007</c:v>
                </c:pt>
                <c:pt idx="29">
                  <c:v>9.0844000000000005</c:v>
                </c:pt>
                <c:pt idx="30">
                  <c:v>8.9953000000000003</c:v>
                </c:pt>
                <c:pt idx="31">
                  <c:v>8.9062000000000001</c:v>
                </c:pt>
              </c:numCache>
            </c:numRef>
          </c:val>
          <c:smooth val="0"/>
          <c:extLst>
            <c:ext xmlns:c16="http://schemas.microsoft.com/office/drawing/2014/chart" uri="{C3380CC4-5D6E-409C-BE32-E72D297353CC}">
              <c16:uniqueId val="{00000012-52B9-4B8C-BB58-9A10CF4A3959}"/>
            </c:ext>
          </c:extLst>
        </c:ser>
        <c:ser>
          <c:idx val="23"/>
          <c:order val="15"/>
          <c:tx>
            <c:strRef>
              <c:f>Figure26!$D$42</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Figure26!$E$42:$AJ$42</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14.792999999999999</c:v>
                </c:pt>
                <c:pt idx="8">
                  <c:v>14.5471</c:v>
                </c:pt>
                <c:pt idx="9">
                  <c:v>14.3012</c:v>
                </c:pt>
                <c:pt idx="10">
                  <c:v>14.055300000000001</c:v>
                </c:pt>
                <c:pt idx="11">
                  <c:v>13.8094</c:v>
                </c:pt>
                <c:pt idx="12">
                  <c:v>13.634399999999999</c:v>
                </c:pt>
                <c:pt idx="13">
                  <c:v>13.4594</c:v>
                </c:pt>
                <c:pt idx="14">
                  <c:v>13.2844</c:v>
                </c:pt>
                <c:pt idx="15">
                  <c:v>13.109400000000001</c:v>
                </c:pt>
                <c:pt idx="16">
                  <c:v>12.9344</c:v>
                </c:pt>
                <c:pt idx="17">
                  <c:v>12.60904</c:v>
                </c:pt>
                <c:pt idx="18">
                  <c:v>12.28368</c:v>
                </c:pt>
                <c:pt idx="19">
                  <c:v>11.958320000000001</c:v>
                </c:pt>
                <c:pt idx="20">
                  <c:v>11.632960000000001</c:v>
                </c:pt>
                <c:pt idx="21">
                  <c:v>11.307600000000001</c:v>
                </c:pt>
                <c:pt idx="22">
                  <c:v>11.10252</c:v>
                </c:pt>
                <c:pt idx="23">
                  <c:v>10.89744</c:v>
                </c:pt>
                <c:pt idx="24">
                  <c:v>10.692360000000001</c:v>
                </c:pt>
                <c:pt idx="25">
                  <c:v>10.48728</c:v>
                </c:pt>
                <c:pt idx="26">
                  <c:v>10.2822</c:v>
                </c:pt>
                <c:pt idx="27">
                  <c:v>10.188079999999999</c:v>
                </c:pt>
                <c:pt idx="28">
                  <c:v>10.093959999999999</c:v>
                </c:pt>
                <c:pt idx="29">
                  <c:v>9.9998400000000007</c:v>
                </c:pt>
                <c:pt idx="30">
                  <c:v>9.9057200000000005</c:v>
                </c:pt>
                <c:pt idx="31">
                  <c:v>9.8116000000000003</c:v>
                </c:pt>
              </c:numCache>
            </c:numRef>
          </c:val>
          <c:smooth val="0"/>
          <c:extLst>
            <c:ext xmlns:c16="http://schemas.microsoft.com/office/drawing/2014/chart" uri="{C3380CC4-5D6E-409C-BE32-E72D297353CC}">
              <c16:uniqueId val="{00000014-52B9-4B8C-BB58-9A10CF4A3959}"/>
            </c:ext>
          </c:extLst>
        </c:ser>
        <c:ser>
          <c:idx val="24"/>
          <c:order val="16"/>
          <c:tx>
            <c:strRef>
              <c:f>Figure26!$D$43</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Figure26!$E$43:$AJ$43</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14.792999999999999</c:v>
                </c:pt>
                <c:pt idx="8">
                  <c:v>14.5471</c:v>
                </c:pt>
                <c:pt idx="9">
                  <c:v>14.3012</c:v>
                </c:pt>
                <c:pt idx="10">
                  <c:v>14.055300000000001</c:v>
                </c:pt>
                <c:pt idx="11">
                  <c:v>13.8094</c:v>
                </c:pt>
                <c:pt idx="12">
                  <c:v>13.634880000000001</c:v>
                </c:pt>
                <c:pt idx="13">
                  <c:v>13.46036</c:v>
                </c:pt>
                <c:pt idx="14">
                  <c:v>13.28584</c:v>
                </c:pt>
                <c:pt idx="15">
                  <c:v>13.111319999999999</c:v>
                </c:pt>
                <c:pt idx="16">
                  <c:v>12.9368</c:v>
                </c:pt>
                <c:pt idx="17">
                  <c:v>12.61098</c:v>
                </c:pt>
                <c:pt idx="18">
                  <c:v>12.285159999999999</c:v>
                </c:pt>
                <c:pt idx="19">
                  <c:v>11.959339999999999</c:v>
                </c:pt>
                <c:pt idx="20">
                  <c:v>11.633520000000001</c:v>
                </c:pt>
                <c:pt idx="21">
                  <c:v>11.307700000000001</c:v>
                </c:pt>
                <c:pt idx="22">
                  <c:v>11.102220000000001</c:v>
                </c:pt>
                <c:pt idx="23">
                  <c:v>10.896739999999999</c:v>
                </c:pt>
                <c:pt idx="24">
                  <c:v>10.69126</c:v>
                </c:pt>
                <c:pt idx="25">
                  <c:v>10.48578</c:v>
                </c:pt>
                <c:pt idx="26">
                  <c:v>10.2803</c:v>
                </c:pt>
                <c:pt idx="27">
                  <c:v>10.186120000000001</c:v>
                </c:pt>
                <c:pt idx="28">
                  <c:v>10.091939999999999</c:v>
                </c:pt>
                <c:pt idx="29">
                  <c:v>9.9977600000000013</c:v>
                </c:pt>
                <c:pt idx="30">
                  <c:v>9.9035799999999998</c:v>
                </c:pt>
                <c:pt idx="31">
                  <c:v>9.8094000000000001</c:v>
                </c:pt>
              </c:numCache>
            </c:numRef>
          </c:val>
          <c:smooth val="0"/>
          <c:extLst>
            <c:ext xmlns:c16="http://schemas.microsoft.com/office/drawing/2014/chart" uri="{C3380CC4-5D6E-409C-BE32-E72D297353CC}">
              <c16:uniqueId val="{00000015-52B9-4B8C-BB58-9A10CF4A3959}"/>
            </c:ext>
          </c:extLst>
        </c:ser>
        <c:ser>
          <c:idx val="25"/>
          <c:order val="17"/>
          <c:tx>
            <c:strRef>
              <c:f>Figure26!$D$44</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Figure26!$E$44:$AJ$44</c:f>
              <c:numCache>
                <c:formatCode>0.0</c:formatCode>
                <c:ptCount val="32"/>
                <c:pt idx="0">
                  <c:v>16.791</c:v>
                </c:pt>
                <c:pt idx="1">
                  <c:v>16.866199999999999</c:v>
                </c:pt>
                <c:pt idx="2">
                  <c:v>16.73292</c:v>
                </c:pt>
                <c:pt idx="3">
                  <c:v>16.599640000000001</c:v>
                </c:pt>
                <c:pt idx="4">
                  <c:v>16.466360000000002</c:v>
                </c:pt>
                <c:pt idx="5">
                  <c:v>16.333079999999999</c:v>
                </c:pt>
                <c:pt idx="6">
                  <c:v>16.1998</c:v>
                </c:pt>
                <c:pt idx="7">
                  <c:v>16.122779999999999</c:v>
                </c:pt>
                <c:pt idx="8">
                  <c:v>16.045760000000001</c:v>
                </c:pt>
                <c:pt idx="9">
                  <c:v>15.96874</c:v>
                </c:pt>
                <c:pt idx="10">
                  <c:v>15.891719999999999</c:v>
                </c:pt>
                <c:pt idx="11">
                  <c:v>15.8147</c:v>
                </c:pt>
                <c:pt idx="12">
                  <c:v>15.670260000000001</c:v>
                </c:pt>
                <c:pt idx="13">
                  <c:v>15.52582</c:v>
                </c:pt>
                <c:pt idx="14">
                  <c:v>15.38138</c:v>
                </c:pt>
                <c:pt idx="15">
                  <c:v>15.236940000000001</c:v>
                </c:pt>
                <c:pt idx="16">
                  <c:v>15.092499999999999</c:v>
                </c:pt>
                <c:pt idx="17">
                  <c:v>14.9749</c:v>
                </c:pt>
                <c:pt idx="18">
                  <c:v>14.8573</c:v>
                </c:pt>
                <c:pt idx="19">
                  <c:v>14.739699999999999</c:v>
                </c:pt>
                <c:pt idx="20">
                  <c:v>14.6221</c:v>
                </c:pt>
                <c:pt idx="21">
                  <c:v>14.5045</c:v>
                </c:pt>
                <c:pt idx="22">
                  <c:v>14.42178</c:v>
                </c:pt>
                <c:pt idx="23">
                  <c:v>14.33906</c:v>
                </c:pt>
                <c:pt idx="24">
                  <c:v>14.25634</c:v>
                </c:pt>
                <c:pt idx="25">
                  <c:v>14.17362</c:v>
                </c:pt>
                <c:pt idx="26">
                  <c:v>14.0909</c:v>
                </c:pt>
                <c:pt idx="27">
                  <c:v>14.089560000000001</c:v>
                </c:pt>
                <c:pt idx="28">
                  <c:v>14.08822</c:v>
                </c:pt>
                <c:pt idx="29">
                  <c:v>14.086880000000001</c:v>
                </c:pt>
                <c:pt idx="30">
                  <c:v>14.08554</c:v>
                </c:pt>
                <c:pt idx="31">
                  <c:v>14.084199999999999</c:v>
                </c:pt>
              </c:numCache>
            </c:numRef>
          </c:val>
          <c:smooth val="0"/>
          <c:extLst>
            <c:ext xmlns:c16="http://schemas.microsoft.com/office/drawing/2014/chart" uri="{C3380CC4-5D6E-409C-BE32-E72D297353CC}">
              <c16:uniqueId val="{00000016-52B9-4B8C-BB58-9A10CF4A3959}"/>
            </c:ext>
          </c:extLst>
        </c:ser>
        <c:ser>
          <c:idx val="28"/>
          <c:order val="18"/>
          <c:tx>
            <c:strRef>
              <c:f>Figure26!$D$45</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Figure26!$E$45:$AJ$45</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14.792999999999999</c:v>
                </c:pt>
                <c:pt idx="8">
                  <c:v>14.5471</c:v>
                </c:pt>
                <c:pt idx="9">
                  <c:v>14.3012</c:v>
                </c:pt>
                <c:pt idx="10">
                  <c:v>14.055300000000001</c:v>
                </c:pt>
                <c:pt idx="11">
                  <c:v>13.8094</c:v>
                </c:pt>
                <c:pt idx="12">
                  <c:v>13.625159999999999</c:v>
                </c:pt>
                <c:pt idx="13">
                  <c:v>13.44092</c:v>
                </c:pt>
                <c:pt idx="14">
                  <c:v>13.256679999999999</c:v>
                </c:pt>
                <c:pt idx="15">
                  <c:v>13.07244</c:v>
                </c:pt>
                <c:pt idx="16">
                  <c:v>12.888199999999999</c:v>
                </c:pt>
                <c:pt idx="17">
                  <c:v>12.56082</c:v>
                </c:pt>
                <c:pt idx="18">
                  <c:v>12.23344</c:v>
                </c:pt>
                <c:pt idx="19">
                  <c:v>11.90606</c:v>
                </c:pt>
                <c:pt idx="20">
                  <c:v>11.57868</c:v>
                </c:pt>
                <c:pt idx="21">
                  <c:v>11.251300000000001</c:v>
                </c:pt>
                <c:pt idx="22">
                  <c:v>11.03928</c:v>
                </c:pt>
                <c:pt idx="23">
                  <c:v>10.827260000000001</c:v>
                </c:pt>
                <c:pt idx="24">
                  <c:v>10.61524</c:v>
                </c:pt>
                <c:pt idx="25">
                  <c:v>10.403219999999999</c:v>
                </c:pt>
                <c:pt idx="26">
                  <c:v>10.1912</c:v>
                </c:pt>
                <c:pt idx="27">
                  <c:v>10.086679999999999</c:v>
                </c:pt>
                <c:pt idx="28">
                  <c:v>9.9821600000000004</c:v>
                </c:pt>
                <c:pt idx="29">
                  <c:v>9.8776399999999995</c:v>
                </c:pt>
                <c:pt idx="30">
                  <c:v>9.7731200000000005</c:v>
                </c:pt>
                <c:pt idx="31">
                  <c:v>9.6685999999999996</c:v>
                </c:pt>
              </c:numCache>
            </c:numRef>
          </c:val>
          <c:smooth val="0"/>
          <c:extLst>
            <c:ext xmlns:c16="http://schemas.microsoft.com/office/drawing/2014/chart" uri="{C3380CC4-5D6E-409C-BE32-E72D297353CC}">
              <c16:uniqueId val="{00000019-52B9-4B8C-BB58-9A10CF4A3959}"/>
            </c:ext>
          </c:extLst>
        </c:ser>
        <c:ser>
          <c:idx val="29"/>
          <c:order val="19"/>
          <c:tx>
            <c:strRef>
              <c:f>Figure26!$D$46</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Figure26!$E$46:$AJ$46</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14.792999999999999</c:v>
                </c:pt>
                <c:pt idx="8">
                  <c:v>14.5471</c:v>
                </c:pt>
                <c:pt idx="9">
                  <c:v>14.3012</c:v>
                </c:pt>
                <c:pt idx="10">
                  <c:v>14.055300000000001</c:v>
                </c:pt>
                <c:pt idx="11">
                  <c:v>13.8094</c:v>
                </c:pt>
                <c:pt idx="12">
                  <c:v>13.53064</c:v>
                </c:pt>
                <c:pt idx="13">
                  <c:v>13.25188</c:v>
                </c:pt>
                <c:pt idx="14">
                  <c:v>12.97312</c:v>
                </c:pt>
                <c:pt idx="15">
                  <c:v>12.69436</c:v>
                </c:pt>
                <c:pt idx="16">
                  <c:v>12.4156</c:v>
                </c:pt>
                <c:pt idx="17">
                  <c:v>12.059699999999999</c:v>
                </c:pt>
                <c:pt idx="18">
                  <c:v>11.703799999999999</c:v>
                </c:pt>
                <c:pt idx="19">
                  <c:v>11.347899999999999</c:v>
                </c:pt>
                <c:pt idx="20">
                  <c:v>10.992000000000001</c:v>
                </c:pt>
                <c:pt idx="21">
                  <c:v>10.636100000000001</c:v>
                </c:pt>
                <c:pt idx="22">
                  <c:v>10.49422</c:v>
                </c:pt>
                <c:pt idx="23">
                  <c:v>10.35234</c:v>
                </c:pt>
                <c:pt idx="24">
                  <c:v>10.210459999999999</c:v>
                </c:pt>
                <c:pt idx="25">
                  <c:v>10.068580000000001</c:v>
                </c:pt>
                <c:pt idx="26">
                  <c:v>9.9267000000000003</c:v>
                </c:pt>
                <c:pt idx="27">
                  <c:v>9.85764</c:v>
                </c:pt>
                <c:pt idx="28">
                  <c:v>9.7885800000000014</c:v>
                </c:pt>
                <c:pt idx="29">
                  <c:v>9.719520000000001</c:v>
                </c:pt>
                <c:pt idx="30">
                  <c:v>9.6504600000000007</c:v>
                </c:pt>
                <c:pt idx="31">
                  <c:v>9.5814000000000004</c:v>
                </c:pt>
              </c:numCache>
            </c:numRef>
          </c:val>
          <c:smooth val="0"/>
          <c:extLst>
            <c:ext xmlns:c16="http://schemas.microsoft.com/office/drawing/2014/chart" uri="{C3380CC4-5D6E-409C-BE32-E72D297353CC}">
              <c16:uniqueId val="{0000001A-52B9-4B8C-BB58-9A10CF4A3959}"/>
            </c:ext>
          </c:extLst>
        </c:ser>
        <c:ser>
          <c:idx val="30"/>
          <c:order val="20"/>
          <c:tx>
            <c:strRef>
              <c:f>Figure26!$D$47</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Figure26!$E$47:$AJ$47</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14.792999999999999</c:v>
                </c:pt>
                <c:pt idx="8">
                  <c:v>14.5471</c:v>
                </c:pt>
                <c:pt idx="9">
                  <c:v>14.3012</c:v>
                </c:pt>
                <c:pt idx="10">
                  <c:v>14.055300000000001</c:v>
                </c:pt>
                <c:pt idx="11">
                  <c:v>13.8094</c:v>
                </c:pt>
                <c:pt idx="12">
                  <c:v>13.42304</c:v>
                </c:pt>
                <c:pt idx="13">
                  <c:v>13.03668</c:v>
                </c:pt>
                <c:pt idx="14">
                  <c:v>12.650320000000001</c:v>
                </c:pt>
                <c:pt idx="15">
                  <c:v>12.263960000000001</c:v>
                </c:pt>
                <c:pt idx="16">
                  <c:v>11.877599999999999</c:v>
                </c:pt>
                <c:pt idx="17">
                  <c:v>11.557</c:v>
                </c:pt>
                <c:pt idx="18">
                  <c:v>11.2364</c:v>
                </c:pt>
                <c:pt idx="19">
                  <c:v>10.915800000000001</c:v>
                </c:pt>
                <c:pt idx="20">
                  <c:v>10.5952</c:v>
                </c:pt>
                <c:pt idx="21">
                  <c:v>10.2746</c:v>
                </c:pt>
                <c:pt idx="22">
                  <c:v>10.2141</c:v>
                </c:pt>
                <c:pt idx="23">
                  <c:v>10.153600000000001</c:v>
                </c:pt>
                <c:pt idx="24">
                  <c:v>10.0931</c:v>
                </c:pt>
                <c:pt idx="25">
                  <c:v>10.0326</c:v>
                </c:pt>
                <c:pt idx="26">
                  <c:v>9.9720999999999993</c:v>
                </c:pt>
                <c:pt idx="27">
                  <c:v>9.8872199999999992</c:v>
                </c:pt>
                <c:pt idx="28">
                  <c:v>9.8023400000000009</c:v>
                </c:pt>
                <c:pt idx="29">
                  <c:v>9.7174600000000009</c:v>
                </c:pt>
                <c:pt idx="30">
                  <c:v>9.6325800000000008</c:v>
                </c:pt>
                <c:pt idx="31">
                  <c:v>9.5477000000000007</c:v>
                </c:pt>
              </c:numCache>
            </c:numRef>
          </c:val>
          <c:smooth val="0"/>
          <c:extLst>
            <c:ext xmlns:c16="http://schemas.microsoft.com/office/drawing/2014/chart" uri="{C3380CC4-5D6E-409C-BE32-E72D297353CC}">
              <c16:uniqueId val="{0000001B-52B9-4B8C-BB58-9A10CF4A3959}"/>
            </c:ext>
          </c:extLst>
        </c:ser>
        <c:ser>
          <c:idx val="31"/>
          <c:order val="21"/>
          <c:tx>
            <c:strRef>
              <c:f>Figure26!$D$48</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Figure26!$E$48:$AJ$48</c:f>
              <c:numCache>
                <c:formatCode>0.0</c:formatCode>
                <c:ptCount val="32"/>
                <c:pt idx="0">
                  <c:v>16.1631</c:v>
                </c:pt>
                <c:pt idx="1">
                  <c:v>16.254999999999999</c:v>
                </c:pt>
                <c:pt idx="2">
                  <c:v>16.23836</c:v>
                </c:pt>
                <c:pt idx="3">
                  <c:v>16.221720000000001</c:v>
                </c:pt>
                <c:pt idx="4">
                  <c:v>16.205079999999999</c:v>
                </c:pt>
                <c:pt idx="5">
                  <c:v>16.18844</c:v>
                </c:pt>
                <c:pt idx="6">
                  <c:v>16.171800000000001</c:v>
                </c:pt>
                <c:pt idx="7">
                  <c:v>16.09674</c:v>
                </c:pt>
                <c:pt idx="8">
                  <c:v>16.02168</c:v>
                </c:pt>
                <c:pt idx="9">
                  <c:v>15.946619999999999</c:v>
                </c:pt>
                <c:pt idx="10">
                  <c:v>15.871560000000001</c:v>
                </c:pt>
                <c:pt idx="11">
                  <c:v>15.7965</c:v>
                </c:pt>
                <c:pt idx="12">
                  <c:v>15.66244</c:v>
                </c:pt>
                <c:pt idx="13">
                  <c:v>15.52838</c:v>
                </c:pt>
                <c:pt idx="14">
                  <c:v>15.39432</c:v>
                </c:pt>
                <c:pt idx="15">
                  <c:v>15.260260000000001</c:v>
                </c:pt>
                <c:pt idx="16">
                  <c:v>15.126200000000001</c:v>
                </c:pt>
                <c:pt idx="17">
                  <c:v>14.879659999999999</c:v>
                </c:pt>
                <c:pt idx="18">
                  <c:v>14.63312</c:v>
                </c:pt>
                <c:pt idx="19">
                  <c:v>14.38658</c:v>
                </c:pt>
                <c:pt idx="20">
                  <c:v>14.140040000000001</c:v>
                </c:pt>
                <c:pt idx="21">
                  <c:v>13.8935</c:v>
                </c:pt>
                <c:pt idx="22">
                  <c:v>13.75698</c:v>
                </c:pt>
                <c:pt idx="23">
                  <c:v>13.62046</c:v>
                </c:pt>
                <c:pt idx="24">
                  <c:v>13.48394</c:v>
                </c:pt>
                <c:pt idx="25">
                  <c:v>13.34742</c:v>
                </c:pt>
                <c:pt idx="26">
                  <c:v>13.210900000000001</c:v>
                </c:pt>
                <c:pt idx="27">
                  <c:v>13.0341</c:v>
                </c:pt>
                <c:pt idx="28">
                  <c:v>12.8573</c:v>
                </c:pt>
                <c:pt idx="29">
                  <c:v>12.6805</c:v>
                </c:pt>
                <c:pt idx="30">
                  <c:v>12.5037</c:v>
                </c:pt>
                <c:pt idx="31">
                  <c:v>12.3269</c:v>
                </c:pt>
              </c:numCache>
            </c:numRef>
          </c:val>
          <c:smooth val="0"/>
          <c:extLst>
            <c:ext xmlns:c16="http://schemas.microsoft.com/office/drawing/2014/chart" uri="{C3380CC4-5D6E-409C-BE32-E72D297353CC}">
              <c16:uniqueId val="{0000001C-52B9-4B8C-BB58-9A10CF4A3959}"/>
            </c:ext>
          </c:extLst>
        </c:ser>
        <c:ser>
          <c:idx val="32"/>
          <c:order val="22"/>
          <c:tx>
            <c:strRef>
              <c:f>Figure26!$D$49</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Figure26!$E$49:$AJ$49</c:f>
              <c:numCache>
                <c:formatCode>0.0</c:formatCode>
                <c:ptCount val="32"/>
                <c:pt idx="0">
                  <c:v>16.163399999999999</c:v>
                </c:pt>
                <c:pt idx="1">
                  <c:v>16.254999999999999</c:v>
                </c:pt>
                <c:pt idx="2">
                  <c:v>16.248059999999999</c:v>
                </c:pt>
                <c:pt idx="3">
                  <c:v>16.241119999999999</c:v>
                </c:pt>
                <c:pt idx="4">
                  <c:v>16.234179999999999</c:v>
                </c:pt>
                <c:pt idx="5">
                  <c:v>16.227239999999998</c:v>
                </c:pt>
                <c:pt idx="6">
                  <c:v>16.220300000000002</c:v>
                </c:pt>
                <c:pt idx="7">
                  <c:v>16.151340000000001</c:v>
                </c:pt>
                <c:pt idx="8">
                  <c:v>16.082380000000001</c:v>
                </c:pt>
                <c:pt idx="9">
                  <c:v>16.01342</c:v>
                </c:pt>
                <c:pt idx="10">
                  <c:v>15.944459999999999</c:v>
                </c:pt>
                <c:pt idx="11">
                  <c:v>15.875500000000001</c:v>
                </c:pt>
                <c:pt idx="12">
                  <c:v>15.73494</c:v>
                </c:pt>
                <c:pt idx="13">
                  <c:v>15.594379999999999</c:v>
                </c:pt>
                <c:pt idx="14">
                  <c:v>15.45382</c:v>
                </c:pt>
                <c:pt idx="15">
                  <c:v>15.31326</c:v>
                </c:pt>
                <c:pt idx="16">
                  <c:v>15.172700000000001</c:v>
                </c:pt>
                <c:pt idx="17">
                  <c:v>14.933339999999999</c:v>
                </c:pt>
                <c:pt idx="18">
                  <c:v>14.69398</c:v>
                </c:pt>
                <c:pt idx="19">
                  <c:v>14.45462</c:v>
                </c:pt>
                <c:pt idx="20">
                  <c:v>14.215260000000001</c:v>
                </c:pt>
                <c:pt idx="21">
                  <c:v>13.975899999999999</c:v>
                </c:pt>
                <c:pt idx="22">
                  <c:v>13.83728</c:v>
                </c:pt>
                <c:pt idx="23">
                  <c:v>13.69866</c:v>
                </c:pt>
                <c:pt idx="24">
                  <c:v>13.560040000000001</c:v>
                </c:pt>
                <c:pt idx="25">
                  <c:v>13.421419999999999</c:v>
                </c:pt>
                <c:pt idx="26">
                  <c:v>13.2828</c:v>
                </c:pt>
                <c:pt idx="27">
                  <c:v>13.10066</c:v>
                </c:pt>
                <c:pt idx="28">
                  <c:v>12.918519999999999</c:v>
                </c:pt>
                <c:pt idx="29">
                  <c:v>12.73638</c:v>
                </c:pt>
                <c:pt idx="30">
                  <c:v>12.55424</c:v>
                </c:pt>
                <c:pt idx="31">
                  <c:v>12.3721</c:v>
                </c:pt>
              </c:numCache>
            </c:numRef>
          </c:val>
          <c:smooth val="0"/>
          <c:extLst>
            <c:ext xmlns:c16="http://schemas.microsoft.com/office/drawing/2014/chart" uri="{C3380CC4-5D6E-409C-BE32-E72D297353CC}">
              <c16:uniqueId val="{0000001D-52B9-4B8C-BB58-9A10CF4A3959}"/>
            </c:ext>
          </c:extLst>
        </c:ser>
        <c:ser>
          <c:idx val="33"/>
          <c:order val="23"/>
          <c:tx>
            <c:strRef>
              <c:f>Figure26!$D$50</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Figure26!$E$50:$AJ$50</c:f>
              <c:numCache>
                <c:formatCode>0.0</c:formatCode>
                <c:ptCount val="32"/>
                <c:pt idx="0">
                  <c:v>16.139500000000002</c:v>
                </c:pt>
                <c:pt idx="1">
                  <c:v>16.232800000000001</c:v>
                </c:pt>
                <c:pt idx="2">
                  <c:v>16.233219999999999</c:v>
                </c:pt>
                <c:pt idx="3">
                  <c:v>16.233640000000001</c:v>
                </c:pt>
                <c:pt idx="4">
                  <c:v>16.234059999999999</c:v>
                </c:pt>
                <c:pt idx="5">
                  <c:v>16.234480000000001</c:v>
                </c:pt>
                <c:pt idx="6">
                  <c:v>16.2349</c:v>
                </c:pt>
                <c:pt idx="7">
                  <c:v>16.18196</c:v>
                </c:pt>
                <c:pt idx="8">
                  <c:v>16.129020000000001</c:v>
                </c:pt>
                <c:pt idx="9">
                  <c:v>16.076080000000001</c:v>
                </c:pt>
                <c:pt idx="10">
                  <c:v>16.023140000000001</c:v>
                </c:pt>
                <c:pt idx="11">
                  <c:v>15.9702</c:v>
                </c:pt>
                <c:pt idx="12">
                  <c:v>15.82518</c:v>
                </c:pt>
                <c:pt idx="13">
                  <c:v>15.680160000000001</c:v>
                </c:pt>
                <c:pt idx="14">
                  <c:v>15.53514</c:v>
                </c:pt>
                <c:pt idx="15">
                  <c:v>15.39012</c:v>
                </c:pt>
                <c:pt idx="16">
                  <c:v>15.245100000000001</c:v>
                </c:pt>
                <c:pt idx="17">
                  <c:v>15.006600000000001</c:v>
                </c:pt>
                <c:pt idx="18">
                  <c:v>14.7681</c:v>
                </c:pt>
                <c:pt idx="19">
                  <c:v>14.5296</c:v>
                </c:pt>
                <c:pt idx="20">
                  <c:v>14.2911</c:v>
                </c:pt>
                <c:pt idx="21">
                  <c:v>14.0526</c:v>
                </c:pt>
                <c:pt idx="22">
                  <c:v>13.91498</c:v>
                </c:pt>
                <c:pt idx="23">
                  <c:v>13.77736</c:v>
                </c:pt>
                <c:pt idx="24">
                  <c:v>13.63974</c:v>
                </c:pt>
                <c:pt idx="25">
                  <c:v>13.50212</c:v>
                </c:pt>
                <c:pt idx="26">
                  <c:v>13.3645</c:v>
                </c:pt>
                <c:pt idx="27">
                  <c:v>13.16244</c:v>
                </c:pt>
                <c:pt idx="28">
                  <c:v>12.960380000000001</c:v>
                </c:pt>
                <c:pt idx="29">
                  <c:v>12.758319999999999</c:v>
                </c:pt>
                <c:pt idx="30">
                  <c:v>12.55626</c:v>
                </c:pt>
                <c:pt idx="31">
                  <c:v>12.354200000000001</c:v>
                </c:pt>
              </c:numCache>
            </c:numRef>
          </c:val>
          <c:smooth val="0"/>
          <c:extLst>
            <c:ext xmlns:c16="http://schemas.microsoft.com/office/drawing/2014/chart" uri="{C3380CC4-5D6E-409C-BE32-E72D297353CC}">
              <c16:uniqueId val="{0000001E-52B9-4B8C-BB58-9A10CF4A3959}"/>
            </c:ext>
          </c:extLst>
        </c:ser>
        <c:ser>
          <c:idx val="34"/>
          <c:order val="24"/>
          <c:tx>
            <c:strRef>
              <c:f>Figure26!$D$51</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Figure26!$E$51:$AJ$51</c:f>
              <c:numCache>
                <c:formatCode>0.0</c:formatCode>
                <c:ptCount val="32"/>
                <c:pt idx="0">
                  <c:v>16.162299999999998</c:v>
                </c:pt>
                <c:pt idx="1">
                  <c:v>16.2544</c:v>
                </c:pt>
                <c:pt idx="2">
                  <c:v>16.227160000000001</c:v>
                </c:pt>
                <c:pt idx="3">
                  <c:v>16.199919999999999</c:v>
                </c:pt>
                <c:pt idx="4">
                  <c:v>16.17268</c:v>
                </c:pt>
                <c:pt idx="5">
                  <c:v>16.145440000000001</c:v>
                </c:pt>
                <c:pt idx="6">
                  <c:v>16.118200000000002</c:v>
                </c:pt>
                <c:pt idx="7">
                  <c:v>16.0365</c:v>
                </c:pt>
                <c:pt idx="8">
                  <c:v>15.954800000000001</c:v>
                </c:pt>
                <c:pt idx="9">
                  <c:v>15.873100000000001</c:v>
                </c:pt>
                <c:pt idx="10">
                  <c:v>15.791399999999999</c:v>
                </c:pt>
                <c:pt idx="11">
                  <c:v>15.7097</c:v>
                </c:pt>
                <c:pt idx="12">
                  <c:v>15.58156</c:v>
                </c:pt>
                <c:pt idx="13">
                  <c:v>15.453419999999999</c:v>
                </c:pt>
                <c:pt idx="14">
                  <c:v>15.325279999999999</c:v>
                </c:pt>
                <c:pt idx="15">
                  <c:v>15.197139999999999</c:v>
                </c:pt>
                <c:pt idx="16">
                  <c:v>15.069000000000001</c:v>
                </c:pt>
                <c:pt idx="17">
                  <c:v>14.815480000000001</c:v>
                </c:pt>
                <c:pt idx="18">
                  <c:v>14.561959999999999</c:v>
                </c:pt>
                <c:pt idx="19">
                  <c:v>14.308439999999999</c:v>
                </c:pt>
                <c:pt idx="20">
                  <c:v>14.054919999999999</c:v>
                </c:pt>
                <c:pt idx="21">
                  <c:v>13.801399999999999</c:v>
                </c:pt>
                <c:pt idx="22">
                  <c:v>13.666119999999999</c:v>
                </c:pt>
                <c:pt idx="23">
                  <c:v>13.53084</c:v>
                </c:pt>
                <c:pt idx="24">
                  <c:v>13.39556</c:v>
                </c:pt>
                <c:pt idx="25">
                  <c:v>13.26028</c:v>
                </c:pt>
                <c:pt idx="26">
                  <c:v>13.125</c:v>
                </c:pt>
                <c:pt idx="27">
                  <c:v>12.95524</c:v>
                </c:pt>
                <c:pt idx="28">
                  <c:v>12.78548</c:v>
                </c:pt>
                <c:pt idx="29">
                  <c:v>12.61572</c:v>
                </c:pt>
                <c:pt idx="30">
                  <c:v>12.445959999999999</c:v>
                </c:pt>
                <c:pt idx="31">
                  <c:v>12.276199999999999</c:v>
                </c:pt>
              </c:numCache>
            </c:numRef>
          </c:val>
          <c:smooth val="0"/>
          <c:extLst>
            <c:ext xmlns:c16="http://schemas.microsoft.com/office/drawing/2014/chart" uri="{C3380CC4-5D6E-409C-BE32-E72D297353CC}">
              <c16:uniqueId val="{0000001F-52B9-4B8C-BB58-9A10CF4A3959}"/>
            </c:ext>
          </c:extLst>
        </c:ser>
        <c:ser>
          <c:idx val="35"/>
          <c:order val="25"/>
          <c:tx>
            <c:strRef>
              <c:f>Figure26!$D$52</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Figure26!$E$52:$AJ$52</c:f>
              <c:numCache>
                <c:formatCode>0.0</c:formatCode>
                <c:ptCount val="32"/>
                <c:pt idx="0">
                  <c:v>16.019300000000001</c:v>
                </c:pt>
                <c:pt idx="1">
                  <c:v>16.117599999999999</c:v>
                </c:pt>
                <c:pt idx="2">
                  <c:v>15.963839999999999</c:v>
                </c:pt>
                <c:pt idx="3">
                  <c:v>15.810079999999999</c:v>
                </c:pt>
                <c:pt idx="4">
                  <c:v>15.656319999999999</c:v>
                </c:pt>
                <c:pt idx="5">
                  <c:v>15.502560000000001</c:v>
                </c:pt>
                <c:pt idx="6">
                  <c:v>15.348800000000001</c:v>
                </c:pt>
                <c:pt idx="7">
                  <c:v>15.30688</c:v>
                </c:pt>
                <c:pt idx="8">
                  <c:v>15.26496</c:v>
                </c:pt>
                <c:pt idx="9">
                  <c:v>15.223039999999999</c:v>
                </c:pt>
                <c:pt idx="10">
                  <c:v>15.18112</c:v>
                </c:pt>
                <c:pt idx="11">
                  <c:v>15.139200000000001</c:v>
                </c:pt>
                <c:pt idx="12">
                  <c:v>14.92146</c:v>
                </c:pt>
                <c:pt idx="13">
                  <c:v>14.703720000000001</c:v>
                </c:pt>
                <c:pt idx="14">
                  <c:v>14.48598</c:v>
                </c:pt>
                <c:pt idx="15">
                  <c:v>14.26824</c:v>
                </c:pt>
                <c:pt idx="16">
                  <c:v>14.0505</c:v>
                </c:pt>
                <c:pt idx="17">
                  <c:v>13.68332</c:v>
                </c:pt>
                <c:pt idx="18">
                  <c:v>13.316140000000001</c:v>
                </c:pt>
                <c:pt idx="19">
                  <c:v>12.94896</c:v>
                </c:pt>
                <c:pt idx="20">
                  <c:v>12.58178</c:v>
                </c:pt>
                <c:pt idx="21">
                  <c:v>12.214600000000001</c:v>
                </c:pt>
                <c:pt idx="22">
                  <c:v>11.969200000000001</c:v>
                </c:pt>
                <c:pt idx="23">
                  <c:v>11.723800000000001</c:v>
                </c:pt>
                <c:pt idx="24">
                  <c:v>11.478400000000001</c:v>
                </c:pt>
                <c:pt idx="25">
                  <c:v>11.233000000000001</c:v>
                </c:pt>
                <c:pt idx="26">
                  <c:v>10.9876</c:v>
                </c:pt>
                <c:pt idx="27">
                  <c:v>10.78392</c:v>
                </c:pt>
                <c:pt idx="28">
                  <c:v>10.58024</c:v>
                </c:pt>
                <c:pt idx="29">
                  <c:v>10.37656</c:v>
                </c:pt>
                <c:pt idx="30">
                  <c:v>10.172879999999999</c:v>
                </c:pt>
                <c:pt idx="31">
                  <c:v>9.9692000000000007</c:v>
                </c:pt>
              </c:numCache>
            </c:numRef>
          </c:val>
          <c:smooth val="0"/>
          <c:extLst>
            <c:ext xmlns:c16="http://schemas.microsoft.com/office/drawing/2014/chart" uri="{C3380CC4-5D6E-409C-BE32-E72D297353CC}">
              <c16:uniqueId val="{00000020-52B9-4B8C-BB58-9A10CF4A3959}"/>
            </c:ext>
          </c:extLst>
        </c:ser>
        <c:ser>
          <c:idx val="36"/>
          <c:order val="26"/>
          <c:tx>
            <c:strRef>
              <c:f>Figure26!$D$53</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Figure26!$E$53:$AJ$53</c:f>
              <c:numCache>
                <c:formatCode>0.0</c:formatCode>
                <c:ptCount val="32"/>
                <c:pt idx="0">
                  <c:v>16.827200000000001</c:v>
                </c:pt>
                <c:pt idx="1">
                  <c:v>16.906600000000001</c:v>
                </c:pt>
                <c:pt idx="2">
                  <c:v>16.76098</c:v>
                </c:pt>
                <c:pt idx="3">
                  <c:v>16.615359999999999</c:v>
                </c:pt>
                <c:pt idx="4">
                  <c:v>16.469740000000002</c:v>
                </c:pt>
                <c:pt idx="5">
                  <c:v>16.324120000000001</c:v>
                </c:pt>
                <c:pt idx="6">
                  <c:v>16.1785</c:v>
                </c:pt>
                <c:pt idx="7">
                  <c:v>16.09132</c:v>
                </c:pt>
                <c:pt idx="8">
                  <c:v>16.00414</c:v>
                </c:pt>
                <c:pt idx="9">
                  <c:v>15.91696</c:v>
                </c:pt>
                <c:pt idx="10">
                  <c:v>15.82978</c:v>
                </c:pt>
                <c:pt idx="11">
                  <c:v>15.742599999999999</c:v>
                </c:pt>
                <c:pt idx="12">
                  <c:v>15.59572</c:v>
                </c:pt>
                <c:pt idx="13">
                  <c:v>15.448840000000001</c:v>
                </c:pt>
                <c:pt idx="14">
                  <c:v>15.301959999999999</c:v>
                </c:pt>
                <c:pt idx="15">
                  <c:v>15.15508</c:v>
                </c:pt>
                <c:pt idx="16">
                  <c:v>15.0082</c:v>
                </c:pt>
                <c:pt idx="17">
                  <c:v>14.874980000000001</c:v>
                </c:pt>
                <c:pt idx="18">
                  <c:v>14.741759999999999</c:v>
                </c:pt>
                <c:pt idx="19">
                  <c:v>14.60854</c:v>
                </c:pt>
                <c:pt idx="20">
                  <c:v>14.47532</c:v>
                </c:pt>
                <c:pt idx="21">
                  <c:v>14.3421</c:v>
                </c:pt>
                <c:pt idx="22">
                  <c:v>14.257759999999999</c:v>
                </c:pt>
                <c:pt idx="23">
                  <c:v>14.17342</c:v>
                </c:pt>
                <c:pt idx="24">
                  <c:v>14.089079999999999</c:v>
                </c:pt>
                <c:pt idx="25">
                  <c:v>14.00474</c:v>
                </c:pt>
                <c:pt idx="26">
                  <c:v>13.920400000000001</c:v>
                </c:pt>
                <c:pt idx="27">
                  <c:v>13.92164</c:v>
                </c:pt>
                <c:pt idx="28">
                  <c:v>13.922879999999999</c:v>
                </c:pt>
                <c:pt idx="29">
                  <c:v>13.92412</c:v>
                </c:pt>
                <c:pt idx="30">
                  <c:v>13.92536</c:v>
                </c:pt>
                <c:pt idx="31">
                  <c:v>13.926600000000001</c:v>
                </c:pt>
              </c:numCache>
            </c:numRef>
          </c:val>
          <c:smooth val="0"/>
          <c:extLst>
            <c:ext xmlns:c16="http://schemas.microsoft.com/office/drawing/2014/chart" uri="{C3380CC4-5D6E-409C-BE32-E72D297353CC}">
              <c16:uniqueId val="{00000021-52B9-4B8C-BB58-9A10CF4A3959}"/>
            </c:ext>
          </c:extLst>
        </c:ser>
        <c:ser>
          <c:idx val="37"/>
          <c:order val="27"/>
          <c:tx>
            <c:strRef>
              <c:f>Figure26!$D$54</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Figure26!$E$54:$AJ$54</c:f>
              <c:numCache>
                <c:formatCode>0.0</c:formatCode>
                <c:ptCount val="32"/>
                <c:pt idx="0">
                  <c:v>15.7613</c:v>
                </c:pt>
                <c:pt idx="1">
                  <c:v>15.785399999999999</c:v>
                </c:pt>
                <c:pt idx="2">
                  <c:v>15.633839999999999</c:v>
                </c:pt>
                <c:pt idx="3">
                  <c:v>15.482279999999999</c:v>
                </c:pt>
                <c:pt idx="4">
                  <c:v>15.330719999999999</c:v>
                </c:pt>
                <c:pt idx="5">
                  <c:v>15.17916</c:v>
                </c:pt>
                <c:pt idx="6">
                  <c:v>15.0276</c:v>
                </c:pt>
                <c:pt idx="7">
                  <c:v>14.964740000000001</c:v>
                </c:pt>
                <c:pt idx="8">
                  <c:v>14.90188</c:v>
                </c:pt>
                <c:pt idx="9">
                  <c:v>14.83902</c:v>
                </c:pt>
                <c:pt idx="10">
                  <c:v>14.776160000000001</c:v>
                </c:pt>
                <c:pt idx="11">
                  <c:v>14.7133</c:v>
                </c:pt>
                <c:pt idx="12">
                  <c:v>14.48786</c:v>
                </c:pt>
                <c:pt idx="13">
                  <c:v>14.262420000000001</c:v>
                </c:pt>
                <c:pt idx="14">
                  <c:v>14.03698</c:v>
                </c:pt>
                <c:pt idx="15">
                  <c:v>13.811540000000001</c:v>
                </c:pt>
                <c:pt idx="16">
                  <c:v>13.5861</c:v>
                </c:pt>
                <c:pt idx="17">
                  <c:v>13.2158</c:v>
                </c:pt>
                <c:pt idx="18">
                  <c:v>12.845499999999999</c:v>
                </c:pt>
                <c:pt idx="19">
                  <c:v>12.475199999999999</c:v>
                </c:pt>
                <c:pt idx="20">
                  <c:v>12.104900000000001</c:v>
                </c:pt>
                <c:pt idx="21">
                  <c:v>11.7346</c:v>
                </c:pt>
                <c:pt idx="22">
                  <c:v>11.57672</c:v>
                </c:pt>
                <c:pt idx="23">
                  <c:v>11.418839999999999</c:v>
                </c:pt>
                <c:pt idx="24">
                  <c:v>11.260960000000001</c:v>
                </c:pt>
                <c:pt idx="25">
                  <c:v>11.10308</c:v>
                </c:pt>
                <c:pt idx="26">
                  <c:v>10.9452</c:v>
                </c:pt>
                <c:pt idx="27">
                  <c:v>10.810219999999999</c:v>
                </c:pt>
                <c:pt idx="28">
                  <c:v>10.675240000000001</c:v>
                </c:pt>
                <c:pt idx="29">
                  <c:v>10.54026</c:v>
                </c:pt>
                <c:pt idx="30">
                  <c:v>10.405279999999999</c:v>
                </c:pt>
                <c:pt idx="31">
                  <c:v>10.270300000000001</c:v>
                </c:pt>
              </c:numCache>
            </c:numRef>
          </c:val>
          <c:smooth val="0"/>
          <c:extLst>
            <c:ext xmlns:c16="http://schemas.microsoft.com/office/drawing/2014/chart" uri="{C3380CC4-5D6E-409C-BE32-E72D297353CC}">
              <c16:uniqueId val="{00000022-52B9-4B8C-BB58-9A10CF4A3959}"/>
            </c:ext>
          </c:extLst>
        </c:ser>
        <c:ser>
          <c:idx val="38"/>
          <c:order val="28"/>
          <c:tx>
            <c:strRef>
              <c:f>Figure26!$D$55</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Figure26!$E$55:$AJ$55</c:f>
              <c:numCache>
                <c:formatCode>0.0</c:formatCode>
                <c:ptCount val="32"/>
                <c:pt idx="0">
                  <c:v>15.672700000000001</c:v>
                </c:pt>
                <c:pt idx="1">
                  <c:v>15.6823</c:v>
                </c:pt>
                <c:pt idx="2">
                  <c:v>15.56282</c:v>
                </c:pt>
                <c:pt idx="3">
                  <c:v>15.443339999999999</c:v>
                </c:pt>
                <c:pt idx="4">
                  <c:v>15.32386</c:v>
                </c:pt>
                <c:pt idx="5">
                  <c:v>15.20438</c:v>
                </c:pt>
                <c:pt idx="6">
                  <c:v>15.084899999999999</c:v>
                </c:pt>
                <c:pt idx="7">
                  <c:v>14.90774</c:v>
                </c:pt>
                <c:pt idx="8">
                  <c:v>14.73058</c:v>
                </c:pt>
                <c:pt idx="9">
                  <c:v>14.553419999999999</c:v>
                </c:pt>
                <c:pt idx="10">
                  <c:v>14.37626</c:v>
                </c:pt>
                <c:pt idx="11">
                  <c:v>14.1991</c:v>
                </c:pt>
                <c:pt idx="12">
                  <c:v>13.99776</c:v>
                </c:pt>
                <c:pt idx="13">
                  <c:v>13.796419999999999</c:v>
                </c:pt>
                <c:pt idx="14">
                  <c:v>13.595079999999999</c:v>
                </c:pt>
                <c:pt idx="15">
                  <c:v>13.393739999999999</c:v>
                </c:pt>
                <c:pt idx="16">
                  <c:v>13.192399999999999</c:v>
                </c:pt>
                <c:pt idx="17">
                  <c:v>12.90188</c:v>
                </c:pt>
                <c:pt idx="18">
                  <c:v>12.611359999999999</c:v>
                </c:pt>
                <c:pt idx="19">
                  <c:v>12.32084</c:v>
                </c:pt>
                <c:pt idx="20">
                  <c:v>12.03032</c:v>
                </c:pt>
                <c:pt idx="21">
                  <c:v>11.739800000000001</c:v>
                </c:pt>
                <c:pt idx="22">
                  <c:v>11.612159999999999</c:v>
                </c:pt>
                <c:pt idx="23">
                  <c:v>11.48452</c:v>
                </c:pt>
                <c:pt idx="24">
                  <c:v>11.35688</c:v>
                </c:pt>
                <c:pt idx="25">
                  <c:v>11.229240000000001</c:v>
                </c:pt>
                <c:pt idx="26">
                  <c:v>11.101599999999999</c:v>
                </c:pt>
                <c:pt idx="27">
                  <c:v>10.924440000000001</c:v>
                </c:pt>
                <c:pt idx="28">
                  <c:v>10.74728</c:v>
                </c:pt>
                <c:pt idx="29">
                  <c:v>10.570119999999999</c:v>
                </c:pt>
                <c:pt idx="30">
                  <c:v>10.39296</c:v>
                </c:pt>
                <c:pt idx="31">
                  <c:v>10.2158</c:v>
                </c:pt>
              </c:numCache>
            </c:numRef>
          </c:val>
          <c:smooth val="0"/>
          <c:extLst>
            <c:ext xmlns:c16="http://schemas.microsoft.com/office/drawing/2014/chart" uri="{C3380CC4-5D6E-409C-BE32-E72D297353CC}">
              <c16:uniqueId val="{00000023-52B9-4B8C-BB58-9A10CF4A3959}"/>
            </c:ext>
          </c:extLst>
        </c:ser>
        <c:ser>
          <c:idx val="39"/>
          <c:order val="29"/>
          <c:tx>
            <c:strRef>
              <c:f>Figure26!$D$56</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Figure26!$E$56:$AJ$56</c:f>
              <c:numCache>
                <c:formatCode>0.0</c:formatCode>
                <c:ptCount val="32"/>
                <c:pt idx="0">
                  <c:v>15.6723</c:v>
                </c:pt>
                <c:pt idx="1">
                  <c:v>15.681100000000001</c:v>
                </c:pt>
                <c:pt idx="2">
                  <c:v>15.50264</c:v>
                </c:pt>
                <c:pt idx="3">
                  <c:v>15.32418</c:v>
                </c:pt>
                <c:pt idx="4">
                  <c:v>15.145720000000001</c:v>
                </c:pt>
                <c:pt idx="5">
                  <c:v>14.96726</c:v>
                </c:pt>
                <c:pt idx="6">
                  <c:v>14.7888</c:v>
                </c:pt>
                <c:pt idx="7">
                  <c:v>14.53238</c:v>
                </c:pt>
                <c:pt idx="8">
                  <c:v>14.27596</c:v>
                </c:pt>
                <c:pt idx="9">
                  <c:v>14.019539999999999</c:v>
                </c:pt>
                <c:pt idx="10">
                  <c:v>13.763120000000001</c:v>
                </c:pt>
                <c:pt idx="11">
                  <c:v>13.5067</c:v>
                </c:pt>
                <c:pt idx="12">
                  <c:v>13.19218</c:v>
                </c:pt>
                <c:pt idx="13">
                  <c:v>12.877660000000001</c:v>
                </c:pt>
                <c:pt idx="14">
                  <c:v>12.563140000000001</c:v>
                </c:pt>
                <c:pt idx="15">
                  <c:v>12.248620000000001</c:v>
                </c:pt>
                <c:pt idx="16">
                  <c:v>11.934100000000001</c:v>
                </c:pt>
                <c:pt idx="17">
                  <c:v>11.513479999999999</c:v>
                </c:pt>
                <c:pt idx="18">
                  <c:v>11.09286</c:v>
                </c:pt>
                <c:pt idx="19">
                  <c:v>10.67224</c:v>
                </c:pt>
                <c:pt idx="20">
                  <c:v>10.251620000000001</c:v>
                </c:pt>
                <c:pt idx="21">
                  <c:v>9.8309999999999995</c:v>
                </c:pt>
                <c:pt idx="22">
                  <c:v>9.5457199999999993</c:v>
                </c:pt>
                <c:pt idx="23">
                  <c:v>9.2604400000000009</c:v>
                </c:pt>
                <c:pt idx="24">
                  <c:v>8.9751600000000007</c:v>
                </c:pt>
                <c:pt idx="25">
                  <c:v>8.6898800000000005</c:v>
                </c:pt>
                <c:pt idx="26">
                  <c:v>8.4046000000000003</c:v>
                </c:pt>
                <c:pt idx="27">
                  <c:v>8.1571200000000008</c:v>
                </c:pt>
                <c:pt idx="28">
                  <c:v>7.9096400000000013</c:v>
                </c:pt>
                <c:pt idx="29">
                  <c:v>7.6621600000000019</c:v>
                </c:pt>
                <c:pt idx="30">
                  <c:v>7.4146800000000006</c:v>
                </c:pt>
                <c:pt idx="31">
                  <c:v>7.1672000000000002</c:v>
                </c:pt>
              </c:numCache>
            </c:numRef>
          </c:val>
          <c:smooth val="0"/>
          <c:extLst>
            <c:ext xmlns:c16="http://schemas.microsoft.com/office/drawing/2014/chart" uri="{C3380CC4-5D6E-409C-BE32-E72D297353CC}">
              <c16:uniqueId val="{00000024-52B9-4B8C-BB58-9A10CF4A3959}"/>
            </c:ext>
          </c:extLst>
        </c:ser>
        <c:ser>
          <c:idx val="40"/>
          <c:order val="30"/>
          <c:tx>
            <c:strRef>
              <c:f>Figure26!$D$57</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Figure26!$E$57:$AJ$57</c:f>
              <c:numCache>
                <c:formatCode>0.0</c:formatCode>
                <c:ptCount val="32"/>
                <c:pt idx="0">
                  <c:v>15.672700000000001</c:v>
                </c:pt>
                <c:pt idx="1">
                  <c:v>15.6823</c:v>
                </c:pt>
                <c:pt idx="2">
                  <c:v>15.56312</c:v>
                </c:pt>
                <c:pt idx="3">
                  <c:v>15.44394</c:v>
                </c:pt>
                <c:pt idx="4">
                  <c:v>15.324759999999999</c:v>
                </c:pt>
                <c:pt idx="5">
                  <c:v>15.205579999999999</c:v>
                </c:pt>
                <c:pt idx="6">
                  <c:v>15.086399999999999</c:v>
                </c:pt>
                <c:pt idx="7">
                  <c:v>14.9102</c:v>
                </c:pt>
                <c:pt idx="8">
                  <c:v>14.734</c:v>
                </c:pt>
                <c:pt idx="9">
                  <c:v>14.5578</c:v>
                </c:pt>
                <c:pt idx="10">
                  <c:v>14.381600000000001</c:v>
                </c:pt>
                <c:pt idx="11">
                  <c:v>14.205399999999999</c:v>
                </c:pt>
                <c:pt idx="12">
                  <c:v>14.025</c:v>
                </c:pt>
                <c:pt idx="13">
                  <c:v>13.8446</c:v>
                </c:pt>
                <c:pt idx="14">
                  <c:v>13.664199999999999</c:v>
                </c:pt>
                <c:pt idx="15">
                  <c:v>13.4838</c:v>
                </c:pt>
                <c:pt idx="16">
                  <c:v>13.3034</c:v>
                </c:pt>
                <c:pt idx="17">
                  <c:v>13.019959999999999</c:v>
                </c:pt>
                <c:pt idx="18">
                  <c:v>12.736520000000001</c:v>
                </c:pt>
                <c:pt idx="19">
                  <c:v>12.45308</c:v>
                </c:pt>
                <c:pt idx="20">
                  <c:v>12.169639999999999</c:v>
                </c:pt>
                <c:pt idx="21">
                  <c:v>11.886200000000001</c:v>
                </c:pt>
                <c:pt idx="22">
                  <c:v>11.7623</c:v>
                </c:pt>
                <c:pt idx="23">
                  <c:v>11.638400000000001</c:v>
                </c:pt>
                <c:pt idx="24">
                  <c:v>11.5145</c:v>
                </c:pt>
                <c:pt idx="25">
                  <c:v>11.390599999999999</c:v>
                </c:pt>
                <c:pt idx="26">
                  <c:v>11.2667</c:v>
                </c:pt>
                <c:pt idx="27">
                  <c:v>11.061999999999999</c:v>
                </c:pt>
                <c:pt idx="28">
                  <c:v>10.8573</c:v>
                </c:pt>
                <c:pt idx="29">
                  <c:v>10.6526</c:v>
                </c:pt>
                <c:pt idx="30">
                  <c:v>10.447900000000001</c:v>
                </c:pt>
                <c:pt idx="31">
                  <c:v>10.2432</c:v>
                </c:pt>
              </c:numCache>
            </c:numRef>
          </c:val>
          <c:smooth val="0"/>
          <c:extLst>
            <c:ext xmlns:c16="http://schemas.microsoft.com/office/drawing/2014/chart" uri="{C3380CC4-5D6E-409C-BE32-E72D297353CC}">
              <c16:uniqueId val="{00000025-52B9-4B8C-BB58-9A10CF4A3959}"/>
            </c:ext>
          </c:extLst>
        </c:ser>
        <c:ser>
          <c:idx val="41"/>
          <c:order val="31"/>
          <c:tx>
            <c:strRef>
              <c:f>Figure26!$D$58</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Figure26!$E$58:$AJ$58</c:f>
              <c:numCache>
                <c:formatCode>0.0</c:formatCode>
                <c:ptCount val="32"/>
                <c:pt idx="0">
                  <c:v>15.672700000000001</c:v>
                </c:pt>
                <c:pt idx="1">
                  <c:v>15.6823</c:v>
                </c:pt>
                <c:pt idx="2">
                  <c:v>15.56232</c:v>
                </c:pt>
                <c:pt idx="3">
                  <c:v>15.44234</c:v>
                </c:pt>
                <c:pt idx="4">
                  <c:v>15.32236</c:v>
                </c:pt>
                <c:pt idx="5">
                  <c:v>15.20238</c:v>
                </c:pt>
                <c:pt idx="6">
                  <c:v>15.0824</c:v>
                </c:pt>
                <c:pt idx="7">
                  <c:v>14.90592</c:v>
                </c:pt>
                <c:pt idx="8">
                  <c:v>14.72944</c:v>
                </c:pt>
                <c:pt idx="9">
                  <c:v>14.552960000000001</c:v>
                </c:pt>
                <c:pt idx="10">
                  <c:v>14.376480000000001</c:v>
                </c:pt>
                <c:pt idx="11">
                  <c:v>14.2</c:v>
                </c:pt>
                <c:pt idx="12">
                  <c:v>14.00994</c:v>
                </c:pt>
                <c:pt idx="13">
                  <c:v>13.819879999999999</c:v>
                </c:pt>
                <c:pt idx="14">
                  <c:v>13.62982</c:v>
                </c:pt>
                <c:pt idx="15">
                  <c:v>13.43976</c:v>
                </c:pt>
                <c:pt idx="16">
                  <c:v>13.249700000000001</c:v>
                </c:pt>
                <c:pt idx="17">
                  <c:v>12.949759999999999</c:v>
                </c:pt>
                <c:pt idx="18">
                  <c:v>12.64982</c:v>
                </c:pt>
                <c:pt idx="19">
                  <c:v>12.349880000000001</c:v>
                </c:pt>
                <c:pt idx="20">
                  <c:v>12.049939999999999</c:v>
                </c:pt>
                <c:pt idx="21">
                  <c:v>11.75</c:v>
                </c:pt>
                <c:pt idx="22">
                  <c:v>11.62068</c:v>
                </c:pt>
                <c:pt idx="23">
                  <c:v>11.49136</c:v>
                </c:pt>
                <c:pt idx="24">
                  <c:v>11.36204</c:v>
                </c:pt>
                <c:pt idx="25">
                  <c:v>11.23272</c:v>
                </c:pt>
                <c:pt idx="26">
                  <c:v>11.103400000000001</c:v>
                </c:pt>
                <c:pt idx="27">
                  <c:v>10.927519999999999</c:v>
                </c:pt>
                <c:pt idx="28">
                  <c:v>10.75164</c:v>
                </c:pt>
                <c:pt idx="29">
                  <c:v>10.575760000000001</c:v>
                </c:pt>
                <c:pt idx="30">
                  <c:v>10.39988</c:v>
                </c:pt>
                <c:pt idx="31">
                  <c:v>10.224</c:v>
                </c:pt>
              </c:numCache>
            </c:numRef>
          </c:val>
          <c:smooth val="0"/>
          <c:extLst>
            <c:ext xmlns:c16="http://schemas.microsoft.com/office/drawing/2014/chart" uri="{C3380CC4-5D6E-409C-BE32-E72D297353CC}">
              <c16:uniqueId val="{00000026-52B9-4B8C-BB58-9A10CF4A3959}"/>
            </c:ext>
          </c:extLst>
        </c:ser>
        <c:ser>
          <c:idx val="42"/>
          <c:order val="32"/>
          <c:tx>
            <c:strRef>
              <c:f>Figure26!$D$59</c:f>
              <c:strCache>
                <c:ptCount val="1"/>
              </c:strCache>
            </c:strRef>
          </c:tx>
          <c:spPr>
            <a:ln w="3175" cap="rnd">
              <a:solidFill>
                <a:schemeClr val="bg1">
                  <a:lumMod val="85000"/>
                </a:schemeClr>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Figure26!$E$59:$AJ$59</c:f>
              <c:numCache>
                <c:formatCode>0.0</c:formatCode>
                <c:ptCount val="32"/>
                <c:pt idx="0">
                  <c:v>15.672700000000001</c:v>
                </c:pt>
                <c:pt idx="1">
                  <c:v>15.6823</c:v>
                </c:pt>
                <c:pt idx="2">
                  <c:v>15.56232</c:v>
                </c:pt>
                <c:pt idx="3">
                  <c:v>15.44234</c:v>
                </c:pt>
                <c:pt idx="4">
                  <c:v>15.32236</c:v>
                </c:pt>
                <c:pt idx="5">
                  <c:v>15.20238</c:v>
                </c:pt>
                <c:pt idx="6">
                  <c:v>15.0824</c:v>
                </c:pt>
                <c:pt idx="7">
                  <c:v>14.90672</c:v>
                </c:pt>
                <c:pt idx="8">
                  <c:v>14.73104</c:v>
                </c:pt>
                <c:pt idx="9">
                  <c:v>14.55536</c:v>
                </c:pt>
                <c:pt idx="10">
                  <c:v>14.37968</c:v>
                </c:pt>
                <c:pt idx="11">
                  <c:v>14.204000000000001</c:v>
                </c:pt>
                <c:pt idx="12">
                  <c:v>14.01332</c:v>
                </c:pt>
                <c:pt idx="13">
                  <c:v>13.82264</c:v>
                </c:pt>
                <c:pt idx="14">
                  <c:v>13.631959999999999</c:v>
                </c:pt>
                <c:pt idx="15">
                  <c:v>13.441280000000001</c:v>
                </c:pt>
                <c:pt idx="16">
                  <c:v>13.2506</c:v>
                </c:pt>
                <c:pt idx="17">
                  <c:v>12.97672</c:v>
                </c:pt>
                <c:pt idx="18">
                  <c:v>12.70284</c:v>
                </c:pt>
                <c:pt idx="19">
                  <c:v>12.42896</c:v>
                </c:pt>
                <c:pt idx="20">
                  <c:v>12.15508</c:v>
                </c:pt>
                <c:pt idx="21">
                  <c:v>11.8812</c:v>
                </c:pt>
                <c:pt idx="22">
                  <c:v>11.76904</c:v>
                </c:pt>
                <c:pt idx="23">
                  <c:v>11.656879999999999</c:v>
                </c:pt>
                <c:pt idx="24">
                  <c:v>11.54472</c:v>
                </c:pt>
                <c:pt idx="25">
                  <c:v>11.43256</c:v>
                </c:pt>
                <c:pt idx="26">
                  <c:v>11.320399999999999</c:v>
                </c:pt>
                <c:pt idx="27">
                  <c:v>11.16794</c:v>
                </c:pt>
                <c:pt idx="28">
                  <c:v>11.01548</c:v>
                </c:pt>
                <c:pt idx="29">
                  <c:v>10.863020000000001</c:v>
                </c:pt>
                <c:pt idx="30">
                  <c:v>10.710559999999999</c:v>
                </c:pt>
                <c:pt idx="31">
                  <c:v>10.5581</c:v>
                </c:pt>
              </c:numCache>
            </c:numRef>
          </c:val>
          <c:smooth val="0"/>
          <c:extLst>
            <c:ext xmlns:c16="http://schemas.microsoft.com/office/drawing/2014/chart" uri="{C3380CC4-5D6E-409C-BE32-E72D297353CC}">
              <c16:uniqueId val="{00000027-52B9-4B8C-BB58-9A10CF4A3959}"/>
            </c:ext>
          </c:extLst>
        </c:ser>
        <c:ser>
          <c:idx val="0"/>
          <c:order val="33"/>
          <c:tx>
            <c:strRef>
              <c:f>Figure26!$D$24</c:f>
              <c:strCache>
                <c:ptCount val="1"/>
                <c:pt idx="0">
                  <c:v>Demand-side focus pathway</c:v>
                </c:pt>
              </c:strCache>
            </c:strRef>
          </c:tx>
          <c:spPr>
            <a:ln w="28575" cap="rnd">
              <a:solidFill>
                <a:srgbClr val="648ECA"/>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Figure26!$E$24:$AJ$24</c:f>
              <c:numCache>
                <c:formatCode>0.0</c:formatCode>
                <c:ptCount val="32"/>
                <c:pt idx="0">
                  <c:v>16.028199999999998</c:v>
                </c:pt>
                <c:pt idx="1">
                  <c:v>16.126799999999999</c:v>
                </c:pt>
                <c:pt idx="2">
                  <c:v>16.042639999999999</c:v>
                </c:pt>
                <c:pt idx="3">
                  <c:v>15.95848</c:v>
                </c:pt>
                <c:pt idx="4">
                  <c:v>15.874320000000001</c:v>
                </c:pt>
                <c:pt idx="5">
                  <c:v>15.79016</c:v>
                </c:pt>
                <c:pt idx="6">
                  <c:v>15.706</c:v>
                </c:pt>
                <c:pt idx="7">
                  <c:v>15.66858</c:v>
                </c:pt>
                <c:pt idx="8">
                  <c:v>15.631159999999999</c:v>
                </c:pt>
                <c:pt idx="9">
                  <c:v>15.59374</c:v>
                </c:pt>
                <c:pt idx="10">
                  <c:v>15.556319999999999</c:v>
                </c:pt>
                <c:pt idx="11">
                  <c:v>15.5189</c:v>
                </c:pt>
                <c:pt idx="12">
                  <c:v>15.30714</c:v>
                </c:pt>
                <c:pt idx="13">
                  <c:v>15.09538</c:v>
                </c:pt>
                <c:pt idx="14">
                  <c:v>14.883620000000001</c:v>
                </c:pt>
                <c:pt idx="15">
                  <c:v>14.671860000000001</c:v>
                </c:pt>
                <c:pt idx="16">
                  <c:v>14.460100000000001</c:v>
                </c:pt>
                <c:pt idx="17">
                  <c:v>14.079000000000001</c:v>
                </c:pt>
                <c:pt idx="18">
                  <c:v>13.697900000000001</c:v>
                </c:pt>
                <c:pt idx="19">
                  <c:v>13.316800000000001</c:v>
                </c:pt>
                <c:pt idx="20">
                  <c:v>12.935700000000001</c:v>
                </c:pt>
                <c:pt idx="21">
                  <c:v>12.554600000000001</c:v>
                </c:pt>
                <c:pt idx="22">
                  <c:v>12.236459999999999</c:v>
                </c:pt>
                <c:pt idx="23">
                  <c:v>11.91832</c:v>
                </c:pt>
                <c:pt idx="24">
                  <c:v>11.60018</c:v>
                </c:pt>
                <c:pt idx="25">
                  <c:v>11.28204</c:v>
                </c:pt>
                <c:pt idx="26">
                  <c:v>10.963900000000001</c:v>
                </c:pt>
                <c:pt idx="27">
                  <c:v>10.70654</c:v>
                </c:pt>
                <c:pt idx="28">
                  <c:v>10.44918</c:v>
                </c:pt>
                <c:pt idx="29">
                  <c:v>10.19182</c:v>
                </c:pt>
                <c:pt idx="30">
                  <c:v>9.9344599999999996</c:v>
                </c:pt>
                <c:pt idx="31">
                  <c:v>9.6770999999999994</c:v>
                </c:pt>
              </c:numCache>
            </c:numRef>
          </c:val>
          <c:smooth val="0"/>
          <c:extLst>
            <c:ext xmlns:c16="http://schemas.microsoft.com/office/drawing/2014/chart" uri="{C3380CC4-5D6E-409C-BE32-E72D297353CC}">
              <c16:uniqueId val="{00000028-52B9-4B8C-BB58-9A10CF4A3959}"/>
            </c:ext>
          </c:extLst>
        </c:ser>
        <c:ser>
          <c:idx val="1"/>
          <c:order val="34"/>
          <c:tx>
            <c:strRef>
              <c:f>Figure26!$D$25</c:f>
              <c:strCache>
                <c:ptCount val="1"/>
                <c:pt idx="0">
                  <c:v>High renewable energy pathway</c:v>
                </c:pt>
              </c:strCache>
            </c:strRef>
          </c:tx>
          <c:spPr>
            <a:ln w="28575" cap="rnd">
              <a:solidFill>
                <a:srgbClr val="B04545"/>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Figure26!$E$25:$AJ$25</c:f>
              <c:numCache>
                <c:formatCode>0.0</c:formatCode>
                <c:ptCount val="32"/>
                <c:pt idx="0">
                  <c:v>15.852399999999999</c:v>
                </c:pt>
                <c:pt idx="1">
                  <c:v>15.9407</c:v>
                </c:pt>
                <c:pt idx="2">
                  <c:v>15.760339999999999</c:v>
                </c:pt>
                <c:pt idx="3">
                  <c:v>15.579980000000001</c:v>
                </c:pt>
                <c:pt idx="4">
                  <c:v>15.399620000000001</c:v>
                </c:pt>
                <c:pt idx="5">
                  <c:v>15.21926</c:v>
                </c:pt>
                <c:pt idx="6">
                  <c:v>15.0389</c:v>
                </c:pt>
                <c:pt idx="7">
                  <c:v>14.792999999999999</c:v>
                </c:pt>
                <c:pt idx="8">
                  <c:v>14.5471</c:v>
                </c:pt>
                <c:pt idx="9">
                  <c:v>14.3012</c:v>
                </c:pt>
                <c:pt idx="10">
                  <c:v>14.055300000000001</c:v>
                </c:pt>
                <c:pt idx="11">
                  <c:v>13.8094</c:v>
                </c:pt>
                <c:pt idx="12">
                  <c:v>13.502359999999999</c:v>
                </c:pt>
                <c:pt idx="13">
                  <c:v>13.195320000000001</c:v>
                </c:pt>
                <c:pt idx="14">
                  <c:v>12.88828</c:v>
                </c:pt>
                <c:pt idx="15">
                  <c:v>12.581239999999999</c:v>
                </c:pt>
                <c:pt idx="16">
                  <c:v>12.2742</c:v>
                </c:pt>
                <c:pt idx="17">
                  <c:v>11.90818</c:v>
                </c:pt>
                <c:pt idx="18">
                  <c:v>11.542160000000001</c:v>
                </c:pt>
                <c:pt idx="19">
                  <c:v>11.17614</c:v>
                </c:pt>
                <c:pt idx="20">
                  <c:v>10.81012</c:v>
                </c:pt>
                <c:pt idx="21">
                  <c:v>10.444100000000001</c:v>
                </c:pt>
                <c:pt idx="22">
                  <c:v>10.203480000000001</c:v>
                </c:pt>
                <c:pt idx="23">
                  <c:v>9.9628600000000009</c:v>
                </c:pt>
                <c:pt idx="24">
                  <c:v>9.7222400000000011</c:v>
                </c:pt>
                <c:pt idx="25">
                  <c:v>9.4816199999999995</c:v>
                </c:pt>
                <c:pt idx="26">
                  <c:v>9.2409999999999997</c:v>
                </c:pt>
                <c:pt idx="27">
                  <c:v>9.1113999999999997</c:v>
                </c:pt>
                <c:pt idx="28">
                  <c:v>8.9818000000000016</c:v>
                </c:pt>
                <c:pt idx="29">
                  <c:v>8.8522000000000016</c:v>
                </c:pt>
                <c:pt idx="30">
                  <c:v>8.7225999999999999</c:v>
                </c:pt>
                <c:pt idx="31">
                  <c:v>8.593</c:v>
                </c:pt>
              </c:numCache>
            </c:numRef>
          </c:val>
          <c:smooth val="0"/>
          <c:extLst>
            <c:ext xmlns:c16="http://schemas.microsoft.com/office/drawing/2014/chart" uri="{C3380CC4-5D6E-409C-BE32-E72D297353CC}">
              <c16:uniqueId val="{00000029-52B9-4B8C-BB58-9A10CF4A3959}"/>
            </c:ext>
          </c:extLst>
        </c:ser>
        <c:ser>
          <c:idx val="2"/>
          <c:order val="35"/>
          <c:tx>
            <c:strRef>
              <c:f>Figure26!$D$26</c:f>
              <c:strCache>
                <c:ptCount val="1"/>
                <c:pt idx="0">
                  <c:v>Mixed options pathway</c:v>
                </c:pt>
              </c:strCache>
            </c:strRef>
          </c:tx>
          <c:spPr>
            <a:ln w="28575" cap="rnd">
              <a:solidFill>
                <a:srgbClr val="F59E2D"/>
              </a:solidFill>
              <a:round/>
            </a:ln>
            <a:effectLst/>
          </c:spPr>
          <c:marker>
            <c:symbol val="none"/>
          </c:marker>
          <c:cat>
            <c:strRef>
              <c:f>Figure26!$E$23:$AJ$23</c:f>
              <c:strCache>
                <c:ptCount val="32"/>
                <c:pt idx="1">
                  <c:v>2020</c:v>
                </c:pt>
                <c:pt idx="6">
                  <c:v>2025</c:v>
                </c:pt>
                <c:pt idx="11">
                  <c:v>2030</c:v>
                </c:pt>
                <c:pt idx="16">
                  <c:v>2035</c:v>
                </c:pt>
                <c:pt idx="21">
                  <c:v>2040</c:v>
                </c:pt>
                <c:pt idx="26">
                  <c:v>2045</c:v>
                </c:pt>
                <c:pt idx="31">
                  <c:v>2050</c:v>
                </c:pt>
              </c:strCache>
            </c:strRef>
          </c:cat>
          <c:val>
            <c:numRef>
              <c:f>Figure26!$E$26:$AJ$26</c:f>
              <c:numCache>
                <c:formatCode>0.0</c:formatCode>
                <c:ptCount val="32"/>
                <c:pt idx="0">
                  <c:v>16.882999999999999</c:v>
                </c:pt>
                <c:pt idx="1">
                  <c:v>16.9846</c:v>
                </c:pt>
                <c:pt idx="2">
                  <c:v>16.837399999999999</c:v>
                </c:pt>
                <c:pt idx="3">
                  <c:v>16.690200000000001</c:v>
                </c:pt>
                <c:pt idx="4">
                  <c:v>16.542999999999999</c:v>
                </c:pt>
                <c:pt idx="5">
                  <c:v>16.395800000000001</c:v>
                </c:pt>
                <c:pt idx="6">
                  <c:v>16.2486</c:v>
                </c:pt>
                <c:pt idx="7">
                  <c:v>16.185500000000001</c:v>
                </c:pt>
                <c:pt idx="8">
                  <c:v>16.122399999999999</c:v>
                </c:pt>
                <c:pt idx="9">
                  <c:v>16.0593</c:v>
                </c:pt>
                <c:pt idx="10">
                  <c:v>15.9962</c:v>
                </c:pt>
                <c:pt idx="11">
                  <c:v>15.9331</c:v>
                </c:pt>
                <c:pt idx="12">
                  <c:v>15.7957</c:v>
                </c:pt>
                <c:pt idx="13">
                  <c:v>15.658300000000001</c:v>
                </c:pt>
                <c:pt idx="14">
                  <c:v>15.520899999999999</c:v>
                </c:pt>
                <c:pt idx="15">
                  <c:v>15.3835</c:v>
                </c:pt>
                <c:pt idx="16">
                  <c:v>15.2461</c:v>
                </c:pt>
                <c:pt idx="17">
                  <c:v>15.10848</c:v>
                </c:pt>
                <c:pt idx="18">
                  <c:v>14.97086</c:v>
                </c:pt>
                <c:pt idx="19">
                  <c:v>14.83324</c:v>
                </c:pt>
                <c:pt idx="20">
                  <c:v>14.69562</c:v>
                </c:pt>
                <c:pt idx="21">
                  <c:v>14.558</c:v>
                </c:pt>
                <c:pt idx="22">
                  <c:v>14.504580000000001</c:v>
                </c:pt>
                <c:pt idx="23">
                  <c:v>14.45116</c:v>
                </c:pt>
                <c:pt idx="24">
                  <c:v>14.397740000000001</c:v>
                </c:pt>
                <c:pt idx="25">
                  <c:v>14.34432</c:v>
                </c:pt>
                <c:pt idx="26">
                  <c:v>14.290900000000001</c:v>
                </c:pt>
                <c:pt idx="27">
                  <c:v>14.30118</c:v>
                </c:pt>
                <c:pt idx="28">
                  <c:v>14.31146</c:v>
                </c:pt>
                <c:pt idx="29">
                  <c:v>14.32174</c:v>
                </c:pt>
                <c:pt idx="30">
                  <c:v>14.33202</c:v>
                </c:pt>
                <c:pt idx="31">
                  <c:v>14.3423</c:v>
                </c:pt>
              </c:numCache>
            </c:numRef>
          </c:val>
          <c:smooth val="0"/>
          <c:extLst>
            <c:ext xmlns:c16="http://schemas.microsoft.com/office/drawing/2014/chart" uri="{C3380CC4-5D6E-409C-BE32-E72D297353CC}">
              <c16:uniqueId val="{0000002A-52B9-4B8C-BB58-9A10CF4A3959}"/>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EJ</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30185043848155E-2"/>
          <c:y val="4.8818324461839167E-2"/>
          <c:w val="0.89092098976658696"/>
          <c:h val="0.71574369220365885"/>
        </c:manualLayout>
      </c:layout>
      <c:barChart>
        <c:barDir val="col"/>
        <c:grouping val="stacked"/>
        <c:varyColors val="0"/>
        <c:ser>
          <c:idx val="0"/>
          <c:order val="0"/>
          <c:tx>
            <c:strRef>
              <c:f>Figure27!$B$24</c:f>
              <c:strCache>
                <c:ptCount val="1"/>
                <c:pt idx="0">
                  <c:v>Coal</c:v>
                </c:pt>
              </c:strCache>
            </c:strRef>
          </c:tx>
          <c:spPr>
            <a:solidFill>
              <a:schemeClr val="tx1">
                <a:lumMod val="65000"/>
                <a:lumOff val="35000"/>
              </a:schemeClr>
            </a:solidFill>
            <a:ln>
              <a:noFill/>
            </a:ln>
            <a:effectLst/>
          </c:spPr>
          <c:invertIfNegative val="0"/>
          <c:cat>
            <c:strRef>
              <c:f>Figure27!$C$23:$E$23</c:f>
              <c:strCache>
                <c:ptCount val="3"/>
                <c:pt idx="0">
                  <c:v>Demand-side focus pathway</c:v>
                </c:pt>
                <c:pt idx="1">
                  <c:v>High renewable energy pathway</c:v>
                </c:pt>
                <c:pt idx="2">
                  <c:v>Mixed options pathway</c:v>
                </c:pt>
              </c:strCache>
            </c:strRef>
          </c:cat>
          <c:val>
            <c:numRef>
              <c:f>Figure27!$C$24:$E$24</c:f>
              <c:numCache>
                <c:formatCode>0.00</c:formatCode>
                <c:ptCount val="3"/>
                <c:pt idx="0">
                  <c:v>8.2900000000000001E-2</c:v>
                </c:pt>
                <c:pt idx="1">
                  <c:v>0</c:v>
                </c:pt>
                <c:pt idx="2">
                  <c:v>0</c:v>
                </c:pt>
              </c:numCache>
            </c:numRef>
          </c:val>
          <c:extLst>
            <c:ext xmlns:c16="http://schemas.microsoft.com/office/drawing/2014/chart" uri="{C3380CC4-5D6E-409C-BE32-E72D297353CC}">
              <c16:uniqueId val="{00000000-3B72-4019-B28C-C7C67279A4E2}"/>
            </c:ext>
          </c:extLst>
        </c:ser>
        <c:ser>
          <c:idx val="1"/>
          <c:order val="1"/>
          <c:tx>
            <c:strRef>
              <c:f>Figure27!$B$25</c:f>
              <c:strCache>
                <c:ptCount val="1"/>
                <c:pt idx="0">
                  <c:v>Oil</c:v>
                </c:pt>
              </c:strCache>
            </c:strRef>
          </c:tx>
          <c:spPr>
            <a:solidFill>
              <a:schemeClr val="bg1">
                <a:lumMod val="50000"/>
              </a:schemeClr>
            </a:solidFill>
            <a:ln>
              <a:noFill/>
            </a:ln>
            <a:effectLst/>
          </c:spPr>
          <c:invertIfNegative val="0"/>
          <c:cat>
            <c:strRef>
              <c:f>Figure27!$C$23:$E$23</c:f>
              <c:strCache>
                <c:ptCount val="3"/>
                <c:pt idx="0">
                  <c:v>Demand-side focus pathway</c:v>
                </c:pt>
                <c:pt idx="1">
                  <c:v>High renewable energy pathway</c:v>
                </c:pt>
                <c:pt idx="2">
                  <c:v>Mixed options pathway</c:v>
                </c:pt>
              </c:strCache>
            </c:strRef>
          </c:cat>
          <c:val>
            <c:numRef>
              <c:f>Figure27!$C$25:$E$25</c:f>
              <c:numCache>
                <c:formatCode>0.00</c:formatCode>
                <c:ptCount val="3"/>
                <c:pt idx="0">
                  <c:v>0.72219999999999995</c:v>
                </c:pt>
                <c:pt idx="1">
                  <c:v>0.65169999999999995</c:v>
                </c:pt>
                <c:pt idx="2">
                  <c:v>0.80480000000000007</c:v>
                </c:pt>
              </c:numCache>
            </c:numRef>
          </c:val>
          <c:extLst>
            <c:ext xmlns:c16="http://schemas.microsoft.com/office/drawing/2014/chart" uri="{C3380CC4-5D6E-409C-BE32-E72D297353CC}">
              <c16:uniqueId val="{00000001-3B72-4019-B28C-C7C67279A4E2}"/>
            </c:ext>
          </c:extLst>
        </c:ser>
        <c:ser>
          <c:idx val="2"/>
          <c:order val="2"/>
          <c:tx>
            <c:strRef>
              <c:f>Figure27!$B$26</c:f>
              <c:strCache>
                <c:ptCount val="1"/>
                <c:pt idx="0">
                  <c:v>Natural gas / other gas</c:v>
                </c:pt>
              </c:strCache>
            </c:strRef>
          </c:tx>
          <c:spPr>
            <a:solidFill>
              <a:schemeClr val="bg1">
                <a:lumMod val="65000"/>
              </a:schemeClr>
            </a:solidFill>
            <a:ln>
              <a:noFill/>
            </a:ln>
            <a:effectLst/>
          </c:spPr>
          <c:invertIfNegative val="0"/>
          <c:cat>
            <c:strRef>
              <c:f>Figure27!$C$23:$E$23</c:f>
              <c:strCache>
                <c:ptCount val="3"/>
                <c:pt idx="0">
                  <c:v>Demand-side focus pathway</c:v>
                </c:pt>
                <c:pt idx="1">
                  <c:v>High renewable energy pathway</c:v>
                </c:pt>
                <c:pt idx="2">
                  <c:v>Mixed options pathway</c:v>
                </c:pt>
              </c:strCache>
            </c:strRef>
          </c:cat>
          <c:val>
            <c:numRef>
              <c:f>Figure27!$C$26:$E$26</c:f>
              <c:numCache>
                <c:formatCode>0.00</c:formatCode>
                <c:ptCount val="3"/>
                <c:pt idx="0">
                  <c:v>1.8673999999999999</c:v>
                </c:pt>
                <c:pt idx="1">
                  <c:v>1.2077</c:v>
                </c:pt>
                <c:pt idx="2">
                  <c:v>1.6227</c:v>
                </c:pt>
              </c:numCache>
            </c:numRef>
          </c:val>
          <c:extLst>
            <c:ext xmlns:c16="http://schemas.microsoft.com/office/drawing/2014/chart" uri="{C3380CC4-5D6E-409C-BE32-E72D297353CC}">
              <c16:uniqueId val="{00000002-3B72-4019-B28C-C7C67279A4E2}"/>
            </c:ext>
          </c:extLst>
        </c:ser>
        <c:ser>
          <c:idx val="3"/>
          <c:order val="3"/>
          <c:tx>
            <c:strRef>
              <c:f>Figure27!$B$27</c:f>
              <c:strCache>
                <c:ptCount val="1"/>
                <c:pt idx="0">
                  <c:v>Biofuel</c:v>
                </c:pt>
              </c:strCache>
            </c:strRef>
          </c:tx>
          <c:spPr>
            <a:pattFill prst="pct30">
              <a:fgClr>
                <a:srgbClr val="B04545"/>
              </a:fgClr>
              <a:bgClr>
                <a:schemeClr val="bg1"/>
              </a:bgClr>
            </a:pattFill>
            <a:ln>
              <a:noFill/>
            </a:ln>
            <a:effectLst/>
          </c:spPr>
          <c:invertIfNegative val="0"/>
          <c:cat>
            <c:strRef>
              <c:f>Figure27!$C$23:$E$23</c:f>
              <c:strCache>
                <c:ptCount val="3"/>
                <c:pt idx="0">
                  <c:v>Demand-side focus pathway</c:v>
                </c:pt>
                <c:pt idx="1">
                  <c:v>High renewable energy pathway</c:v>
                </c:pt>
                <c:pt idx="2">
                  <c:v>Mixed options pathway</c:v>
                </c:pt>
              </c:strCache>
            </c:strRef>
          </c:cat>
          <c:val>
            <c:numRef>
              <c:f>Figure27!$C$27:$E$27</c:f>
              <c:numCache>
                <c:formatCode>0.00</c:formatCode>
                <c:ptCount val="3"/>
                <c:pt idx="0">
                  <c:v>0.4037</c:v>
                </c:pt>
                <c:pt idx="1">
                  <c:v>7.2599999999999998E-2</c:v>
                </c:pt>
                <c:pt idx="2">
                  <c:v>2.3300000000000001E-2</c:v>
                </c:pt>
              </c:numCache>
            </c:numRef>
          </c:val>
          <c:extLst>
            <c:ext xmlns:c16="http://schemas.microsoft.com/office/drawing/2014/chart" uri="{C3380CC4-5D6E-409C-BE32-E72D297353CC}">
              <c16:uniqueId val="{00000003-3B72-4019-B28C-C7C67279A4E2}"/>
            </c:ext>
          </c:extLst>
        </c:ser>
        <c:ser>
          <c:idx val="4"/>
          <c:order val="4"/>
          <c:tx>
            <c:strRef>
              <c:f>Figure27!$B$28</c:f>
              <c:strCache>
                <c:ptCount val="1"/>
                <c:pt idx="0">
                  <c:v>Biogas</c:v>
                </c:pt>
              </c:strCache>
            </c:strRef>
          </c:tx>
          <c:spPr>
            <a:pattFill prst="pct75">
              <a:fgClr>
                <a:srgbClr val="B04545"/>
              </a:fgClr>
              <a:bgClr>
                <a:schemeClr val="bg1"/>
              </a:bgClr>
            </a:pattFill>
            <a:ln>
              <a:noFill/>
            </a:ln>
            <a:effectLst/>
          </c:spPr>
          <c:invertIfNegative val="0"/>
          <c:cat>
            <c:strRef>
              <c:f>Figure27!$C$23:$E$23</c:f>
              <c:strCache>
                <c:ptCount val="3"/>
                <c:pt idx="0">
                  <c:v>Demand-side focus pathway</c:v>
                </c:pt>
                <c:pt idx="1">
                  <c:v>High renewable energy pathway</c:v>
                </c:pt>
                <c:pt idx="2">
                  <c:v>Mixed options pathway</c:v>
                </c:pt>
              </c:strCache>
            </c:strRef>
          </c:cat>
          <c:val>
            <c:numRef>
              <c:f>Figure27!$C$28:$E$28</c:f>
              <c:numCache>
                <c:formatCode>0.00</c:formatCode>
                <c:ptCount val="3"/>
                <c:pt idx="0">
                  <c:v>0.23849999999999999</c:v>
                </c:pt>
                <c:pt idx="1">
                  <c:v>0.1845</c:v>
                </c:pt>
                <c:pt idx="2">
                  <c:v>3.5700000000000003E-2</c:v>
                </c:pt>
              </c:numCache>
            </c:numRef>
          </c:val>
          <c:extLst>
            <c:ext xmlns:c16="http://schemas.microsoft.com/office/drawing/2014/chart" uri="{C3380CC4-5D6E-409C-BE32-E72D297353CC}">
              <c16:uniqueId val="{00000004-3B72-4019-B28C-C7C67279A4E2}"/>
            </c:ext>
          </c:extLst>
        </c:ser>
        <c:ser>
          <c:idx val="5"/>
          <c:order val="5"/>
          <c:tx>
            <c:strRef>
              <c:f>Figure27!$B$29</c:f>
              <c:strCache>
                <c:ptCount val="1"/>
                <c:pt idx="0">
                  <c:v>Solid biomass</c:v>
                </c:pt>
              </c:strCache>
            </c:strRef>
          </c:tx>
          <c:spPr>
            <a:solidFill>
              <a:srgbClr val="B04545"/>
            </a:solidFill>
            <a:ln>
              <a:noFill/>
            </a:ln>
            <a:effectLst/>
          </c:spPr>
          <c:invertIfNegative val="0"/>
          <c:cat>
            <c:strRef>
              <c:f>Figure27!$C$23:$E$23</c:f>
              <c:strCache>
                <c:ptCount val="3"/>
                <c:pt idx="0">
                  <c:v>Demand-side focus pathway</c:v>
                </c:pt>
                <c:pt idx="1">
                  <c:v>High renewable energy pathway</c:v>
                </c:pt>
                <c:pt idx="2">
                  <c:v>Mixed options pathway</c:v>
                </c:pt>
              </c:strCache>
            </c:strRef>
          </c:cat>
          <c:val>
            <c:numRef>
              <c:f>Figure27!$C$29:$E$29</c:f>
              <c:numCache>
                <c:formatCode>0.00</c:formatCode>
                <c:ptCount val="3"/>
                <c:pt idx="0">
                  <c:v>1.0804</c:v>
                </c:pt>
                <c:pt idx="1">
                  <c:v>0.60709999999999997</c:v>
                </c:pt>
                <c:pt idx="2">
                  <c:v>0.99680000000000002</c:v>
                </c:pt>
              </c:numCache>
            </c:numRef>
          </c:val>
          <c:extLst>
            <c:ext xmlns:c16="http://schemas.microsoft.com/office/drawing/2014/chart" uri="{C3380CC4-5D6E-409C-BE32-E72D297353CC}">
              <c16:uniqueId val="{00000005-3B72-4019-B28C-C7C67279A4E2}"/>
            </c:ext>
          </c:extLst>
        </c:ser>
        <c:ser>
          <c:idx val="6"/>
          <c:order val="6"/>
          <c:tx>
            <c:strRef>
              <c:f>Figure27!$B$30</c:f>
              <c:strCache>
                <c:ptCount val="1"/>
                <c:pt idx="0">
                  <c:v>Heat</c:v>
                </c:pt>
              </c:strCache>
            </c:strRef>
          </c:tx>
          <c:spPr>
            <a:solidFill>
              <a:srgbClr val="F0CBD9"/>
            </a:solidFill>
            <a:ln>
              <a:noFill/>
            </a:ln>
            <a:effectLst/>
          </c:spPr>
          <c:invertIfNegative val="0"/>
          <c:cat>
            <c:strRef>
              <c:f>Figure27!$C$23:$E$23</c:f>
              <c:strCache>
                <c:ptCount val="3"/>
                <c:pt idx="0">
                  <c:v>Demand-side focus pathway</c:v>
                </c:pt>
                <c:pt idx="1">
                  <c:v>High renewable energy pathway</c:v>
                </c:pt>
                <c:pt idx="2">
                  <c:v>Mixed options pathway</c:v>
                </c:pt>
              </c:strCache>
            </c:strRef>
          </c:cat>
          <c:val>
            <c:numRef>
              <c:f>Figure27!$C$30:$E$30</c:f>
              <c:numCache>
                <c:formatCode>0.00</c:formatCode>
                <c:ptCount val="3"/>
                <c:pt idx="0">
                  <c:v>1.4166000000000001</c:v>
                </c:pt>
                <c:pt idx="1">
                  <c:v>1.0908</c:v>
                </c:pt>
                <c:pt idx="2">
                  <c:v>2.6055999999999999</c:v>
                </c:pt>
              </c:numCache>
            </c:numRef>
          </c:val>
          <c:extLst>
            <c:ext xmlns:c16="http://schemas.microsoft.com/office/drawing/2014/chart" uri="{C3380CC4-5D6E-409C-BE32-E72D297353CC}">
              <c16:uniqueId val="{00000006-3B72-4019-B28C-C7C67279A4E2}"/>
            </c:ext>
          </c:extLst>
        </c:ser>
        <c:ser>
          <c:idx val="7"/>
          <c:order val="7"/>
          <c:tx>
            <c:strRef>
              <c:f>Figure27!$B$31</c:f>
              <c:strCache>
                <c:ptCount val="1"/>
                <c:pt idx="0">
                  <c:v>Electricity</c:v>
                </c:pt>
              </c:strCache>
            </c:strRef>
          </c:tx>
          <c:spPr>
            <a:solidFill>
              <a:srgbClr val="A2C0B6"/>
            </a:solidFill>
            <a:ln>
              <a:noFill/>
            </a:ln>
            <a:effectLst/>
          </c:spPr>
          <c:invertIfNegative val="0"/>
          <c:dPt>
            <c:idx val="0"/>
            <c:invertIfNegative val="0"/>
            <c:bubble3D val="0"/>
            <c:spPr>
              <a:solidFill>
                <a:srgbClr val="A2C0B6"/>
              </a:solidFill>
              <a:ln>
                <a:noFill/>
              </a:ln>
              <a:effectLst/>
            </c:spPr>
            <c:extLst>
              <c:ext xmlns:c16="http://schemas.microsoft.com/office/drawing/2014/chart" uri="{C3380CC4-5D6E-409C-BE32-E72D297353CC}">
                <c16:uniqueId val="{00000008-3B72-4019-B28C-C7C67279A4E2}"/>
              </c:ext>
            </c:extLst>
          </c:dPt>
          <c:dPt>
            <c:idx val="1"/>
            <c:invertIfNegative val="0"/>
            <c:bubble3D val="0"/>
            <c:spPr>
              <a:solidFill>
                <a:srgbClr val="A2C0B6"/>
              </a:solidFill>
              <a:ln>
                <a:noFill/>
              </a:ln>
              <a:effectLst/>
            </c:spPr>
            <c:extLst>
              <c:ext xmlns:c16="http://schemas.microsoft.com/office/drawing/2014/chart" uri="{C3380CC4-5D6E-409C-BE32-E72D297353CC}">
                <c16:uniqueId val="{0000000A-3B72-4019-B28C-C7C67279A4E2}"/>
              </c:ext>
            </c:extLst>
          </c:dPt>
          <c:dPt>
            <c:idx val="2"/>
            <c:invertIfNegative val="0"/>
            <c:bubble3D val="0"/>
            <c:spPr>
              <a:solidFill>
                <a:srgbClr val="A2C0B6"/>
              </a:solidFill>
              <a:ln>
                <a:noFill/>
              </a:ln>
              <a:effectLst/>
            </c:spPr>
            <c:extLst>
              <c:ext xmlns:c16="http://schemas.microsoft.com/office/drawing/2014/chart" uri="{C3380CC4-5D6E-409C-BE32-E72D297353CC}">
                <c16:uniqueId val="{0000000C-3B72-4019-B28C-C7C67279A4E2}"/>
              </c:ext>
            </c:extLst>
          </c:dPt>
          <c:cat>
            <c:strRef>
              <c:f>Figure27!$C$23:$E$23</c:f>
              <c:strCache>
                <c:ptCount val="3"/>
                <c:pt idx="0">
                  <c:v>Demand-side focus pathway</c:v>
                </c:pt>
                <c:pt idx="1">
                  <c:v>High renewable energy pathway</c:v>
                </c:pt>
                <c:pt idx="2">
                  <c:v>Mixed options pathway</c:v>
                </c:pt>
              </c:strCache>
            </c:strRef>
          </c:cat>
          <c:val>
            <c:numRef>
              <c:f>Figure27!$C$31:$E$31</c:f>
              <c:numCache>
                <c:formatCode>0.00</c:formatCode>
                <c:ptCount val="3"/>
                <c:pt idx="0">
                  <c:v>6.8197999999999999</c:v>
                </c:pt>
                <c:pt idx="1">
                  <c:v>6.6296999999999997</c:v>
                </c:pt>
                <c:pt idx="2">
                  <c:v>7.7934000000000001</c:v>
                </c:pt>
              </c:numCache>
            </c:numRef>
          </c:val>
          <c:extLst>
            <c:ext xmlns:c16="http://schemas.microsoft.com/office/drawing/2014/chart" uri="{C3380CC4-5D6E-409C-BE32-E72D297353CC}">
              <c16:uniqueId val="{0000000D-3B72-4019-B28C-C7C67279A4E2}"/>
            </c:ext>
          </c:extLst>
        </c:ser>
        <c:dLbls>
          <c:showLegendKey val="0"/>
          <c:showVal val="0"/>
          <c:showCatName val="0"/>
          <c:showSerName val="0"/>
          <c:showPercent val="0"/>
          <c:showBubbleSize val="0"/>
        </c:dLbls>
        <c:gapWidth val="150"/>
        <c:overlap val="100"/>
        <c:axId val="332827759"/>
        <c:axId val="332829679"/>
      </c:barChart>
      <c:catAx>
        <c:axId val="332827759"/>
        <c:scaling>
          <c:orientation val="minMax"/>
        </c:scaling>
        <c:delete val="0"/>
        <c:axPos val="b"/>
        <c:numFmt formatCode="General" sourceLinked="1"/>
        <c:majorTickMark val="none"/>
        <c:minorTickMark val="none"/>
        <c:tickLblPos val="nextTo"/>
        <c:spPr>
          <a:noFill/>
          <a:ln w="9525" cap="flat" cmpd="sng" algn="ctr">
            <a:solidFill>
              <a:srgbClr val="59848D">
                <a:alpha val="10000"/>
              </a:srgbClr>
            </a:solidFill>
            <a:round/>
          </a:ln>
          <a:effectLst/>
        </c:spPr>
        <c:txPr>
          <a:bodyPr rot="-600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2829679"/>
        <c:crosses val="autoZero"/>
        <c:auto val="1"/>
        <c:lblAlgn val="ctr"/>
        <c:lblOffset val="100"/>
        <c:noMultiLvlLbl val="0"/>
      </c:catAx>
      <c:valAx>
        <c:axId val="332829679"/>
        <c:scaling>
          <c:orientation val="minMax"/>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ctr" anchorCtr="1"/>
              <a:lstStyle/>
              <a:p>
                <a:pPr algn="ctr" rtl="0">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GB" sz="800" b="0" i="0" u="none" strike="noStrike" kern="1200" baseline="0">
                    <a:solidFill>
                      <a:srgbClr val="608C95"/>
                    </a:solidFill>
                    <a:latin typeface="Segoe UI" panose="020B0502040204020203" pitchFamily="34" charset="0"/>
                    <a:ea typeface="+mn-ea"/>
                    <a:cs typeface="Segoe UI" panose="020B0502040204020203" pitchFamily="34" charset="0"/>
                  </a:rPr>
                  <a:t>EJ</a:t>
                </a:r>
              </a:p>
            </c:rich>
          </c:tx>
          <c:overlay val="0"/>
          <c:spPr>
            <a:noFill/>
            <a:ln>
              <a:noFill/>
            </a:ln>
            <a:effectLst/>
          </c:spPr>
          <c:txPr>
            <a:bodyPr rot="-5400000" spcFirstLastPara="1" vertOverflow="ellipsis" vert="horz" wrap="square" anchor="ctr" anchorCtr="1"/>
            <a:lstStyle/>
            <a:p>
              <a:pPr algn="ctr" rtl="0">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2827759"/>
        <c:crosses val="autoZero"/>
        <c:crossBetween val="between"/>
        <c:majorUnit val="5"/>
      </c:valAx>
      <c:spPr>
        <a:noFill/>
        <a:ln>
          <a:noFill/>
        </a:ln>
        <a:effectLst/>
      </c:spPr>
    </c:plotArea>
    <c:legend>
      <c:legendPos val="b"/>
      <c:layout>
        <c:manualLayout>
          <c:xMode val="edge"/>
          <c:yMode val="edge"/>
          <c:x val="4.699189524828145E-2"/>
          <c:y val="0.86626456526010565"/>
          <c:w val="0.93915437958221126"/>
          <c:h val="0.12581386878276854"/>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Figure7!$H$24</c:f>
              <c:strCache>
                <c:ptCount val="1"/>
                <c:pt idx="0">
                  <c:v>Below risk levels (bioenergy, CCUS, carbon removals from land)</c:v>
                </c:pt>
              </c:strCache>
            </c:strRef>
          </c:tx>
          <c:spPr>
            <a:ln w="28575" cap="rnd">
              <a:noFill/>
              <a:round/>
            </a:ln>
            <a:effectLst/>
          </c:spPr>
          <c:marker>
            <c:symbol val="circle"/>
            <c:size val="5"/>
            <c:spPr>
              <a:solidFill>
                <a:srgbClr val="00B050"/>
              </a:solidFill>
              <a:ln w="9525">
                <a:noFill/>
              </a:ln>
              <a:effectLst/>
            </c:spPr>
          </c:marker>
          <c:xVal>
            <c:numRef>
              <c:f>Figure7!$G$25:$G$60</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Figure7!$H$25:$H$60</c:f>
              <c:numCache>
                <c:formatCode>#,##0</c:formatCode>
                <c:ptCount val="36"/>
                <c:pt idx="5">
                  <c:v>10.887897400000004</c:v>
                </c:pt>
                <c:pt idx="9">
                  <c:v>11.824357499999998</c:v>
                </c:pt>
                <c:pt idx="11">
                  <c:v>13.481428300000003</c:v>
                </c:pt>
                <c:pt idx="12">
                  <c:v>13.207893700000005</c:v>
                </c:pt>
                <c:pt idx="16">
                  <c:v>13.945997099999996</c:v>
                </c:pt>
                <c:pt idx="21">
                  <c:v>13.7652988</c:v>
                </c:pt>
                <c:pt idx="31">
                  <c:v>16.246703300000004</c:v>
                </c:pt>
              </c:numCache>
            </c:numRef>
          </c:yVal>
          <c:smooth val="0"/>
          <c:extLst>
            <c:ext xmlns:c16="http://schemas.microsoft.com/office/drawing/2014/chart" uri="{C3380CC4-5D6E-409C-BE32-E72D297353CC}">
              <c16:uniqueId val="{00000000-6634-4FDC-A264-3244B2243303}"/>
            </c:ext>
          </c:extLst>
        </c:ser>
        <c:ser>
          <c:idx val="1"/>
          <c:order val="1"/>
          <c:tx>
            <c:strRef>
              <c:f>Figure7!$I$24</c:f>
              <c:strCache>
                <c:ptCount val="1"/>
                <c:pt idx="0">
                  <c:v>Other scenarios</c:v>
                </c:pt>
              </c:strCache>
            </c:strRef>
          </c:tx>
          <c:spPr>
            <a:ln w="28575" cap="rnd">
              <a:noFill/>
              <a:round/>
            </a:ln>
            <a:effectLst/>
          </c:spPr>
          <c:marker>
            <c:symbol val="circle"/>
            <c:size val="5"/>
            <c:spPr>
              <a:solidFill>
                <a:srgbClr val="C00000"/>
              </a:solidFill>
              <a:ln w="9525">
                <a:noFill/>
              </a:ln>
              <a:effectLst/>
            </c:spPr>
          </c:marker>
          <c:xVal>
            <c:numRef>
              <c:f>Figure7!$G$25:$G$60</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Figure7!$I$25:$I$60</c:f>
              <c:numCache>
                <c:formatCode>#,##0</c:formatCode>
                <c:ptCount val="36"/>
                <c:pt idx="0">
                  <c:v>10.750832600000001</c:v>
                </c:pt>
                <c:pt idx="1">
                  <c:v>9.2802407999999996</c:v>
                </c:pt>
                <c:pt idx="2">
                  <c:v>10.485931200000001</c:v>
                </c:pt>
                <c:pt idx="3">
                  <c:v>10.494731099999999</c:v>
                </c:pt>
                <c:pt idx="4">
                  <c:v>8.1446887999999973</c:v>
                </c:pt>
                <c:pt idx="6">
                  <c:v>11.482935299999998</c:v>
                </c:pt>
                <c:pt idx="7">
                  <c:v>11.510964699999999</c:v>
                </c:pt>
                <c:pt idx="8">
                  <c:v>8.6031836000000013</c:v>
                </c:pt>
                <c:pt idx="10">
                  <c:v>8.5574086999999999</c:v>
                </c:pt>
                <c:pt idx="13">
                  <c:v>13.102904000000001</c:v>
                </c:pt>
                <c:pt idx="14">
                  <c:v>12.9578045</c:v>
                </c:pt>
                <c:pt idx="15">
                  <c:v>12.9578045</c:v>
                </c:pt>
                <c:pt idx="17">
                  <c:v>11.655117300000002</c:v>
                </c:pt>
                <c:pt idx="18">
                  <c:v>12.215576200000001</c:v>
                </c:pt>
                <c:pt idx="19">
                  <c:v>13.968249200000002</c:v>
                </c:pt>
                <c:pt idx="20">
                  <c:v>13.975175999999998</c:v>
                </c:pt>
                <c:pt idx="22">
                  <c:v>11.0976556</c:v>
                </c:pt>
                <c:pt idx="23">
                  <c:v>11.8882709</c:v>
                </c:pt>
                <c:pt idx="24">
                  <c:v>12.097710299999999</c:v>
                </c:pt>
                <c:pt idx="25">
                  <c:v>12.175061199999996</c:v>
                </c:pt>
                <c:pt idx="26">
                  <c:v>14.447335700000004</c:v>
                </c:pt>
                <c:pt idx="27">
                  <c:v>14.403631699999998</c:v>
                </c:pt>
                <c:pt idx="28">
                  <c:v>14.6549192</c:v>
                </c:pt>
                <c:pt idx="29">
                  <c:v>14.884448000000001</c:v>
                </c:pt>
                <c:pt idx="30">
                  <c:v>14.904370599999996</c:v>
                </c:pt>
                <c:pt idx="32">
                  <c:v>16.535450000000001</c:v>
                </c:pt>
                <c:pt idx="33">
                  <c:v>17.200369800000001</c:v>
                </c:pt>
                <c:pt idx="34">
                  <c:v>17.971614999999996</c:v>
                </c:pt>
                <c:pt idx="35">
                  <c:v>19.024245799999996</c:v>
                </c:pt>
              </c:numCache>
            </c:numRef>
          </c:yVal>
          <c:smooth val="0"/>
          <c:extLst>
            <c:ext xmlns:c16="http://schemas.microsoft.com/office/drawing/2014/chart" uri="{C3380CC4-5D6E-409C-BE32-E72D297353CC}">
              <c16:uniqueId val="{00000001-6634-4FDC-A264-3244B2243303}"/>
            </c:ext>
          </c:extLst>
        </c:ser>
        <c:dLbls>
          <c:showLegendKey val="0"/>
          <c:showVal val="0"/>
          <c:showCatName val="0"/>
          <c:showSerName val="0"/>
          <c:showPercent val="0"/>
          <c:showBubbleSize val="0"/>
        </c:dLbls>
        <c:axId val="336992927"/>
        <c:axId val="336991007"/>
      </c:scatterChart>
      <c:valAx>
        <c:axId val="336992927"/>
        <c:scaling>
          <c:orientation val="minMax"/>
          <c:min val="0.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2040 reduction (vs 1990)</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1007"/>
        <c:crosses val="autoZero"/>
        <c:crossBetween val="midCat"/>
        <c:majorUnit val="5.000000000000001E-2"/>
      </c:valAx>
      <c:valAx>
        <c:axId val="3369910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2030-2050 budget (in Gt CO</a:t>
                </a:r>
                <a:r>
                  <a:rPr lang="en-US" sz="800" b="0" i="0" u="none" strike="noStrike" kern="1200" baseline="-25000">
                    <a:solidFill>
                      <a:srgbClr val="608C95"/>
                    </a:solidFill>
                    <a:latin typeface="Segoe UI" panose="020B0502040204020203" pitchFamily="34" charset="0"/>
                    <a:ea typeface="+mn-ea"/>
                    <a:cs typeface="Segoe UI" panose="020B0502040204020203" pitchFamily="34" charset="0"/>
                  </a:rPr>
                  <a:t>2</a:t>
                </a: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2927"/>
        <c:crosses val="autoZero"/>
        <c:crossBetween val="midCat"/>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Figure28!$E$26</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Figure28!$F$26:$AK$26</c:f>
              <c:numCache>
                <c:formatCode>0.0</c:formatCode>
                <c:ptCount val="32"/>
                <c:pt idx="0">
                  <c:v>702.79819999999995</c:v>
                </c:pt>
                <c:pt idx="1">
                  <c:v>726.9153</c:v>
                </c:pt>
                <c:pt idx="2">
                  <c:v>688.36522000000002</c:v>
                </c:pt>
                <c:pt idx="3">
                  <c:v>649.81514000000004</c:v>
                </c:pt>
                <c:pt idx="4">
                  <c:v>611.26506000000006</c:v>
                </c:pt>
                <c:pt idx="5">
                  <c:v>572.71497999999997</c:v>
                </c:pt>
                <c:pt idx="6">
                  <c:v>534.16489999999999</c:v>
                </c:pt>
                <c:pt idx="7">
                  <c:v>518.79546000000005</c:v>
                </c:pt>
                <c:pt idx="8">
                  <c:v>503.42602000000011</c:v>
                </c:pt>
                <c:pt idx="9">
                  <c:v>488.05658000000011</c:v>
                </c:pt>
                <c:pt idx="10">
                  <c:v>472.68714000000011</c:v>
                </c:pt>
                <c:pt idx="11">
                  <c:v>457.3177</c:v>
                </c:pt>
                <c:pt idx="12">
                  <c:v>452.02474000000012</c:v>
                </c:pt>
                <c:pt idx="13">
                  <c:v>446.73178000000007</c:v>
                </c:pt>
                <c:pt idx="14">
                  <c:v>441.43882000000008</c:v>
                </c:pt>
                <c:pt idx="15">
                  <c:v>436.14586000000003</c:v>
                </c:pt>
                <c:pt idx="16">
                  <c:v>430.85289999999998</c:v>
                </c:pt>
                <c:pt idx="17">
                  <c:v>424.26103999999998</c:v>
                </c:pt>
                <c:pt idx="18">
                  <c:v>417.66917999999998</c:v>
                </c:pt>
                <c:pt idx="19">
                  <c:v>411.07731999999999</c:v>
                </c:pt>
                <c:pt idx="20">
                  <c:v>404.48545999999999</c:v>
                </c:pt>
                <c:pt idx="21">
                  <c:v>397.89359999999999</c:v>
                </c:pt>
                <c:pt idx="22">
                  <c:v>389.52526</c:v>
                </c:pt>
                <c:pt idx="23">
                  <c:v>381.15692000000001</c:v>
                </c:pt>
                <c:pt idx="24">
                  <c:v>372.78858000000002</c:v>
                </c:pt>
                <c:pt idx="25">
                  <c:v>364.42023999999998</c:v>
                </c:pt>
                <c:pt idx="26">
                  <c:v>356.05189999999999</c:v>
                </c:pt>
                <c:pt idx="27">
                  <c:v>347.25652000000002</c:v>
                </c:pt>
                <c:pt idx="28">
                  <c:v>338.46114</c:v>
                </c:pt>
                <c:pt idx="29">
                  <c:v>329.66575999999998</c:v>
                </c:pt>
                <c:pt idx="30">
                  <c:v>320.87038000000001</c:v>
                </c:pt>
                <c:pt idx="31">
                  <c:v>312.07499999999999</c:v>
                </c:pt>
              </c:numCache>
            </c:numRef>
          </c:val>
          <c:smooth val="0"/>
          <c:extLst>
            <c:ext xmlns:c16="http://schemas.microsoft.com/office/drawing/2014/chart" uri="{C3380CC4-5D6E-409C-BE32-E72D297353CC}">
              <c16:uniqueId val="{00000000-7ED0-4D72-B780-F3F2AC56040A}"/>
            </c:ext>
          </c:extLst>
        </c:ser>
        <c:ser>
          <c:idx val="4"/>
          <c:order val="1"/>
          <c:tx>
            <c:strRef>
              <c:f>Figure28!$E$27</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Figure28!$F$27:$AK$27</c:f>
              <c:numCache>
                <c:formatCode>0.0</c:formatCode>
                <c:ptCount val="32"/>
                <c:pt idx="0">
                  <c:v>702.79819999999995</c:v>
                </c:pt>
                <c:pt idx="1">
                  <c:v>707.86120000000005</c:v>
                </c:pt>
                <c:pt idx="2">
                  <c:v>679.40118000000007</c:v>
                </c:pt>
                <c:pt idx="3">
                  <c:v>650.94116000000008</c:v>
                </c:pt>
                <c:pt idx="4">
                  <c:v>622.4811400000001</c:v>
                </c:pt>
                <c:pt idx="5">
                  <c:v>594.02112000000011</c:v>
                </c:pt>
                <c:pt idx="6">
                  <c:v>565.56110000000001</c:v>
                </c:pt>
                <c:pt idx="7">
                  <c:v>557.0005000000001</c:v>
                </c:pt>
                <c:pt idx="8">
                  <c:v>548.43990000000008</c:v>
                </c:pt>
                <c:pt idx="9">
                  <c:v>539.87930000000006</c:v>
                </c:pt>
                <c:pt idx="10">
                  <c:v>531.31870000000004</c:v>
                </c:pt>
                <c:pt idx="11">
                  <c:v>522.75810000000001</c:v>
                </c:pt>
                <c:pt idx="12">
                  <c:v>521.79536000000007</c:v>
                </c:pt>
                <c:pt idx="13">
                  <c:v>520.83262000000002</c:v>
                </c:pt>
                <c:pt idx="14">
                  <c:v>519.86988000000008</c:v>
                </c:pt>
                <c:pt idx="15">
                  <c:v>518.90714000000003</c:v>
                </c:pt>
                <c:pt idx="16">
                  <c:v>517.94439999999997</c:v>
                </c:pt>
                <c:pt idx="17">
                  <c:v>516.24968000000001</c:v>
                </c:pt>
                <c:pt idx="18">
                  <c:v>514.55496000000005</c:v>
                </c:pt>
                <c:pt idx="19">
                  <c:v>512.86024000000009</c:v>
                </c:pt>
                <c:pt idx="20">
                  <c:v>511.16552000000001</c:v>
                </c:pt>
                <c:pt idx="21">
                  <c:v>509.4708</c:v>
                </c:pt>
                <c:pt idx="22">
                  <c:v>510.07618000000002</c:v>
                </c:pt>
                <c:pt idx="23">
                  <c:v>510.6815600000001</c:v>
                </c:pt>
                <c:pt idx="24">
                  <c:v>511.28694000000007</c:v>
                </c:pt>
                <c:pt idx="25">
                  <c:v>511.89231999999998</c:v>
                </c:pt>
                <c:pt idx="26">
                  <c:v>512.49770000000001</c:v>
                </c:pt>
                <c:pt idx="27">
                  <c:v>513.77938000000006</c:v>
                </c:pt>
                <c:pt idx="28">
                  <c:v>515.06106000000011</c:v>
                </c:pt>
                <c:pt idx="29">
                  <c:v>516.34274000000005</c:v>
                </c:pt>
                <c:pt idx="30">
                  <c:v>517.6244200000001</c:v>
                </c:pt>
                <c:pt idx="31">
                  <c:v>518.90610000000004</c:v>
                </c:pt>
              </c:numCache>
            </c:numRef>
          </c:val>
          <c:smooth val="0"/>
          <c:extLst>
            <c:ext xmlns:c16="http://schemas.microsoft.com/office/drawing/2014/chart" uri="{C3380CC4-5D6E-409C-BE32-E72D297353CC}">
              <c16:uniqueId val="{00000001-7ED0-4D72-B780-F3F2AC56040A}"/>
            </c:ext>
          </c:extLst>
        </c:ser>
        <c:ser>
          <c:idx val="5"/>
          <c:order val="2"/>
          <c:tx>
            <c:strRef>
              <c:f>Figure28!$E$28</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Figure28!$F$28:$AK$28</c:f>
              <c:numCache>
                <c:formatCode>0.0</c:formatCode>
                <c:ptCount val="32"/>
                <c:pt idx="0">
                  <c:v>702.79819999999995</c:v>
                </c:pt>
                <c:pt idx="1">
                  <c:v>707.86120000000005</c:v>
                </c:pt>
                <c:pt idx="2">
                  <c:v>678.67548000000011</c:v>
                </c:pt>
                <c:pt idx="3">
                  <c:v>649.48976000000016</c:v>
                </c:pt>
                <c:pt idx="4">
                  <c:v>620.3040400000001</c:v>
                </c:pt>
                <c:pt idx="5">
                  <c:v>591.11832000000004</c:v>
                </c:pt>
                <c:pt idx="6">
                  <c:v>561.93259999999998</c:v>
                </c:pt>
                <c:pt idx="7">
                  <c:v>554.42687999999998</c:v>
                </c:pt>
                <c:pt idx="8">
                  <c:v>546.9211600000001</c:v>
                </c:pt>
                <c:pt idx="9">
                  <c:v>539.4154400000001</c:v>
                </c:pt>
                <c:pt idx="10">
                  <c:v>531.90971999999999</c:v>
                </c:pt>
                <c:pt idx="11">
                  <c:v>524.404</c:v>
                </c:pt>
                <c:pt idx="12">
                  <c:v>524.18332000000009</c:v>
                </c:pt>
                <c:pt idx="13">
                  <c:v>523.96264000000008</c:v>
                </c:pt>
                <c:pt idx="14">
                  <c:v>523.74196000000006</c:v>
                </c:pt>
                <c:pt idx="15">
                  <c:v>523.52128000000005</c:v>
                </c:pt>
                <c:pt idx="16">
                  <c:v>523.30060000000003</c:v>
                </c:pt>
                <c:pt idx="17">
                  <c:v>521.88258000000008</c:v>
                </c:pt>
                <c:pt idx="18">
                  <c:v>520.46456000000012</c:v>
                </c:pt>
                <c:pt idx="19">
                  <c:v>519.04654000000005</c:v>
                </c:pt>
                <c:pt idx="20">
                  <c:v>517.62851999999998</c:v>
                </c:pt>
                <c:pt idx="21">
                  <c:v>516.21050000000002</c:v>
                </c:pt>
                <c:pt idx="22">
                  <c:v>516.78881999999999</c:v>
                </c:pt>
                <c:pt idx="23">
                  <c:v>517.36714000000006</c:v>
                </c:pt>
                <c:pt idx="24">
                  <c:v>517.94546000000003</c:v>
                </c:pt>
                <c:pt idx="25">
                  <c:v>518.52377999999999</c:v>
                </c:pt>
                <c:pt idx="26">
                  <c:v>519.10209999999995</c:v>
                </c:pt>
                <c:pt idx="27">
                  <c:v>520.09861999999998</c:v>
                </c:pt>
                <c:pt idx="28">
                  <c:v>521.09514000000001</c:v>
                </c:pt>
                <c:pt idx="29">
                  <c:v>522.09166000000005</c:v>
                </c:pt>
                <c:pt idx="30">
                  <c:v>523.08817999999997</c:v>
                </c:pt>
                <c:pt idx="31">
                  <c:v>524.0847</c:v>
                </c:pt>
              </c:numCache>
            </c:numRef>
          </c:val>
          <c:smooth val="0"/>
          <c:extLst>
            <c:ext xmlns:c16="http://schemas.microsoft.com/office/drawing/2014/chart" uri="{C3380CC4-5D6E-409C-BE32-E72D297353CC}">
              <c16:uniqueId val="{00000002-7ED0-4D72-B780-F3F2AC56040A}"/>
            </c:ext>
          </c:extLst>
        </c:ser>
        <c:ser>
          <c:idx val="6"/>
          <c:order val="3"/>
          <c:tx>
            <c:strRef>
              <c:f>Figure28!$E$29</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Figure28!$F$29:$AK$29</c:f>
              <c:numCache>
                <c:formatCode>0.0</c:formatCode>
                <c:ptCount val="32"/>
                <c:pt idx="0">
                  <c:v>702.79819999999995</c:v>
                </c:pt>
                <c:pt idx="1">
                  <c:v>693.10119999999995</c:v>
                </c:pt>
                <c:pt idx="2">
                  <c:v>679.45952</c:v>
                </c:pt>
                <c:pt idx="3">
                  <c:v>665.81784000000005</c:v>
                </c:pt>
                <c:pt idx="4">
                  <c:v>652.17615999999998</c:v>
                </c:pt>
                <c:pt idx="5">
                  <c:v>638.53448000000003</c:v>
                </c:pt>
                <c:pt idx="6">
                  <c:v>624.89279999999997</c:v>
                </c:pt>
                <c:pt idx="7">
                  <c:v>600.96486000000004</c:v>
                </c:pt>
                <c:pt idx="8">
                  <c:v>577.03692000000001</c:v>
                </c:pt>
                <c:pt idx="9">
                  <c:v>553.10898000000009</c:v>
                </c:pt>
                <c:pt idx="10">
                  <c:v>529.18104000000005</c:v>
                </c:pt>
                <c:pt idx="11">
                  <c:v>505.25310000000002</c:v>
                </c:pt>
                <c:pt idx="12">
                  <c:v>487.15048000000002</c:v>
                </c:pt>
                <c:pt idx="13">
                  <c:v>469.04786000000013</c:v>
                </c:pt>
                <c:pt idx="14">
                  <c:v>450.94524000000013</c:v>
                </c:pt>
                <c:pt idx="15">
                  <c:v>432.84262000000001</c:v>
                </c:pt>
                <c:pt idx="16">
                  <c:v>414.74</c:v>
                </c:pt>
                <c:pt idx="17">
                  <c:v>402.50743999999997</c:v>
                </c:pt>
                <c:pt idx="18">
                  <c:v>390.27488000000011</c:v>
                </c:pt>
                <c:pt idx="19">
                  <c:v>378.04232000000002</c:v>
                </c:pt>
                <c:pt idx="20">
                  <c:v>365.80975999999998</c:v>
                </c:pt>
                <c:pt idx="21">
                  <c:v>353.5772</c:v>
                </c:pt>
                <c:pt idx="22">
                  <c:v>343.98248000000001</c:v>
                </c:pt>
                <c:pt idx="23">
                  <c:v>334.38776000000001</c:v>
                </c:pt>
                <c:pt idx="24">
                  <c:v>324.79304000000002</c:v>
                </c:pt>
                <c:pt idx="25">
                  <c:v>315.19832000000002</c:v>
                </c:pt>
                <c:pt idx="26">
                  <c:v>305.60359999999997</c:v>
                </c:pt>
                <c:pt idx="27">
                  <c:v>298.04804000000001</c:v>
                </c:pt>
                <c:pt idx="28">
                  <c:v>290.49248</c:v>
                </c:pt>
                <c:pt idx="29">
                  <c:v>282.93691999999999</c:v>
                </c:pt>
                <c:pt idx="30">
                  <c:v>275.38135999999997</c:v>
                </c:pt>
                <c:pt idx="31">
                  <c:v>267.82580000000002</c:v>
                </c:pt>
              </c:numCache>
            </c:numRef>
          </c:val>
          <c:smooth val="0"/>
          <c:extLst>
            <c:ext xmlns:c16="http://schemas.microsoft.com/office/drawing/2014/chart" uri="{C3380CC4-5D6E-409C-BE32-E72D297353CC}">
              <c16:uniqueId val="{00000003-7ED0-4D72-B780-F3F2AC56040A}"/>
            </c:ext>
          </c:extLst>
        </c:ser>
        <c:ser>
          <c:idx val="7"/>
          <c:order val="4"/>
          <c:tx>
            <c:strRef>
              <c:f>Figure28!$E$30</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Figure28!$F$30:$AK$30</c:f>
              <c:numCache>
                <c:formatCode>0.0</c:formatCode>
                <c:ptCount val="32"/>
                <c:pt idx="0">
                  <c:v>702.79819999999995</c:v>
                </c:pt>
                <c:pt idx="1">
                  <c:v>693.10119999999995</c:v>
                </c:pt>
                <c:pt idx="2">
                  <c:v>679.45952</c:v>
                </c:pt>
                <c:pt idx="3">
                  <c:v>665.81784000000005</c:v>
                </c:pt>
                <c:pt idx="4">
                  <c:v>652.17615999999998</c:v>
                </c:pt>
                <c:pt idx="5">
                  <c:v>638.53448000000003</c:v>
                </c:pt>
                <c:pt idx="6">
                  <c:v>624.89279999999997</c:v>
                </c:pt>
                <c:pt idx="7">
                  <c:v>600.96486000000004</c:v>
                </c:pt>
                <c:pt idx="8">
                  <c:v>577.03692000000001</c:v>
                </c:pt>
                <c:pt idx="9">
                  <c:v>553.10898000000009</c:v>
                </c:pt>
                <c:pt idx="10">
                  <c:v>529.18104000000005</c:v>
                </c:pt>
                <c:pt idx="11">
                  <c:v>505.25310000000002</c:v>
                </c:pt>
                <c:pt idx="12">
                  <c:v>487.15048000000002</c:v>
                </c:pt>
                <c:pt idx="13">
                  <c:v>469.04786000000013</c:v>
                </c:pt>
                <c:pt idx="14">
                  <c:v>450.94524000000013</c:v>
                </c:pt>
                <c:pt idx="15">
                  <c:v>432.84262000000001</c:v>
                </c:pt>
                <c:pt idx="16">
                  <c:v>414.74</c:v>
                </c:pt>
                <c:pt idx="17">
                  <c:v>402.50743999999997</c:v>
                </c:pt>
                <c:pt idx="18">
                  <c:v>390.27488000000011</c:v>
                </c:pt>
                <c:pt idx="19">
                  <c:v>378.04232000000002</c:v>
                </c:pt>
                <c:pt idx="20">
                  <c:v>365.80975999999998</c:v>
                </c:pt>
                <c:pt idx="21">
                  <c:v>353.5772</c:v>
                </c:pt>
                <c:pt idx="22">
                  <c:v>343.98248000000001</c:v>
                </c:pt>
                <c:pt idx="23">
                  <c:v>334.38776000000001</c:v>
                </c:pt>
                <c:pt idx="24">
                  <c:v>324.79304000000002</c:v>
                </c:pt>
                <c:pt idx="25">
                  <c:v>315.19832000000002</c:v>
                </c:pt>
                <c:pt idx="26">
                  <c:v>305.60359999999997</c:v>
                </c:pt>
                <c:pt idx="27">
                  <c:v>298.04804000000001</c:v>
                </c:pt>
                <c:pt idx="28">
                  <c:v>290.49248</c:v>
                </c:pt>
                <c:pt idx="29">
                  <c:v>282.93691999999999</c:v>
                </c:pt>
                <c:pt idx="30">
                  <c:v>275.38135999999997</c:v>
                </c:pt>
                <c:pt idx="31">
                  <c:v>267.82580000000002</c:v>
                </c:pt>
              </c:numCache>
            </c:numRef>
          </c:val>
          <c:smooth val="0"/>
          <c:extLst>
            <c:ext xmlns:c16="http://schemas.microsoft.com/office/drawing/2014/chart" uri="{C3380CC4-5D6E-409C-BE32-E72D297353CC}">
              <c16:uniqueId val="{00000004-7ED0-4D72-B780-F3F2AC56040A}"/>
            </c:ext>
          </c:extLst>
        </c:ser>
        <c:ser>
          <c:idx val="8"/>
          <c:order val="5"/>
          <c:tx>
            <c:strRef>
              <c:f>Figure28!$E$31</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Figure28!$F$31:$AK$31</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612.94600000000003</c:v>
                </c:pt>
                <c:pt idx="8">
                  <c:v>600.94080000000008</c:v>
                </c:pt>
                <c:pt idx="9">
                  <c:v>588.93560000000002</c:v>
                </c:pt>
                <c:pt idx="10">
                  <c:v>576.93040000000008</c:v>
                </c:pt>
                <c:pt idx="11">
                  <c:v>564.92520000000002</c:v>
                </c:pt>
                <c:pt idx="12">
                  <c:v>545.07832000000008</c:v>
                </c:pt>
                <c:pt idx="13">
                  <c:v>525.23144000000013</c:v>
                </c:pt>
                <c:pt idx="14">
                  <c:v>505.38456000000008</c:v>
                </c:pt>
                <c:pt idx="15">
                  <c:v>485.53768000000008</c:v>
                </c:pt>
                <c:pt idx="16">
                  <c:v>465.69080000000002</c:v>
                </c:pt>
                <c:pt idx="17">
                  <c:v>445.41324000000009</c:v>
                </c:pt>
                <c:pt idx="18">
                  <c:v>425.13568000000009</c:v>
                </c:pt>
                <c:pt idx="19">
                  <c:v>404.8581200000001</c:v>
                </c:pt>
                <c:pt idx="20">
                  <c:v>384.58055999999999</c:v>
                </c:pt>
                <c:pt idx="21">
                  <c:v>364.303</c:v>
                </c:pt>
                <c:pt idx="22">
                  <c:v>353.55739999999997</c:v>
                </c:pt>
                <c:pt idx="23">
                  <c:v>342.81180000000012</c:v>
                </c:pt>
                <c:pt idx="24">
                  <c:v>332.06619999999998</c:v>
                </c:pt>
                <c:pt idx="25">
                  <c:v>321.32060000000001</c:v>
                </c:pt>
                <c:pt idx="26">
                  <c:v>310.57499999999999</c:v>
                </c:pt>
                <c:pt idx="27">
                  <c:v>302.02789999999999</c:v>
                </c:pt>
                <c:pt idx="28">
                  <c:v>293.48079999999999</c:v>
                </c:pt>
                <c:pt idx="29">
                  <c:v>284.93369999999999</c:v>
                </c:pt>
                <c:pt idx="30">
                  <c:v>276.38659999999999</c:v>
                </c:pt>
                <c:pt idx="31">
                  <c:v>267.83949999999999</c:v>
                </c:pt>
              </c:numCache>
            </c:numRef>
          </c:val>
          <c:smooth val="0"/>
          <c:extLst>
            <c:ext xmlns:c16="http://schemas.microsoft.com/office/drawing/2014/chart" uri="{C3380CC4-5D6E-409C-BE32-E72D297353CC}">
              <c16:uniqueId val="{00000005-7ED0-4D72-B780-F3F2AC56040A}"/>
            </c:ext>
          </c:extLst>
        </c:ser>
        <c:ser>
          <c:idx val="9"/>
          <c:order val="6"/>
          <c:tx>
            <c:strRef>
              <c:f>Figure28!$E$32</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Figure28!$F$32:$AK$32</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612.96029999999996</c:v>
                </c:pt>
                <c:pt idx="8">
                  <c:v>600.96940000000006</c:v>
                </c:pt>
                <c:pt idx="9">
                  <c:v>588.97850000000005</c:v>
                </c:pt>
                <c:pt idx="10">
                  <c:v>576.98760000000004</c:v>
                </c:pt>
                <c:pt idx="11">
                  <c:v>564.99670000000003</c:v>
                </c:pt>
                <c:pt idx="12">
                  <c:v>545.1484200000001</c:v>
                </c:pt>
                <c:pt idx="13">
                  <c:v>525.30014000000006</c:v>
                </c:pt>
                <c:pt idx="14">
                  <c:v>505.45186000000012</c:v>
                </c:pt>
                <c:pt idx="15">
                  <c:v>485.60358000000002</c:v>
                </c:pt>
                <c:pt idx="16">
                  <c:v>465.75529999999998</c:v>
                </c:pt>
                <c:pt idx="17">
                  <c:v>445.47680000000003</c:v>
                </c:pt>
                <c:pt idx="18">
                  <c:v>425.19830000000002</c:v>
                </c:pt>
                <c:pt idx="19">
                  <c:v>404.91980000000001</c:v>
                </c:pt>
                <c:pt idx="20">
                  <c:v>384.6413</c:v>
                </c:pt>
                <c:pt idx="21">
                  <c:v>364.36279999999999</c:v>
                </c:pt>
                <c:pt idx="22">
                  <c:v>353.62029999999999</c:v>
                </c:pt>
                <c:pt idx="23">
                  <c:v>342.87779999999998</c:v>
                </c:pt>
                <c:pt idx="24">
                  <c:v>332.13529999999997</c:v>
                </c:pt>
                <c:pt idx="25">
                  <c:v>321.39280000000002</c:v>
                </c:pt>
                <c:pt idx="26">
                  <c:v>310.65030000000002</c:v>
                </c:pt>
                <c:pt idx="27">
                  <c:v>302.07765999999998</c:v>
                </c:pt>
                <c:pt idx="28">
                  <c:v>293.50502000000012</c:v>
                </c:pt>
                <c:pt idx="29">
                  <c:v>284.93238000000002</c:v>
                </c:pt>
                <c:pt idx="30">
                  <c:v>276.35973999999999</c:v>
                </c:pt>
                <c:pt idx="31">
                  <c:v>267.78710000000001</c:v>
                </c:pt>
              </c:numCache>
            </c:numRef>
          </c:val>
          <c:smooth val="0"/>
          <c:extLst>
            <c:ext xmlns:c16="http://schemas.microsoft.com/office/drawing/2014/chart" uri="{C3380CC4-5D6E-409C-BE32-E72D297353CC}">
              <c16:uniqueId val="{00000006-7ED0-4D72-B780-F3F2AC56040A}"/>
            </c:ext>
          </c:extLst>
        </c:ser>
        <c:ser>
          <c:idx val="10"/>
          <c:order val="7"/>
          <c:tx>
            <c:strRef>
              <c:f>Figure28!$E$33</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Figure28!$F$33:$AK$33</c:f>
              <c:numCache>
                <c:formatCode>0.0</c:formatCode>
                <c:ptCount val="32"/>
                <c:pt idx="0">
                  <c:v>702.79819999999995</c:v>
                </c:pt>
                <c:pt idx="1">
                  <c:v>732.69050000000004</c:v>
                </c:pt>
                <c:pt idx="2">
                  <c:v>694.57158000000004</c:v>
                </c:pt>
                <c:pt idx="3">
                  <c:v>656.45266000000015</c:v>
                </c:pt>
                <c:pt idx="4">
                  <c:v>618.33374000000003</c:v>
                </c:pt>
                <c:pt idx="5">
                  <c:v>580.21482000000003</c:v>
                </c:pt>
                <c:pt idx="6">
                  <c:v>542.09590000000003</c:v>
                </c:pt>
                <c:pt idx="7">
                  <c:v>521.6373000000001</c:v>
                </c:pt>
                <c:pt idx="8">
                  <c:v>501.17869999999999</c:v>
                </c:pt>
                <c:pt idx="9">
                  <c:v>480.72010000000012</c:v>
                </c:pt>
                <c:pt idx="10">
                  <c:v>460.26150000000013</c:v>
                </c:pt>
                <c:pt idx="11">
                  <c:v>439.80290000000002</c:v>
                </c:pt>
                <c:pt idx="12">
                  <c:v>438.11362000000003</c:v>
                </c:pt>
                <c:pt idx="13">
                  <c:v>436.42433999999997</c:v>
                </c:pt>
                <c:pt idx="14">
                  <c:v>434.73506000000009</c:v>
                </c:pt>
                <c:pt idx="15">
                  <c:v>433.04577999999998</c:v>
                </c:pt>
                <c:pt idx="16">
                  <c:v>431.35649999999998</c:v>
                </c:pt>
                <c:pt idx="17">
                  <c:v>430.17003999999997</c:v>
                </c:pt>
                <c:pt idx="18">
                  <c:v>428.98358000000007</c:v>
                </c:pt>
                <c:pt idx="19">
                  <c:v>427.79712000000012</c:v>
                </c:pt>
                <c:pt idx="20">
                  <c:v>426.61066</c:v>
                </c:pt>
                <c:pt idx="21">
                  <c:v>425.42419999999998</c:v>
                </c:pt>
                <c:pt idx="22">
                  <c:v>425.53724</c:v>
                </c:pt>
                <c:pt idx="23">
                  <c:v>425.65028000000012</c:v>
                </c:pt>
                <c:pt idx="24">
                  <c:v>425.76332000000002</c:v>
                </c:pt>
                <c:pt idx="25">
                  <c:v>425.87635999999998</c:v>
                </c:pt>
                <c:pt idx="26">
                  <c:v>425.98939999999999</c:v>
                </c:pt>
                <c:pt idx="27">
                  <c:v>426.05113999999998</c:v>
                </c:pt>
                <c:pt idx="28">
                  <c:v>426.11288000000002</c:v>
                </c:pt>
                <c:pt idx="29">
                  <c:v>426.17462</c:v>
                </c:pt>
                <c:pt idx="30">
                  <c:v>426.23635999999999</c:v>
                </c:pt>
                <c:pt idx="31">
                  <c:v>426.29809999999998</c:v>
                </c:pt>
              </c:numCache>
            </c:numRef>
          </c:val>
          <c:smooth val="0"/>
          <c:extLst>
            <c:ext xmlns:c16="http://schemas.microsoft.com/office/drawing/2014/chart" uri="{C3380CC4-5D6E-409C-BE32-E72D297353CC}">
              <c16:uniqueId val="{00000007-7ED0-4D72-B780-F3F2AC56040A}"/>
            </c:ext>
          </c:extLst>
        </c:ser>
        <c:ser>
          <c:idx val="12"/>
          <c:order val="8"/>
          <c:tx>
            <c:strRef>
              <c:f>Figure28!$E$34</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Figure28!$F$34:$AK$34</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612.98968000000002</c:v>
                </c:pt>
                <c:pt idx="8">
                  <c:v>601.02816000000007</c:v>
                </c:pt>
                <c:pt idx="9">
                  <c:v>589.06664000000001</c:v>
                </c:pt>
                <c:pt idx="10">
                  <c:v>577.10512000000006</c:v>
                </c:pt>
                <c:pt idx="11">
                  <c:v>565.14359999999999</c:v>
                </c:pt>
                <c:pt idx="12">
                  <c:v>545.31997999999999</c:v>
                </c:pt>
                <c:pt idx="13">
                  <c:v>525.4963600000001</c:v>
                </c:pt>
                <c:pt idx="14">
                  <c:v>505.67274000000009</c:v>
                </c:pt>
                <c:pt idx="15">
                  <c:v>485.84912000000008</c:v>
                </c:pt>
                <c:pt idx="16">
                  <c:v>466.02550000000002</c:v>
                </c:pt>
                <c:pt idx="17">
                  <c:v>445.47270000000009</c:v>
                </c:pt>
                <c:pt idx="18">
                  <c:v>424.9199000000001</c:v>
                </c:pt>
                <c:pt idx="19">
                  <c:v>404.36710000000011</c:v>
                </c:pt>
                <c:pt idx="20">
                  <c:v>383.81430000000012</c:v>
                </c:pt>
                <c:pt idx="21">
                  <c:v>363.26150000000001</c:v>
                </c:pt>
                <c:pt idx="22">
                  <c:v>352.35296000000011</c:v>
                </c:pt>
                <c:pt idx="23">
                  <c:v>341.44441999999998</c:v>
                </c:pt>
                <c:pt idx="24">
                  <c:v>330.53588000000002</c:v>
                </c:pt>
                <c:pt idx="25">
                  <c:v>319.62734</c:v>
                </c:pt>
                <c:pt idx="26">
                  <c:v>308.71879999999999</c:v>
                </c:pt>
                <c:pt idx="27">
                  <c:v>300.07216</c:v>
                </c:pt>
                <c:pt idx="28">
                  <c:v>291.42552000000001</c:v>
                </c:pt>
                <c:pt idx="29">
                  <c:v>282.77888000000002</c:v>
                </c:pt>
                <c:pt idx="30">
                  <c:v>274.13224000000002</c:v>
                </c:pt>
                <c:pt idx="31">
                  <c:v>265.48559999999998</c:v>
                </c:pt>
              </c:numCache>
            </c:numRef>
          </c:val>
          <c:smooth val="0"/>
          <c:extLst>
            <c:ext xmlns:c16="http://schemas.microsoft.com/office/drawing/2014/chart" uri="{C3380CC4-5D6E-409C-BE32-E72D297353CC}">
              <c16:uniqueId val="{00000009-7ED0-4D72-B780-F3F2AC56040A}"/>
            </c:ext>
          </c:extLst>
        </c:ser>
        <c:ser>
          <c:idx val="13"/>
          <c:order val="9"/>
          <c:tx>
            <c:strRef>
              <c:f>Figure28!$E$35</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Figure28!$F$35:$AK$35</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611.87378000000001</c:v>
                </c:pt>
                <c:pt idx="8">
                  <c:v>598.79636000000005</c:v>
                </c:pt>
                <c:pt idx="9">
                  <c:v>585.71894000000009</c:v>
                </c:pt>
                <c:pt idx="10">
                  <c:v>572.64152000000001</c:v>
                </c:pt>
                <c:pt idx="11">
                  <c:v>559.56410000000005</c:v>
                </c:pt>
                <c:pt idx="12">
                  <c:v>534.51182000000006</c:v>
                </c:pt>
                <c:pt idx="13">
                  <c:v>509.45954000000012</c:v>
                </c:pt>
                <c:pt idx="14">
                  <c:v>484.40726000000012</c:v>
                </c:pt>
                <c:pt idx="15">
                  <c:v>459.35498000000013</c:v>
                </c:pt>
                <c:pt idx="16">
                  <c:v>434.30270000000002</c:v>
                </c:pt>
                <c:pt idx="17">
                  <c:v>418.71740000000011</c:v>
                </c:pt>
                <c:pt idx="18">
                  <c:v>403.13209999999998</c:v>
                </c:pt>
                <c:pt idx="19">
                  <c:v>387.54680000000008</c:v>
                </c:pt>
                <c:pt idx="20">
                  <c:v>371.9615</c:v>
                </c:pt>
                <c:pt idx="21">
                  <c:v>356.37619999999998</c:v>
                </c:pt>
                <c:pt idx="22">
                  <c:v>346.69232</c:v>
                </c:pt>
                <c:pt idx="23">
                  <c:v>337.00844000000001</c:v>
                </c:pt>
                <c:pt idx="24">
                  <c:v>327.32456000000002</c:v>
                </c:pt>
                <c:pt idx="25">
                  <c:v>317.64067999999997</c:v>
                </c:pt>
                <c:pt idx="26">
                  <c:v>307.95679999999999</c:v>
                </c:pt>
                <c:pt idx="27">
                  <c:v>299.43488000000002</c:v>
                </c:pt>
                <c:pt idx="28">
                  <c:v>290.91296</c:v>
                </c:pt>
                <c:pt idx="29">
                  <c:v>282.39103999999998</c:v>
                </c:pt>
                <c:pt idx="30">
                  <c:v>273.86912000000001</c:v>
                </c:pt>
                <c:pt idx="31">
                  <c:v>265.34719999999999</c:v>
                </c:pt>
              </c:numCache>
            </c:numRef>
          </c:val>
          <c:smooth val="0"/>
          <c:extLst>
            <c:ext xmlns:c16="http://schemas.microsoft.com/office/drawing/2014/chart" uri="{C3380CC4-5D6E-409C-BE32-E72D297353CC}">
              <c16:uniqueId val="{0000000A-7ED0-4D72-B780-F3F2AC56040A}"/>
            </c:ext>
          </c:extLst>
        </c:ser>
        <c:ser>
          <c:idx val="14"/>
          <c:order val="10"/>
          <c:tx>
            <c:strRef>
              <c:f>Figure28!$E$36</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Figure28!$F$36:$AK$36</c:f>
              <c:numCache>
                <c:formatCode>0.0</c:formatCode>
                <c:ptCount val="32"/>
                <c:pt idx="0">
                  <c:v>702.79819999999995</c:v>
                </c:pt>
                <c:pt idx="1">
                  <c:v>729.73879999999997</c:v>
                </c:pt>
                <c:pt idx="2">
                  <c:v>692.59708000000001</c:v>
                </c:pt>
                <c:pt idx="3">
                  <c:v>655.45536000000004</c:v>
                </c:pt>
                <c:pt idx="4">
                  <c:v>618.31364000000008</c:v>
                </c:pt>
                <c:pt idx="5">
                  <c:v>581.17192</c:v>
                </c:pt>
                <c:pt idx="6">
                  <c:v>544.03020000000004</c:v>
                </c:pt>
                <c:pt idx="7">
                  <c:v>531.11286000000007</c:v>
                </c:pt>
                <c:pt idx="8">
                  <c:v>518.19551999999999</c:v>
                </c:pt>
                <c:pt idx="9">
                  <c:v>505.27818000000002</c:v>
                </c:pt>
                <c:pt idx="10">
                  <c:v>492.36084</c:v>
                </c:pt>
                <c:pt idx="11">
                  <c:v>479.44349999999997</c:v>
                </c:pt>
                <c:pt idx="12">
                  <c:v>474.27208000000002</c:v>
                </c:pt>
                <c:pt idx="13">
                  <c:v>469.10066000000012</c:v>
                </c:pt>
                <c:pt idx="14">
                  <c:v>463.92923999999999</c:v>
                </c:pt>
                <c:pt idx="15">
                  <c:v>458.75781999999998</c:v>
                </c:pt>
                <c:pt idx="16">
                  <c:v>453.58640000000003</c:v>
                </c:pt>
                <c:pt idx="17">
                  <c:v>446.86004000000008</c:v>
                </c:pt>
                <c:pt idx="18">
                  <c:v>440.13368000000008</c:v>
                </c:pt>
                <c:pt idx="19">
                  <c:v>433.40732000000008</c:v>
                </c:pt>
                <c:pt idx="20">
                  <c:v>426.68096000000008</c:v>
                </c:pt>
                <c:pt idx="21">
                  <c:v>419.95460000000003</c:v>
                </c:pt>
                <c:pt idx="22">
                  <c:v>411.69006000000007</c:v>
                </c:pt>
                <c:pt idx="23">
                  <c:v>403.42552000000001</c:v>
                </c:pt>
                <c:pt idx="24">
                  <c:v>395.16098000000011</c:v>
                </c:pt>
                <c:pt idx="25">
                  <c:v>386.89643999999998</c:v>
                </c:pt>
                <c:pt idx="26">
                  <c:v>378.63189999999997</c:v>
                </c:pt>
                <c:pt idx="27">
                  <c:v>369.74383999999998</c:v>
                </c:pt>
                <c:pt idx="28">
                  <c:v>360.85577999999998</c:v>
                </c:pt>
                <c:pt idx="29">
                  <c:v>351.96771999999999</c:v>
                </c:pt>
                <c:pt idx="30">
                  <c:v>343.07965999999999</c:v>
                </c:pt>
                <c:pt idx="31">
                  <c:v>334.19159999999999</c:v>
                </c:pt>
              </c:numCache>
            </c:numRef>
          </c:val>
          <c:smooth val="0"/>
          <c:extLst>
            <c:ext xmlns:c16="http://schemas.microsoft.com/office/drawing/2014/chart" uri="{C3380CC4-5D6E-409C-BE32-E72D297353CC}">
              <c16:uniqueId val="{0000000B-7ED0-4D72-B780-F3F2AC56040A}"/>
            </c:ext>
          </c:extLst>
        </c:ser>
        <c:ser>
          <c:idx val="16"/>
          <c:order val="11"/>
          <c:tx>
            <c:strRef>
              <c:f>Figure28!$E$37</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Figure28!$F$37:$AK$37</c:f>
              <c:numCache>
                <c:formatCode>0.0</c:formatCode>
                <c:ptCount val="32"/>
                <c:pt idx="0">
                  <c:v>702.79819999999995</c:v>
                </c:pt>
                <c:pt idx="1">
                  <c:v>693.10119999999995</c:v>
                </c:pt>
                <c:pt idx="2">
                  <c:v>679.12436000000002</c:v>
                </c:pt>
                <c:pt idx="3">
                  <c:v>665.14751999999999</c:v>
                </c:pt>
                <c:pt idx="4">
                  <c:v>651.17068000000006</c:v>
                </c:pt>
                <c:pt idx="5">
                  <c:v>637.19384000000002</c:v>
                </c:pt>
                <c:pt idx="6">
                  <c:v>623.21699999999998</c:v>
                </c:pt>
                <c:pt idx="7">
                  <c:v>599.02142000000003</c:v>
                </c:pt>
                <c:pt idx="8">
                  <c:v>574.82584000000008</c:v>
                </c:pt>
                <c:pt idx="9">
                  <c:v>550.63026000000002</c:v>
                </c:pt>
                <c:pt idx="10">
                  <c:v>526.43468000000007</c:v>
                </c:pt>
                <c:pt idx="11">
                  <c:v>502.23910000000001</c:v>
                </c:pt>
                <c:pt idx="12">
                  <c:v>484.50716000000011</c:v>
                </c:pt>
                <c:pt idx="13">
                  <c:v>466.7752200000001</c:v>
                </c:pt>
                <c:pt idx="14">
                  <c:v>449.0432800000001</c:v>
                </c:pt>
                <c:pt idx="15">
                  <c:v>431.31134000000009</c:v>
                </c:pt>
                <c:pt idx="16">
                  <c:v>413.57940000000002</c:v>
                </c:pt>
                <c:pt idx="17">
                  <c:v>400.67890000000011</c:v>
                </c:pt>
                <c:pt idx="18">
                  <c:v>387.77839999999998</c:v>
                </c:pt>
                <c:pt idx="19">
                  <c:v>374.87790000000012</c:v>
                </c:pt>
                <c:pt idx="20">
                  <c:v>361.97739999999999</c:v>
                </c:pt>
                <c:pt idx="21">
                  <c:v>349.07690000000002</c:v>
                </c:pt>
                <c:pt idx="22">
                  <c:v>340.32116000000002</c:v>
                </c:pt>
                <c:pt idx="23">
                  <c:v>331.56542000000002</c:v>
                </c:pt>
                <c:pt idx="24">
                  <c:v>322.80968000000013</c:v>
                </c:pt>
                <c:pt idx="25">
                  <c:v>314.05394000000001</c:v>
                </c:pt>
                <c:pt idx="26">
                  <c:v>305.29820000000001</c:v>
                </c:pt>
                <c:pt idx="27">
                  <c:v>297.84631999999999</c:v>
                </c:pt>
                <c:pt idx="28">
                  <c:v>290.39443999999997</c:v>
                </c:pt>
                <c:pt idx="29">
                  <c:v>282.94256000000001</c:v>
                </c:pt>
                <c:pt idx="30">
                  <c:v>275.49068</c:v>
                </c:pt>
                <c:pt idx="31">
                  <c:v>268.03879999999998</c:v>
                </c:pt>
              </c:numCache>
            </c:numRef>
          </c:val>
          <c:smooth val="0"/>
          <c:extLst>
            <c:ext xmlns:c16="http://schemas.microsoft.com/office/drawing/2014/chart" uri="{C3380CC4-5D6E-409C-BE32-E72D297353CC}">
              <c16:uniqueId val="{0000000D-7ED0-4D72-B780-F3F2AC56040A}"/>
            </c:ext>
          </c:extLst>
        </c:ser>
        <c:ser>
          <c:idx val="17"/>
          <c:order val="12"/>
          <c:tx>
            <c:strRef>
              <c:f>Figure28!$E$38</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Figure28!$F$38:$AK$38</c:f>
              <c:numCache>
                <c:formatCode>0.0</c:formatCode>
                <c:ptCount val="32"/>
                <c:pt idx="0">
                  <c:v>702.79819999999995</c:v>
                </c:pt>
                <c:pt idx="1">
                  <c:v>693.10119999999995</c:v>
                </c:pt>
                <c:pt idx="2">
                  <c:v>679.12364000000002</c:v>
                </c:pt>
                <c:pt idx="3">
                  <c:v>665.14607999999998</c:v>
                </c:pt>
                <c:pt idx="4">
                  <c:v>651.16852000000006</c:v>
                </c:pt>
                <c:pt idx="5">
                  <c:v>637.19096000000002</c:v>
                </c:pt>
                <c:pt idx="6">
                  <c:v>623.21339999999998</c:v>
                </c:pt>
                <c:pt idx="7">
                  <c:v>599.01725999999996</c:v>
                </c:pt>
                <c:pt idx="8">
                  <c:v>574.82112000000006</c:v>
                </c:pt>
                <c:pt idx="9">
                  <c:v>550.62498000000005</c:v>
                </c:pt>
                <c:pt idx="10">
                  <c:v>526.42884000000004</c:v>
                </c:pt>
                <c:pt idx="11">
                  <c:v>502.23270000000002</c:v>
                </c:pt>
                <c:pt idx="12">
                  <c:v>484.49770000000012</c:v>
                </c:pt>
                <c:pt idx="13">
                  <c:v>466.76270000000011</c:v>
                </c:pt>
                <c:pt idx="14">
                  <c:v>449.0277000000001</c:v>
                </c:pt>
                <c:pt idx="15">
                  <c:v>431.29270000000008</c:v>
                </c:pt>
                <c:pt idx="16">
                  <c:v>413.55770000000001</c:v>
                </c:pt>
                <c:pt idx="17">
                  <c:v>400.66005999999999</c:v>
                </c:pt>
                <c:pt idx="18">
                  <c:v>387.76242000000002</c:v>
                </c:pt>
                <c:pt idx="19">
                  <c:v>374.86478000000011</c:v>
                </c:pt>
                <c:pt idx="20">
                  <c:v>361.96713999999997</c:v>
                </c:pt>
                <c:pt idx="21">
                  <c:v>349.06950000000001</c:v>
                </c:pt>
                <c:pt idx="22">
                  <c:v>340.31623999999999</c:v>
                </c:pt>
                <c:pt idx="23">
                  <c:v>331.56297999999998</c:v>
                </c:pt>
                <c:pt idx="24">
                  <c:v>322.80972000000003</c:v>
                </c:pt>
                <c:pt idx="25">
                  <c:v>314.05646000000002</c:v>
                </c:pt>
                <c:pt idx="26">
                  <c:v>305.3032</c:v>
                </c:pt>
                <c:pt idx="27">
                  <c:v>297.85165999999998</c:v>
                </c:pt>
                <c:pt idx="28">
                  <c:v>290.40012000000002</c:v>
                </c:pt>
                <c:pt idx="29">
                  <c:v>282.94857999999999</c:v>
                </c:pt>
                <c:pt idx="30">
                  <c:v>275.49704000000003</c:v>
                </c:pt>
                <c:pt idx="31">
                  <c:v>268.0455</c:v>
                </c:pt>
              </c:numCache>
            </c:numRef>
          </c:val>
          <c:smooth val="0"/>
          <c:extLst>
            <c:ext xmlns:c16="http://schemas.microsoft.com/office/drawing/2014/chart" uri="{C3380CC4-5D6E-409C-BE32-E72D297353CC}">
              <c16:uniqueId val="{0000000E-7ED0-4D72-B780-F3F2AC56040A}"/>
            </c:ext>
          </c:extLst>
        </c:ser>
        <c:ser>
          <c:idx val="20"/>
          <c:order val="13"/>
          <c:tx>
            <c:strRef>
              <c:f>Figure28!$E$39</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Figure28!$F$39:$AK$39</c:f>
              <c:numCache>
                <c:formatCode>0.0</c:formatCode>
                <c:ptCount val="32"/>
                <c:pt idx="0">
                  <c:v>702.79819999999995</c:v>
                </c:pt>
                <c:pt idx="1">
                  <c:v>693.10119999999995</c:v>
                </c:pt>
                <c:pt idx="2">
                  <c:v>679.14303999999993</c:v>
                </c:pt>
                <c:pt idx="3">
                  <c:v>665.18488000000002</c:v>
                </c:pt>
                <c:pt idx="4">
                  <c:v>651.22672</c:v>
                </c:pt>
                <c:pt idx="5">
                  <c:v>637.26855999999998</c:v>
                </c:pt>
                <c:pt idx="6">
                  <c:v>623.31039999999996</c:v>
                </c:pt>
                <c:pt idx="7">
                  <c:v>599.13930000000005</c:v>
                </c:pt>
                <c:pt idx="8">
                  <c:v>574.96820000000002</c:v>
                </c:pt>
                <c:pt idx="9">
                  <c:v>550.7971</c:v>
                </c:pt>
                <c:pt idx="10">
                  <c:v>526.62599999999998</c:v>
                </c:pt>
                <c:pt idx="11">
                  <c:v>502.45490000000001</c:v>
                </c:pt>
                <c:pt idx="12">
                  <c:v>484.66825999999998</c:v>
                </c:pt>
                <c:pt idx="13">
                  <c:v>466.88162000000011</c:v>
                </c:pt>
                <c:pt idx="14">
                  <c:v>449.09498000000008</c:v>
                </c:pt>
                <c:pt idx="15">
                  <c:v>431.30833999999999</c:v>
                </c:pt>
                <c:pt idx="16">
                  <c:v>413.52170000000001</c:v>
                </c:pt>
                <c:pt idx="17">
                  <c:v>400.36666000000002</c:v>
                </c:pt>
                <c:pt idx="18">
                  <c:v>387.21161999999998</c:v>
                </c:pt>
                <c:pt idx="19">
                  <c:v>374.05658000000011</c:v>
                </c:pt>
                <c:pt idx="20">
                  <c:v>360.90154000000001</c:v>
                </c:pt>
                <c:pt idx="21">
                  <c:v>347.74650000000003</c:v>
                </c:pt>
                <c:pt idx="22">
                  <c:v>338.86426</c:v>
                </c:pt>
                <c:pt idx="23">
                  <c:v>329.98201999999998</c:v>
                </c:pt>
                <c:pt idx="24">
                  <c:v>321.09978000000001</c:v>
                </c:pt>
                <c:pt idx="25">
                  <c:v>312.21753999999999</c:v>
                </c:pt>
                <c:pt idx="26">
                  <c:v>303.33530000000002</c:v>
                </c:pt>
                <c:pt idx="27">
                  <c:v>295.78532000000001</c:v>
                </c:pt>
                <c:pt idx="28">
                  <c:v>288.23534000000012</c:v>
                </c:pt>
                <c:pt idx="29">
                  <c:v>280.68536000000012</c:v>
                </c:pt>
                <c:pt idx="30">
                  <c:v>273.13538</c:v>
                </c:pt>
                <c:pt idx="31">
                  <c:v>265.58539999999999</c:v>
                </c:pt>
              </c:numCache>
            </c:numRef>
          </c:val>
          <c:smooth val="0"/>
          <c:extLst>
            <c:ext xmlns:c16="http://schemas.microsoft.com/office/drawing/2014/chart" uri="{C3380CC4-5D6E-409C-BE32-E72D297353CC}">
              <c16:uniqueId val="{00000011-7ED0-4D72-B780-F3F2AC56040A}"/>
            </c:ext>
          </c:extLst>
        </c:ser>
        <c:ser>
          <c:idx val="21"/>
          <c:order val="14"/>
          <c:tx>
            <c:strRef>
              <c:f>Figure28!$E$40</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Figure28!$F$40:$AK$40</c:f>
              <c:numCache>
                <c:formatCode>0.0</c:formatCode>
                <c:ptCount val="32"/>
                <c:pt idx="0">
                  <c:v>702.79819999999995</c:v>
                </c:pt>
                <c:pt idx="1">
                  <c:v>693.10119999999995</c:v>
                </c:pt>
                <c:pt idx="2">
                  <c:v>679.10742000000005</c:v>
                </c:pt>
                <c:pt idx="3">
                  <c:v>665.11364000000003</c:v>
                </c:pt>
                <c:pt idx="4">
                  <c:v>651.11986000000002</c:v>
                </c:pt>
                <c:pt idx="5">
                  <c:v>637.12608</c:v>
                </c:pt>
                <c:pt idx="6">
                  <c:v>623.13229999999999</c:v>
                </c:pt>
                <c:pt idx="7">
                  <c:v>597.09804000000008</c:v>
                </c:pt>
                <c:pt idx="8">
                  <c:v>571.06378000000007</c:v>
                </c:pt>
                <c:pt idx="9">
                  <c:v>545.02952000000005</c:v>
                </c:pt>
                <c:pt idx="10">
                  <c:v>518.99526000000003</c:v>
                </c:pt>
                <c:pt idx="11">
                  <c:v>492.96100000000001</c:v>
                </c:pt>
                <c:pt idx="12">
                  <c:v>475.67302000000001</c:v>
                </c:pt>
                <c:pt idx="13">
                  <c:v>458.38504</c:v>
                </c:pt>
                <c:pt idx="14">
                  <c:v>441.09706000000011</c:v>
                </c:pt>
                <c:pt idx="15">
                  <c:v>423.80907999999999</c:v>
                </c:pt>
                <c:pt idx="16">
                  <c:v>406.52109999999999</c:v>
                </c:pt>
                <c:pt idx="17">
                  <c:v>394.33873999999997</c:v>
                </c:pt>
                <c:pt idx="18">
                  <c:v>382.15638000000001</c:v>
                </c:pt>
                <c:pt idx="19">
                  <c:v>369.97402000000011</c:v>
                </c:pt>
                <c:pt idx="20">
                  <c:v>357.79165999999998</c:v>
                </c:pt>
                <c:pt idx="21">
                  <c:v>345.60930000000002</c:v>
                </c:pt>
                <c:pt idx="22">
                  <c:v>336.99660000000011</c:v>
                </c:pt>
                <c:pt idx="23">
                  <c:v>328.38389999999998</c:v>
                </c:pt>
                <c:pt idx="24">
                  <c:v>319.77120000000002</c:v>
                </c:pt>
                <c:pt idx="25">
                  <c:v>311.1585</c:v>
                </c:pt>
                <c:pt idx="26">
                  <c:v>302.54579999999999</c:v>
                </c:pt>
                <c:pt idx="27">
                  <c:v>295.13067999999998</c:v>
                </c:pt>
                <c:pt idx="28">
                  <c:v>287.71555999999998</c:v>
                </c:pt>
                <c:pt idx="29">
                  <c:v>280.30043999999998</c:v>
                </c:pt>
                <c:pt idx="30">
                  <c:v>272.88531999999998</c:v>
                </c:pt>
                <c:pt idx="31">
                  <c:v>265.47019999999998</c:v>
                </c:pt>
              </c:numCache>
            </c:numRef>
          </c:val>
          <c:smooth val="0"/>
          <c:extLst>
            <c:ext xmlns:c16="http://schemas.microsoft.com/office/drawing/2014/chart" uri="{C3380CC4-5D6E-409C-BE32-E72D297353CC}">
              <c16:uniqueId val="{00000012-7ED0-4D72-B780-F3F2AC56040A}"/>
            </c:ext>
          </c:extLst>
        </c:ser>
        <c:ser>
          <c:idx val="23"/>
          <c:order val="15"/>
          <c:tx>
            <c:strRef>
              <c:f>Figure28!$E$41</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Figure28!$F$41:$AK$41</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601.01161999999999</c:v>
                </c:pt>
                <c:pt idx="8">
                  <c:v>577.07204000000002</c:v>
                </c:pt>
                <c:pt idx="9">
                  <c:v>553.13246000000004</c:v>
                </c:pt>
                <c:pt idx="10">
                  <c:v>529.19288000000006</c:v>
                </c:pt>
                <c:pt idx="11">
                  <c:v>505.25330000000002</c:v>
                </c:pt>
                <c:pt idx="12">
                  <c:v>511.50189999999998</c:v>
                </c:pt>
                <c:pt idx="13">
                  <c:v>517.7505000000001</c:v>
                </c:pt>
                <c:pt idx="14">
                  <c:v>523.99910000000011</c:v>
                </c:pt>
                <c:pt idx="15">
                  <c:v>530.24770000000001</c:v>
                </c:pt>
                <c:pt idx="16">
                  <c:v>536.49630000000002</c:v>
                </c:pt>
                <c:pt idx="17">
                  <c:v>508.67426</c:v>
                </c:pt>
                <c:pt idx="18">
                  <c:v>480.8522200000001</c:v>
                </c:pt>
                <c:pt idx="19">
                  <c:v>453.03017999999997</c:v>
                </c:pt>
                <c:pt idx="20">
                  <c:v>425.20814000000001</c:v>
                </c:pt>
                <c:pt idx="21">
                  <c:v>397.3861</c:v>
                </c:pt>
                <c:pt idx="22">
                  <c:v>382.67568</c:v>
                </c:pt>
                <c:pt idx="23">
                  <c:v>367.96526000000011</c:v>
                </c:pt>
                <c:pt idx="24">
                  <c:v>353.25484000000012</c:v>
                </c:pt>
                <c:pt idx="25">
                  <c:v>338.54442</c:v>
                </c:pt>
                <c:pt idx="26">
                  <c:v>323.834</c:v>
                </c:pt>
                <c:pt idx="27">
                  <c:v>313.97644000000003</c:v>
                </c:pt>
                <c:pt idx="28">
                  <c:v>304.11887999999999</c:v>
                </c:pt>
                <c:pt idx="29">
                  <c:v>294.26132000000013</c:v>
                </c:pt>
                <c:pt idx="30">
                  <c:v>284.40375999999998</c:v>
                </c:pt>
                <c:pt idx="31">
                  <c:v>274.5462</c:v>
                </c:pt>
              </c:numCache>
            </c:numRef>
          </c:val>
          <c:smooth val="0"/>
          <c:extLst>
            <c:ext xmlns:c16="http://schemas.microsoft.com/office/drawing/2014/chart" uri="{C3380CC4-5D6E-409C-BE32-E72D297353CC}">
              <c16:uniqueId val="{00000014-7ED0-4D72-B780-F3F2AC56040A}"/>
            </c:ext>
          </c:extLst>
        </c:ser>
        <c:ser>
          <c:idx val="24"/>
          <c:order val="16"/>
          <c:tx>
            <c:strRef>
              <c:f>Figure28!$E$42</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Figure28!$F$42:$AK$42</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601.01161999999999</c:v>
                </c:pt>
                <c:pt idx="8">
                  <c:v>577.07204000000002</c:v>
                </c:pt>
                <c:pt idx="9">
                  <c:v>553.13246000000004</c:v>
                </c:pt>
                <c:pt idx="10">
                  <c:v>529.19288000000006</c:v>
                </c:pt>
                <c:pt idx="11">
                  <c:v>505.25330000000002</c:v>
                </c:pt>
                <c:pt idx="12">
                  <c:v>511.50657999999999</c:v>
                </c:pt>
                <c:pt idx="13">
                  <c:v>517.75986</c:v>
                </c:pt>
                <c:pt idx="14">
                  <c:v>524.01314000000002</c:v>
                </c:pt>
                <c:pt idx="15">
                  <c:v>530.26642000000004</c:v>
                </c:pt>
                <c:pt idx="16">
                  <c:v>536.51969999999994</c:v>
                </c:pt>
                <c:pt idx="17">
                  <c:v>508.69637999999998</c:v>
                </c:pt>
                <c:pt idx="18">
                  <c:v>480.87306000000001</c:v>
                </c:pt>
                <c:pt idx="19">
                  <c:v>453.04973999999999</c:v>
                </c:pt>
                <c:pt idx="20">
                  <c:v>425.22642000000002</c:v>
                </c:pt>
                <c:pt idx="21">
                  <c:v>397.40309999999999</c:v>
                </c:pt>
                <c:pt idx="22">
                  <c:v>382.69080000000002</c:v>
                </c:pt>
                <c:pt idx="23">
                  <c:v>367.97850000000011</c:v>
                </c:pt>
                <c:pt idx="24">
                  <c:v>353.26620000000003</c:v>
                </c:pt>
                <c:pt idx="25">
                  <c:v>338.5539</c:v>
                </c:pt>
                <c:pt idx="26">
                  <c:v>323.84160000000003</c:v>
                </c:pt>
                <c:pt idx="27">
                  <c:v>313.98572000000001</c:v>
                </c:pt>
                <c:pt idx="28">
                  <c:v>304.12984000000012</c:v>
                </c:pt>
                <c:pt idx="29">
                  <c:v>294.27395999999999</c:v>
                </c:pt>
                <c:pt idx="30">
                  <c:v>284.41807999999997</c:v>
                </c:pt>
                <c:pt idx="31">
                  <c:v>274.56220000000002</c:v>
                </c:pt>
              </c:numCache>
            </c:numRef>
          </c:val>
          <c:smooth val="0"/>
          <c:extLst>
            <c:ext xmlns:c16="http://schemas.microsoft.com/office/drawing/2014/chart" uri="{C3380CC4-5D6E-409C-BE32-E72D297353CC}">
              <c16:uniqueId val="{00000015-7ED0-4D72-B780-F3F2AC56040A}"/>
            </c:ext>
          </c:extLst>
        </c:ser>
        <c:ser>
          <c:idx val="25"/>
          <c:order val="17"/>
          <c:tx>
            <c:strRef>
              <c:f>Figure28!$E$43</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Figure28!$F$43:$AK$43</c:f>
              <c:numCache>
                <c:formatCode>0.0</c:formatCode>
                <c:ptCount val="32"/>
                <c:pt idx="0">
                  <c:v>702.79819999999995</c:v>
                </c:pt>
                <c:pt idx="1">
                  <c:v>727.30070000000001</c:v>
                </c:pt>
                <c:pt idx="2">
                  <c:v>691.86400000000003</c:v>
                </c:pt>
                <c:pt idx="3">
                  <c:v>656.42730000000006</c:v>
                </c:pt>
                <c:pt idx="4">
                  <c:v>620.99060000000009</c:v>
                </c:pt>
                <c:pt idx="5">
                  <c:v>585.5539</c:v>
                </c:pt>
                <c:pt idx="6">
                  <c:v>550.11720000000003</c:v>
                </c:pt>
                <c:pt idx="7">
                  <c:v>536.82316000000003</c:v>
                </c:pt>
                <c:pt idx="8">
                  <c:v>523.52912000000003</c:v>
                </c:pt>
                <c:pt idx="9">
                  <c:v>510.23507999999998</c:v>
                </c:pt>
                <c:pt idx="10">
                  <c:v>496.94103999999999</c:v>
                </c:pt>
                <c:pt idx="11">
                  <c:v>483.64699999999999</c:v>
                </c:pt>
                <c:pt idx="12">
                  <c:v>477.95004</c:v>
                </c:pt>
                <c:pt idx="13">
                  <c:v>472.25308000000012</c:v>
                </c:pt>
                <c:pt idx="14">
                  <c:v>466.55612000000002</c:v>
                </c:pt>
                <c:pt idx="15">
                  <c:v>460.85915999999997</c:v>
                </c:pt>
                <c:pt idx="16">
                  <c:v>455.16219999999998</c:v>
                </c:pt>
                <c:pt idx="17">
                  <c:v>448.04453999999998</c:v>
                </c:pt>
                <c:pt idx="18">
                  <c:v>440.92687999999998</c:v>
                </c:pt>
                <c:pt idx="19">
                  <c:v>433.80921999999998</c:v>
                </c:pt>
                <c:pt idx="20">
                  <c:v>426.69155999999998</c:v>
                </c:pt>
                <c:pt idx="21">
                  <c:v>419.57389999999998</c:v>
                </c:pt>
                <c:pt idx="22">
                  <c:v>411.39798000000002</c:v>
                </c:pt>
                <c:pt idx="23">
                  <c:v>403.22206000000011</c:v>
                </c:pt>
                <c:pt idx="24">
                  <c:v>395.04613999999998</c:v>
                </c:pt>
                <c:pt idx="25">
                  <c:v>386.87022000000002</c:v>
                </c:pt>
                <c:pt idx="26">
                  <c:v>378.6943</c:v>
                </c:pt>
                <c:pt idx="27">
                  <c:v>369.21204</c:v>
                </c:pt>
                <c:pt idx="28">
                  <c:v>359.72978000000001</c:v>
                </c:pt>
                <c:pt idx="29">
                  <c:v>350.24752000000001</c:v>
                </c:pt>
                <c:pt idx="30">
                  <c:v>340.76526000000001</c:v>
                </c:pt>
                <c:pt idx="31">
                  <c:v>331.28300000000002</c:v>
                </c:pt>
              </c:numCache>
            </c:numRef>
          </c:val>
          <c:smooth val="0"/>
          <c:extLst>
            <c:ext xmlns:c16="http://schemas.microsoft.com/office/drawing/2014/chart" uri="{C3380CC4-5D6E-409C-BE32-E72D297353CC}">
              <c16:uniqueId val="{00000016-7ED0-4D72-B780-F3F2AC56040A}"/>
            </c:ext>
          </c:extLst>
        </c:ser>
        <c:ser>
          <c:idx val="28"/>
          <c:order val="18"/>
          <c:tx>
            <c:strRef>
              <c:f>Figure28!$E$44</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Figure28!$F$44:$AK$44</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601.01161999999999</c:v>
                </c:pt>
                <c:pt idx="8">
                  <c:v>577.07204000000002</c:v>
                </c:pt>
                <c:pt idx="9">
                  <c:v>553.13246000000004</c:v>
                </c:pt>
                <c:pt idx="10">
                  <c:v>529.19288000000006</c:v>
                </c:pt>
                <c:pt idx="11">
                  <c:v>505.25330000000002</c:v>
                </c:pt>
                <c:pt idx="12">
                  <c:v>511.56473999999997</c:v>
                </c:pt>
                <c:pt idx="13">
                  <c:v>517.87618000000009</c:v>
                </c:pt>
                <c:pt idx="14">
                  <c:v>524.18762000000004</c:v>
                </c:pt>
                <c:pt idx="15">
                  <c:v>530.4990600000001</c:v>
                </c:pt>
                <c:pt idx="16">
                  <c:v>536.81050000000005</c:v>
                </c:pt>
                <c:pt idx="17">
                  <c:v>508.73129999999998</c:v>
                </c:pt>
                <c:pt idx="18">
                  <c:v>480.65210000000002</c:v>
                </c:pt>
                <c:pt idx="19">
                  <c:v>452.5729</c:v>
                </c:pt>
                <c:pt idx="20">
                  <c:v>424.49369999999999</c:v>
                </c:pt>
                <c:pt idx="21">
                  <c:v>396.41449999999998</c:v>
                </c:pt>
                <c:pt idx="22">
                  <c:v>381.44191999999998</c:v>
                </c:pt>
                <c:pt idx="23">
                  <c:v>366.46933999999999</c:v>
                </c:pt>
                <c:pt idx="24">
                  <c:v>351.49675999999999</c:v>
                </c:pt>
                <c:pt idx="25">
                  <c:v>336.52418</c:v>
                </c:pt>
                <c:pt idx="26">
                  <c:v>321.55160000000001</c:v>
                </c:pt>
                <c:pt idx="27">
                  <c:v>311.58125999999999</c:v>
                </c:pt>
                <c:pt idx="28">
                  <c:v>301.61092000000002</c:v>
                </c:pt>
                <c:pt idx="29">
                  <c:v>291.64058</c:v>
                </c:pt>
                <c:pt idx="30">
                  <c:v>281.67023999999998</c:v>
                </c:pt>
                <c:pt idx="31">
                  <c:v>271.69990000000001</c:v>
                </c:pt>
              </c:numCache>
            </c:numRef>
          </c:val>
          <c:smooth val="0"/>
          <c:extLst>
            <c:ext xmlns:c16="http://schemas.microsoft.com/office/drawing/2014/chart" uri="{C3380CC4-5D6E-409C-BE32-E72D297353CC}">
              <c16:uniqueId val="{00000019-7ED0-4D72-B780-F3F2AC56040A}"/>
            </c:ext>
          </c:extLst>
        </c:ser>
        <c:ser>
          <c:idx val="29"/>
          <c:order val="19"/>
          <c:tx>
            <c:strRef>
              <c:f>Figure28!$E$45</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Figure28!$F$45:$AK$45</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601.01161999999999</c:v>
                </c:pt>
                <c:pt idx="8">
                  <c:v>577.07204000000002</c:v>
                </c:pt>
                <c:pt idx="9">
                  <c:v>553.13246000000004</c:v>
                </c:pt>
                <c:pt idx="10">
                  <c:v>529.19288000000006</c:v>
                </c:pt>
                <c:pt idx="11">
                  <c:v>505.25330000000002</c:v>
                </c:pt>
                <c:pt idx="12">
                  <c:v>509.31360000000012</c:v>
                </c:pt>
                <c:pt idx="13">
                  <c:v>513.37390000000005</c:v>
                </c:pt>
                <c:pt idx="14">
                  <c:v>517.43420000000003</c:v>
                </c:pt>
                <c:pt idx="15">
                  <c:v>521.49450000000002</c:v>
                </c:pt>
                <c:pt idx="16">
                  <c:v>525.5548</c:v>
                </c:pt>
                <c:pt idx="17">
                  <c:v>497.72451999999998</c:v>
                </c:pt>
                <c:pt idx="18">
                  <c:v>469.89424000000008</c:v>
                </c:pt>
                <c:pt idx="19">
                  <c:v>442.06396000000012</c:v>
                </c:pt>
                <c:pt idx="20">
                  <c:v>414.23367999999999</c:v>
                </c:pt>
                <c:pt idx="21">
                  <c:v>386.40339999999998</c:v>
                </c:pt>
                <c:pt idx="22">
                  <c:v>372.31988000000001</c:v>
                </c:pt>
                <c:pt idx="23">
                  <c:v>358.23635999999999</c:v>
                </c:pt>
                <c:pt idx="24">
                  <c:v>344.15284000000003</c:v>
                </c:pt>
                <c:pt idx="25">
                  <c:v>330.06932</c:v>
                </c:pt>
                <c:pt idx="26">
                  <c:v>315.98579999999998</c:v>
                </c:pt>
                <c:pt idx="27">
                  <c:v>306.96212000000003</c:v>
                </c:pt>
                <c:pt idx="28">
                  <c:v>297.93844000000001</c:v>
                </c:pt>
                <c:pt idx="29">
                  <c:v>288.91476</c:v>
                </c:pt>
                <c:pt idx="30">
                  <c:v>279.89107999999999</c:v>
                </c:pt>
                <c:pt idx="31">
                  <c:v>270.86739999999998</c:v>
                </c:pt>
              </c:numCache>
            </c:numRef>
          </c:val>
          <c:smooth val="0"/>
          <c:extLst>
            <c:ext xmlns:c16="http://schemas.microsoft.com/office/drawing/2014/chart" uri="{C3380CC4-5D6E-409C-BE32-E72D297353CC}">
              <c16:uniqueId val="{0000001A-7ED0-4D72-B780-F3F2AC56040A}"/>
            </c:ext>
          </c:extLst>
        </c:ser>
        <c:ser>
          <c:idx val="30"/>
          <c:order val="20"/>
          <c:tx>
            <c:strRef>
              <c:f>Figure28!$E$46</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Figure28!$F$46:$AK$46</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601.01161999999999</c:v>
                </c:pt>
                <c:pt idx="8">
                  <c:v>577.07204000000002</c:v>
                </c:pt>
                <c:pt idx="9">
                  <c:v>553.13246000000004</c:v>
                </c:pt>
                <c:pt idx="10">
                  <c:v>529.19288000000006</c:v>
                </c:pt>
                <c:pt idx="11">
                  <c:v>505.25330000000002</c:v>
                </c:pt>
                <c:pt idx="12">
                  <c:v>503.41314000000011</c:v>
                </c:pt>
                <c:pt idx="13">
                  <c:v>501.57297999999997</c:v>
                </c:pt>
                <c:pt idx="14">
                  <c:v>499.73282000000012</c:v>
                </c:pt>
                <c:pt idx="15">
                  <c:v>497.89265999999998</c:v>
                </c:pt>
                <c:pt idx="16">
                  <c:v>496.05250000000001</c:v>
                </c:pt>
                <c:pt idx="17">
                  <c:v>472.77846000000011</c:v>
                </c:pt>
                <c:pt idx="18">
                  <c:v>449.5044200000001</c:v>
                </c:pt>
                <c:pt idx="19">
                  <c:v>426.23038000000008</c:v>
                </c:pt>
                <c:pt idx="20">
                  <c:v>402.95634000000001</c:v>
                </c:pt>
                <c:pt idx="21">
                  <c:v>379.6823</c:v>
                </c:pt>
                <c:pt idx="22">
                  <c:v>366.85205999999999</c:v>
                </c:pt>
                <c:pt idx="23">
                  <c:v>354.02181999999999</c:v>
                </c:pt>
                <c:pt idx="24">
                  <c:v>341.19157999999999</c:v>
                </c:pt>
                <c:pt idx="25">
                  <c:v>328.36133999999998</c:v>
                </c:pt>
                <c:pt idx="26">
                  <c:v>315.53109999999998</c:v>
                </c:pt>
                <c:pt idx="27">
                  <c:v>306.48174</c:v>
                </c:pt>
                <c:pt idx="28">
                  <c:v>297.43238000000002</c:v>
                </c:pt>
                <c:pt idx="29">
                  <c:v>288.38301999999999</c:v>
                </c:pt>
                <c:pt idx="30">
                  <c:v>279.33366000000001</c:v>
                </c:pt>
                <c:pt idx="31">
                  <c:v>270.28429999999997</c:v>
                </c:pt>
              </c:numCache>
            </c:numRef>
          </c:val>
          <c:smooth val="0"/>
          <c:extLst>
            <c:ext xmlns:c16="http://schemas.microsoft.com/office/drawing/2014/chart" uri="{C3380CC4-5D6E-409C-BE32-E72D297353CC}">
              <c16:uniqueId val="{0000001B-7ED0-4D72-B780-F3F2AC56040A}"/>
            </c:ext>
          </c:extLst>
        </c:ser>
        <c:ser>
          <c:idx val="31"/>
          <c:order val="21"/>
          <c:tx>
            <c:strRef>
              <c:f>Figure28!$E$47</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Figure28!$F$47:$AK$47</c:f>
              <c:numCache>
                <c:formatCode>0.0</c:formatCode>
                <c:ptCount val="32"/>
                <c:pt idx="0">
                  <c:v>702.79819999999995</c:v>
                </c:pt>
                <c:pt idx="1">
                  <c:v>731.79729999999995</c:v>
                </c:pt>
                <c:pt idx="2">
                  <c:v>698.03181999999993</c:v>
                </c:pt>
                <c:pt idx="3">
                  <c:v>664.26634000000013</c:v>
                </c:pt>
                <c:pt idx="4">
                  <c:v>630.5008600000001</c:v>
                </c:pt>
                <c:pt idx="5">
                  <c:v>596.73538000000008</c:v>
                </c:pt>
                <c:pt idx="6">
                  <c:v>562.96990000000005</c:v>
                </c:pt>
                <c:pt idx="7">
                  <c:v>545.01064000000008</c:v>
                </c:pt>
                <c:pt idx="8">
                  <c:v>527.05138000000011</c:v>
                </c:pt>
                <c:pt idx="9">
                  <c:v>509.09212000000008</c:v>
                </c:pt>
                <c:pt idx="10">
                  <c:v>491.13286000000011</c:v>
                </c:pt>
                <c:pt idx="11">
                  <c:v>473.17360000000002</c:v>
                </c:pt>
                <c:pt idx="12">
                  <c:v>470.96908000000008</c:v>
                </c:pt>
                <c:pt idx="13">
                  <c:v>468.76456000000007</c:v>
                </c:pt>
                <c:pt idx="14">
                  <c:v>466.56004000000007</c:v>
                </c:pt>
                <c:pt idx="15">
                  <c:v>464.35552000000013</c:v>
                </c:pt>
                <c:pt idx="16">
                  <c:v>462.15100000000001</c:v>
                </c:pt>
                <c:pt idx="17">
                  <c:v>459.54388000000012</c:v>
                </c:pt>
                <c:pt idx="18">
                  <c:v>456.93675999999999</c:v>
                </c:pt>
                <c:pt idx="19">
                  <c:v>454.3296400000001</c:v>
                </c:pt>
                <c:pt idx="20">
                  <c:v>451.72251999999997</c:v>
                </c:pt>
                <c:pt idx="21">
                  <c:v>449.11540000000002</c:v>
                </c:pt>
                <c:pt idx="22">
                  <c:v>448.52913999999998</c:v>
                </c:pt>
                <c:pt idx="23">
                  <c:v>447.94288000000012</c:v>
                </c:pt>
                <c:pt idx="24">
                  <c:v>447.35662000000002</c:v>
                </c:pt>
                <c:pt idx="25">
                  <c:v>446.77035999999998</c:v>
                </c:pt>
                <c:pt idx="26">
                  <c:v>446.1841</c:v>
                </c:pt>
                <c:pt idx="27">
                  <c:v>447.24543999999997</c:v>
                </c:pt>
                <c:pt idx="28">
                  <c:v>448.30678</c:v>
                </c:pt>
                <c:pt idx="29">
                  <c:v>449.36812000000009</c:v>
                </c:pt>
                <c:pt idx="30">
                  <c:v>450.42946000000001</c:v>
                </c:pt>
                <c:pt idx="31">
                  <c:v>451.49079999999998</c:v>
                </c:pt>
              </c:numCache>
            </c:numRef>
          </c:val>
          <c:smooth val="0"/>
          <c:extLst>
            <c:ext xmlns:c16="http://schemas.microsoft.com/office/drawing/2014/chart" uri="{C3380CC4-5D6E-409C-BE32-E72D297353CC}">
              <c16:uniqueId val="{0000001C-7ED0-4D72-B780-F3F2AC56040A}"/>
            </c:ext>
          </c:extLst>
        </c:ser>
        <c:ser>
          <c:idx val="32"/>
          <c:order val="22"/>
          <c:tx>
            <c:strRef>
              <c:f>Figure28!$E$48</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Figure28!$F$48:$AK$48</c:f>
              <c:numCache>
                <c:formatCode>0.0</c:formatCode>
                <c:ptCount val="32"/>
                <c:pt idx="0">
                  <c:v>702.79819999999995</c:v>
                </c:pt>
                <c:pt idx="1">
                  <c:v>731.79729999999995</c:v>
                </c:pt>
                <c:pt idx="2">
                  <c:v>697.98653999999999</c:v>
                </c:pt>
                <c:pt idx="3">
                  <c:v>664.17578000000003</c:v>
                </c:pt>
                <c:pt idx="4">
                  <c:v>630.36501999999996</c:v>
                </c:pt>
                <c:pt idx="5">
                  <c:v>596.55426</c:v>
                </c:pt>
                <c:pt idx="6">
                  <c:v>562.74350000000004</c:v>
                </c:pt>
                <c:pt idx="7">
                  <c:v>545.83716000000004</c:v>
                </c:pt>
                <c:pt idx="8">
                  <c:v>528.93082000000004</c:v>
                </c:pt>
                <c:pt idx="9">
                  <c:v>512.02448000000004</c:v>
                </c:pt>
                <c:pt idx="10">
                  <c:v>495.11813999999998</c:v>
                </c:pt>
                <c:pt idx="11">
                  <c:v>478.21179999999998</c:v>
                </c:pt>
                <c:pt idx="12">
                  <c:v>475.22582</c:v>
                </c:pt>
                <c:pt idx="13">
                  <c:v>472.23984000000007</c:v>
                </c:pt>
                <c:pt idx="14">
                  <c:v>469.25385999999997</c:v>
                </c:pt>
                <c:pt idx="15">
                  <c:v>466.26787999999999</c:v>
                </c:pt>
                <c:pt idx="16">
                  <c:v>463.28190000000001</c:v>
                </c:pt>
                <c:pt idx="17">
                  <c:v>460.42478000000011</c:v>
                </c:pt>
                <c:pt idx="18">
                  <c:v>457.56765999999999</c:v>
                </c:pt>
                <c:pt idx="19">
                  <c:v>454.71054000000009</c:v>
                </c:pt>
                <c:pt idx="20">
                  <c:v>451.85342000000003</c:v>
                </c:pt>
                <c:pt idx="21">
                  <c:v>448.99630000000002</c:v>
                </c:pt>
                <c:pt idx="22">
                  <c:v>448.12752</c:v>
                </c:pt>
                <c:pt idx="23">
                  <c:v>447.2587400000001</c:v>
                </c:pt>
                <c:pt idx="24">
                  <c:v>446.38995999999997</c:v>
                </c:pt>
                <c:pt idx="25">
                  <c:v>445.52118000000002</c:v>
                </c:pt>
                <c:pt idx="26">
                  <c:v>444.6524</c:v>
                </c:pt>
                <c:pt idx="27">
                  <c:v>445.64612</c:v>
                </c:pt>
                <c:pt idx="28">
                  <c:v>446.63983999999999</c:v>
                </c:pt>
                <c:pt idx="29">
                  <c:v>447.63355999999999</c:v>
                </c:pt>
                <c:pt idx="30">
                  <c:v>448.62727999999998</c:v>
                </c:pt>
                <c:pt idx="31">
                  <c:v>449.62099999999998</c:v>
                </c:pt>
              </c:numCache>
            </c:numRef>
          </c:val>
          <c:smooth val="0"/>
          <c:extLst>
            <c:ext xmlns:c16="http://schemas.microsoft.com/office/drawing/2014/chart" uri="{C3380CC4-5D6E-409C-BE32-E72D297353CC}">
              <c16:uniqueId val="{0000001D-7ED0-4D72-B780-F3F2AC56040A}"/>
            </c:ext>
          </c:extLst>
        </c:ser>
        <c:ser>
          <c:idx val="33"/>
          <c:order val="23"/>
          <c:tx>
            <c:strRef>
              <c:f>Figure28!$E$49</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Figure28!$F$49:$AK$49</c:f>
              <c:numCache>
                <c:formatCode>0.0</c:formatCode>
                <c:ptCount val="32"/>
                <c:pt idx="0">
                  <c:v>702.79819999999995</c:v>
                </c:pt>
                <c:pt idx="1">
                  <c:v>731.79729999999995</c:v>
                </c:pt>
                <c:pt idx="2">
                  <c:v>698.29793999999993</c:v>
                </c:pt>
                <c:pt idx="3">
                  <c:v>664.79858000000013</c:v>
                </c:pt>
                <c:pt idx="4">
                  <c:v>631.2992200000001</c:v>
                </c:pt>
                <c:pt idx="5">
                  <c:v>597.79986000000008</c:v>
                </c:pt>
                <c:pt idx="6">
                  <c:v>564.30050000000006</c:v>
                </c:pt>
                <c:pt idx="7">
                  <c:v>546.94716000000005</c:v>
                </c:pt>
                <c:pt idx="8">
                  <c:v>529.59382000000005</c:v>
                </c:pt>
                <c:pt idx="9">
                  <c:v>512.24048000000005</c:v>
                </c:pt>
                <c:pt idx="10">
                  <c:v>494.88713999999999</c:v>
                </c:pt>
                <c:pt idx="11">
                  <c:v>477.53379999999999</c:v>
                </c:pt>
                <c:pt idx="12">
                  <c:v>474.66250000000002</c:v>
                </c:pt>
                <c:pt idx="13">
                  <c:v>471.7912</c:v>
                </c:pt>
                <c:pt idx="14">
                  <c:v>468.9199000000001</c:v>
                </c:pt>
                <c:pt idx="15">
                  <c:v>466.04860000000002</c:v>
                </c:pt>
                <c:pt idx="16">
                  <c:v>463.1773</c:v>
                </c:pt>
                <c:pt idx="17">
                  <c:v>460.03230000000002</c:v>
                </c:pt>
                <c:pt idx="18">
                  <c:v>456.8873000000001</c:v>
                </c:pt>
                <c:pt idx="19">
                  <c:v>453.7423</c:v>
                </c:pt>
                <c:pt idx="20">
                  <c:v>450.59730000000002</c:v>
                </c:pt>
                <c:pt idx="21">
                  <c:v>447.45229999999998</c:v>
                </c:pt>
                <c:pt idx="22">
                  <c:v>446.57418000000001</c:v>
                </c:pt>
                <c:pt idx="23">
                  <c:v>445.69605999999999</c:v>
                </c:pt>
                <c:pt idx="24">
                  <c:v>444.81794000000002</c:v>
                </c:pt>
                <c:pt idx="25">
                  <c:v>443.93982</c:v>
                </c:pt>
                <c:pt idx="26">
                  <c:v>443.06169999999997</c:v>
                </c:pt>
                <c:pt idx="27">
                  <c:v>444.05020000000002</c:v>
                </c:pt>
                <c:pt idx="28">
                  <c:v>445.03870000000001</c:v>
                </c:pt>
                <c:pt idx="29">
                  <c:v>446.02720000000011</c:v>
                </c:pt>
                <c:pt idx="30">
                  <c:v>447.01569999999998</c:v>
                </c:pt>
                <c:pt idx="31">
                  <c:v>448.00420000000003</c:v>
                </c:pt>
              </c:numCache>
            </c:numRef>
          </c:val>
          <c:smooth val="0"/>
          <c:extLst>
            <c:ext xmlns:c16="http://schemas.microsoft.com/office/drawing/2014/chart" uri="{C3380CC4-5D6E-409C-BE32-E72D297353CC}">
              <c16:uniqueId val="{0000001E-7ED0-4D72-B780-F3F2AC56040A}"/>
            </c:ext>
          </c:extLst>
        </c:ser>
        <c:ser>
          <c:idx val="34"/>
          <c:order val="24"/>
          <c:tx>
            <c:strRef>
              <c:f>Figure28!$E$50</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Figure28!$F$50:$AK$50</c:f>
              <c:numCache>
                <c:formatCode>0.0</c:formatCode>
                <c:ptCount val="32"/>
                <c:pt idx="0">
                  <c:v>702.79819999999995</c:v>
                </c:pt>
                <c:pt idx="1">
                  <c:v>731.79729999999995</c:v>
                </c:pt>
                <c:pt idx="2">
                  <c:v>697.67949999999996</c:v>
                </c:pt>
                <c:pt idx="3">
                  <c:v>663.56170000000009</c:v>
                </c:pt>
                <c:pt idx="4">
                  <c:v>629.44389999999999</c:v>
                </c:pt>
                <c:pt idx="5">
                  <c:v>595.3261</c:v>
                </c:pt>
                <c:pt idx="6">
                  <c:v>561.20830000000001</c:v>
                </c:pt>
                <c:pt idx="7">
                  <c:v>543.43268</c:v>
                </c:pt>
                <c:pt idx="8">
                  <c:v>525.65706000000011</c:v>
                </c:pt>
                <c:pt idx="9">
                  <c:v>507.88144000000011</c:v>
                </c:pt>
                <c:pt idx="10">
                  <c:v>490.10582000000011</c:v>
                </c:pt>
                <c:pt idx="11">
                  <c:v>472.33019999999999</c:v>
                </c:pt>
                <c:pt idx="12">
                  <c:v>470.29462000000001</c:v>
                </c:pt>
                <c:pt idx="13">
                  <c:v>468.25904000000008</c:v>
                </c:pt>
                <c:pt idx="14">
                  <c:v>466.22345999999999</c:v>
                </c:pt>
                <c:pt idx="15">
                  <c:v>464.18788000000012</c:v>
                </c:pt>
                <c:pt idx="16">
                  <c:v>462.15230000000003</c:v>
                </c:pt>
                <c:pt idx="17">
                  <c:v>459.95913999999999</c:v>
                </c:pt>
                <c:pt idx="18">
                  <c:v>457.76598000000013</c:v>
                </c:pt>
                <c:pt idx="19">
                  <c:v>455.57282000000009</c:v>
                </c:pt>
                <c:pt idx="20">
                  <c:v>453.37966000000011</c:v>
                </c:pt>
                <c:pt idx="21">
                  <c:v>451.18650000000002</c:v>
                </c:pt>
                <c:pt idx="22">
                  <c:v>450.13162</c:v>
                </c:pt>
                <c:pt idx="23">
                  <c:v>449.07674000000009</c:v>
                </c:pt>
                <c:pt idx="24">
                  <c:v>448.02186000000012</c:v>
                </c:pt>
                <c:pt idx="25">
                  <c:v>446.96697999999998</c:v>
                </c:pt>
                <c:pt idx="26">
                  <c:v>445.91210000000001</c:v>
                </c:pt>
                <c:pt idx="27">
                  <c:v>447.07542000000001</c:v>
                </c:pt>
                <c:pt idx="28">
                  <c:v>448.23874000000012</c:v>
                </c:pt>
                <c:pt idx="29">
                  <c:v>449.40206000000012</c:v>
                </c:pt>
                <c:pt idx="30">
                  <c:v>450.56538</c:v>
                </c:pt>
                <c:pt idx="31">
                  <c:v>451.7287</c:v>
                </c:pt>
              </c:numCache>
            </c:numRef>
          </c:val>
          <c:smooth val="0"/>
          <c:extLst>
            <c:ext xmlns:c16="http://schemas.microsoft.com/office/drawing/2014/chart" uri="{C3380CC4-5D6E-409C-BE32-E72D297353CC}">
              <c16:uniqueId val="{0000001F-7ED0-4D72-B780-F3F2AC56040A}"/>
            </c:ext>
          </c:extLst>
        </c:ser>
        <c:ser>
          <c:idx val="35"/>
          <c:order val="25"/>
          <c:tx>
            <c:strRef>
              <c:f>Figure28!$E$51</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Figure28!$F$51:$AK$51</c:f>
              <c:numCache>
                <c:formatCode>0.0</c:formatCode>
                <c:ptCount val="32"/>
                <c:pt idx="0">
                  <c:v>702.79819999999995</c:v>
                </c:pt>
                <c:pt idx="1">
                  <c:v>731.63149999999996</c:v>
                </c:pt>
                <c:pt idx="2">
                  <c:v>695.19058000000007</c:v>
                </c:pt>
                <c:pt idx="3">
                  <c:v>658.74966000000006</c:v>
                </c:pt>
                <c:pt idx="4">
                  <c:v>622.30874000000006</c:v>
                </c:pt>
                <c:pt idx="5">
                  <c:v>585.86782000000005</c:v>
                </c:pt>
                <c:pt idx="6">
                  <c:v>549.42690000000005</c:v>
                </c:pt>
                <c:pt idx="7">
                  <c:v>528.31580000000008</c:v>
                </c:pt>
                <c:pt idx="8">
                  <c:v>507.20470000000012</c:v>
                </c:pt>
                <c:pt idx="9">
                  <c:v>486.09359999999998</c:v>
                </c:pt>
                <c:pt idx="10">
                  <c:v>464.98250000000002</c:v>
                </c:pt>
                <c:pt idx="11">
                  <c:v>443.87139999999999</c:v>
                </c:pt>
                <c:pt idx="12">
                  <c:v>441.20114000000001</c:v>
                </c:pt>
                <c:pt idx="13">
                  <c:v>438.53088000000002</c:v>
                </c:pt>
                <c:pt idx="14">
                  <c:v>435.86061999999998</c:v>
                </c:pt>
                <c:pt idx="15">
                  <c:v>433.19036000000011</c:v>
                </c:pt>
                <c:pt idx="16">
                  <c:v>430.52010000000001</c:v>
                </c:pt>
                <c:pt idx="17">
                  <c:v>427.26916000000011</c:v>
                </c:pt>
                <c:pt idx="18">
                  <c:v>424.01821999999999</c:v>
                </c:pt>
                <c:pt idx="19">
                  <c:v>420.76728000000003</c:v>
                </c:pt>
                <c:pt idx="20">
                  <c:v>417.51634000000001</c:v>
                </c:pt>
                <c:pt idx="21">
                  <c:v>414.2654</c:v>
                </c:pt>
                <c:pt idx="22">
                  <c:v>415.52573999999998</c:v>
                </c:pt>
                <c:pt idx="23">
                  <c:v>416.78608000000008</c:v>
                </c:pt>
                <c:pt idx="24">
                  <c:v>418.04642000000001</c:v>
                </c:pt>
                <c:pt idx="25">
                  <c:v>419.30676000000011</c:v>
                </c:pt>
                <c:pt idx="26">
                  <c:v>420.56709999999998</c:v>
                </c:pt>
                <c:pt idx="27">
                  <c:v>417.64044000000001</c:v>
                </c:pt>
                <c:pt idx="28">
                  <c:v>414.71377999999999</c:v>
                </c:pt>
                <c:pt idx="29">
                  <c:v>411.78712000000007</c:v>
                </c:pt>
                <c:pt idx="30">
                  <c:v>408.86045999999999</c:v>
                </c:pt>
                <c:pt idx="31">
                  <c:v>405.93380000000002</c:v>
                </c:pt>
              </c:numCache>
            </c:numRef>
          </c:val>
          <c:smooth val="0"/>
          <c:extLst>
            <c:ext xmlns:c16="http://schemas.microsoft.com/office/drawing/2014/chart" uri="{C3380CC4-5D6E-409C-BE32-E72D297353CC}">
              <c16:uniqueId val="{00000020-7ED0-4D72-B780-F3F2AC56040A}"/>
            </c:ext>
          </c:extLst>
        </c:ser>
        <c:ser>
          <c:idx val="36"/>
          <c:order val="26"/>
          <c:tx>
            <c:strRef>
              <c:f>Figure28!$E$52</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Figure28!$F$52:$AK$52</c:f>
              <c:numCache>
                <c:formatCode>0.0</c:formatCode>
                <c:ptCount val="32"/>
                <c:pt idx="0">
                  <c:v>702.79819999999995</c:v>
                </c:pt>
                <c:pt idx="1">
                  <c:v>726.98080000000004</c:v>
                </c:pt>
                <c:pt idx="2">
                  <c:v>691.49464</c:v>
                </c:pt>
                <c:pt idx="3">
                  <c:v>656.00848000000008</c:v>
                </c:pt>
                <c:pt idx="4">
                  <c:v>620.52232000000004</c:v>
                </c:pt>
                <c:pt idx="5">
                  <c:v>585.03616</c:v>
                </c:pt>
                <c:pt idx="6">
                  <c:v>549.54999999999995</c:v>
                </c:pt>
                <c:pt idx="7">
                  <c:v>536.15183999999999</c:v>
                </c:pt>
                <c:pt idx="8">
                  <c:v>522.75368000000003</c:v>
                </c:pt>
                <c:pt idx="9">
                  <c:v>509.35552000000001</c:v>
                </c:pt>
                <c:pt idx="10">
                  <c:v>495.95735999999999</c:v>
                </c:pt>
                <c:pt idx="11">
                  <c:v>482.55919999999998</c:v>
                </c:pt>
                <c:pt idx="12">
                  <c:v>476.18646000000001</c:v>
                </c:pt>
                <c:pt idx="13">
                  <c:v>469.81371999999999</c:v>
                </c:pt>
                <c:pt idx="14">
                  <c:v>463.44098000000002</c:v>
                </c:pt>
                <c:pt idx="15">
                  <c:v>457.06824</c:v>
                </c:pt>
                <c:pt idx="16">
                  <c:v>450.69549999999998</c:v>
                </c:pt>
                <c:pt idx="17">
                  <c:v>444.05700000000002</c:v>
                </c:pt>
                <c:pt idx="18">
                  <c:v>437.41849999999999</c:v>
                </c:pt>
                <c:pt idx="19">
                  <c:v>430.78</c:v>
                </c:pt>
                <c:pt idx="20">
                  <c:v>424.14150000000001</c:v>
                </c:pt>
                <c:pt idx="21">
                  <c:v>417.50299999999999</c:v>
                </c:pt>
                <c:pt idx="22">
                  <c:v>409.31294000000003</c:v>
                </c:pt>
                <c:pt idx="23">
                  <c:v>401.12288000000001</c:v>
                </c:pt>
                <c:pt idx="24">
                  <c:v>392.93281999999999</c:v>
                </c:pt>
                <c:pt idx="25">
                  <c:v>384.74275999999998</c:v>
                </c:pt>
                <c:pt idx="26">
                  <c:v>376.55270000000002</c:v>
                </c:pt>
                <c:pt idx="27">
                  <c:v>367.17478</c:v>
                </c:pt>
                <c:pt idx="28">
                  <c:v>357.79685999999998</c:v>
                </c:pt>
                <c:pt idx="29">
                  <c:v>348.41894000000002</c:v>
                </c:pt>
                <c:pt idx="30">
                  <c:v>339.04102</c:v>
                </c:pt>
                <c:pt idx="31">
                  <c:v>329.66309999999999</c:v>
                </c:pt>
              </c:numCache>
            </c:numRef>
          </c:val>
          <c:smooth val="0"/>
          <c:extLst>
            <c:ext xmlns:c16="http://schemas.microsoft.com/office/drawing/2014/chart" uri="{C3380CC4-5D6E-409C-BE32-E72D297353CC}">
              <c16:uniqueId val="{00000021-7ED0-4D72-B780-F3F2AC56040A}"/>
            </c:ext>
          </c:extLst>
        </c:ser>
        <c:ser>
          <c:idx val="37"/>
          <c:order val="27"/>
          <c:tx>
            <c:strRef>
              <c:f>Figure28!$E$53</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Figure28!$F$53:$AK$53</c:f>
              <c:numCache>
                <c:formatCode>0.0</c:formatCode>
                <c:ptCount val="32"/>
                <c:pt idx="0">
                  <c:v>702.79819999999995</c:v>
                </c:pt>
                <c:pt idx="1">
                  <c:v>732.08140000000003</c:v>
                </c:pt>
                <c:pt idx="2">
                  <c:v>691.78230000000008</c:v>
                </c:pt>
                <c:pt idx="3">
                  <c:v>651.48320000000012</c:v>
                </c:pt>
                <c:pt idx="4">
                  <c:v>611.18410000000006</c:v>
                </c:pt>
                <c:pt idx="5">
                  <c:v>570.8850000000001</c:v>
                </c:pt>
                <c:pt idx="6">
                  <c:v>530.58590000000004</c:v>
                </c:pt>
                <c:pt idx="7">
                  <c:v>514.01600000000008</c:v>
                </c:pt>
                <c:pt idx="8">
                  <c:v>497.44610000000011</c:v>
                </c:pt>
                <c:pt idx="9">
                  <c:v>480.8762000000001</c:v>
                </c:pt>
                <c:pt idx="10">
                  <c:v>464.30630000000002</c:v>
                </c:pt>
                <c:pt idx="11">
                  <c:v>447.7364</c:v>
                </c:pt>
                <c:pt idx="12">
                  <c:v>446.15908000000002</c:v>
                </c:pt>
                <c:pt idx="13">
                  <c:v>444.58176000000009</c:v>
                </c:pt>
                <c:pt idx="14">
                  <c:v>443.00443999999999</c:v>
                </c:pt>
                <c:pt idx="15">
                  <c:v>441.42712000000012</c:v>
                </c:pt>
                <c:pt idx="16">
                  <c:v>439.84980000000002</c:v>
                </c:pt>
                <c:pt idx="17">
                  <c:v>438.91796000000011</c:v>
                </c:pt>
                <c:pt idx="18">
                  <c:v>437.98612000000003</c:v>
                </c:pt>
                <c:pt idx="19">
                  <c:v>437.05428000000012</c:v>
                </c:pt>
                <c:pt idx="20">
                  <c:v>436.12243999999998</c:v>
                </c:pt>
                <c:pt idx="21">
                  <c:v>435.19060000000002</c:v>
                </c:pt>
                <c:pt idx="22">
                  <c:v>435.66080000000011</c:v>
                </c:pt>
                <c:pt idx="23">
                  <c:v>436.13100000000009</c:v>
                </c:pt>
                <c:pt idx="24">
                  <c:v>436.60120000000012</c:v>
                </c:pt>
                <c:pt idx="25">
                  <c:v>437.07139999999998</c:v>
                </c:pt>
                <c:pt idx="26">
                  <c:v>437.54160000000002</c:v>
                </c:pt>
                <c:pt idx="27">
                  <c:v>437.83168000000012</c:v>
                </c:pt>
                <c:pt idx="28">
                  <c:v>438.12176000000011</c:v>
                </c:pt>
                <c:pt idx="29">
                  <c:v>438.4118400000001</c:v>
                </c:pt>
                <c:pt idx="30">
                  <c:v>438.70192000000009</c:v>
                </c:pt>
                <c:pt idx="31">
                  <c:v>438.99200000000002</c:v>
                </c:pt>
              </c:numCache>
            </c:numRef>
          </c:val>
          <c:smooth val="0"/>
          <c:extLst>
            <c:ext xmlns:c16="http://schemas.microsoft.com/office/drawing/2014/chart" uri="{C3380CC4-5D6E-409C-BE32-E72D297353CC}">
              <c16:uniqueId val="{00000022-7ED0-4D72-B780-F3F2AC56040A}"/>
            </c:ext>
          </c:extLst>
        </c:ser>
        <c:ser>
          <c:idx val="38"/>
          <c:order val="28"/>
          <c:tx>
            <c:strRef>
              <c:f>Figure28!$E$54</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Figure28!$F$54:$AK$54</c:f>
              <c:numCache>
                <c:formatCode>0.0</c:formatCode>
                <c:ptCount val="32"/>
                <c:pt idx="0">
                  <c:v>702.79819999999995</c:v>
                </c:pt>
                <c:pt idx="1">
                  <c:v>707.745</c:v>
                </c:pt>
                <c:pt idx="2">
                  <c:v>679.24796000000003</c:v>
                </c:pt>
                <c:pt idx="3">
                  <c:v>650.75092000000006</c:v>
                </c:pt>
                <c:pt idx="4">
                  <c:v>622.25388000000009</c:v>
                </c:pt>
                <c:pt idx="5">
                  <c:v>593.75684000000001</c:v>
                </c:pt>
                <c:pt idx="6">
                  <c:v>565.25980000000004</c:v>
                </c:pt>
                <c:pt idx="7">
                  <c:v>556.64424000000008</c:v>
                </c:pt>
                <c:pt idx="8">
                  <c:v>548.02868000000012</c:v>
                </c:pt>
                <c:pt idx="9">
                  <c:v>539.41312000000005</c:v>
                </c:pt>
                <c:pt idx="10">
                  <c:v>530.79755999999998</c:v>
                </c:pt>
                <c:pt idx="11">
                  <c:v>522.18200000000002</c:v>
                </c:pt>
                <c:pt idx="12">
                  <c:v>521.29300000000001</c:v>
                </c:pt>
                <c:pt idx="13">
                  <c:v>520.404</c:v>
                </c:pt>
                <c:pt idx="14">
                  <c:v>519.51499999999999</c:v>
                </c:pt>
                <c:pt idx="15">
                  <c:v>518.62599999999998</c:v>
                </c:pt>
                <c:pt idx="16">
                  <c:v>517.73699999999997</c:v>
                </c:pt>
                <c:pt idx="17">
                  <c:v>516.06258000000003</c:v>
                </c:pt>
                <c:pt idx="18">
                  <c:v>514.38815999999997</c:v>
                </c:pt>
                <c:pt idx="19">
                  <c:v>512.71374000000003</c:v>
                </c:pt>
                <c:pt idx="20">
                  <c:v>511.03931999999998</c:v>
                </c:pt>
                <c:pt idx="21">
                  <c:v>509.36489999999998</c:v>
                </c:pt>
                <c:pt idx="22">
                  <c:v>510.00652000000002</c:v>
                </c:pt>
                <c:pt idx="23">
                  <c:v>510.64814000000001</c:v>
                </c:pt>
                <c:pt idx="24">
                  <c:v>511.28976</c:v>
                </c:pt>
                <c:pt idx="25">
                  <c:v>511.93137999999999</c:v>
                </c:pt>
                <c:pt idx="26">
                  <c:v>512.57299999999998</c:v>
                </c:pt>
                <c:pt idx="27">
                  <c:v>513.84064000000001</c:v>
                </c:pt>
                <c:pt idx="28">
                  <c:v>515.10828000000004</c:v>
                </c:pt>
                <c:pt idx="29">
                  <c:v>516.37592000000006</c:v>
                </c:pt>
                <c:pt idx="30">
                  <c:v>517.64355999999998</c:v>
                </c:pt>
                <c:pt idx="31">
                  <c:v>518.91120000000001</c:v>
                </c:pt>
              </c:numCache>
            </c:numRef>
          </c:val>
          <c:smooth val="0"/>
          <c:extLst>
            <c:ext xmlns:c16="http://schemas.microsoft.com/office/drawing/2014/chart" uri="{C3380CC4-5D6E-409C-BE32-E72D297353CC}">
              <c16:uniqueId val="{00000023-7ED0-4D72-B780-F3F2AC56040A}"/>
            </c:ext>
          </c:extLst>
        </c:ser>
        <c:ser>
          <c:idx val="39"/>
          <c:order val="29"/>
          <c:tx>
            <c:strRef>
              <c:f>Figure28!$E$55</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Figure28!$F$55:$AK$55</c:f>
              <c:numCache>
                <c:formatCode>0.0</c:formatCode>
                <c:ptCount val="32"/>
                <c:pt idx="0">
                  <c:v>702.79819999999995</c:v>
                </c:pt>
                <c:pt idx="1">
                  <c:v>707.86120000000005</c:v>
                </c:pt>
                <c:pt idx="2">
                  <c:v>679.33688000000006</c:v>
                </c:pt>
                <c:pt idx="3">
                  <c:v>650.81256000000008</c:v>
                </c:pt>
                <c:pt idx="4">
                  <c:v>622.28824000000009</c:v>
                </c:pt>
                <c:pt idx="5">
                  <c:v>593.7639200000001</c:v>
                </c:pt>
                <c:pt idx="6">
                  <c:v>565.2396</c:v>
                </c:pt>
                <c:pt idx="7">
                  <c:v>556.61796000000004</c:v>
                </c:pt>
                <c:pt idx="8">
                  <c:v>547.99632000000008</c:v>
                </c:pt>
                <c:pt idx="9">
                  <c:v>539.37468000000013</c:v>
                </c:pt>
                <c:pt idx="10">
                  <c:v>530.75304000000006</c:v>
                </c:pt>
                <c:pt idx="11">
                  <c:v>522.13139999999999</c:v>
                </c:pt>
                <c:pt idx="12">
                  <c:v>521.16596000000004</c:v>
                </c:pt>
                <c:pt idx="13">
                  <c:v>520.2005200000001</c:v>
                </c:pt>
                <c:pt idx="14">
                  <c:v>519.23508000000004</c:v>
                </c:pt>
                <c:pt idx="15">
                  <c:v>518.26964000000009</c:v>
                </c:pt>
                <c:pt idx="16">
                  <c:v>517.30420000000004</c:v>
                </c:pt>
                <c:pt idx="17">
                  <c:v>515.60298000000012</c:v>
                </c:pt>
                <c:pt idx="18">
                  <c:v>513.90176000000008</c:v>
                </c:pt>
                <c:pt idx="19">
                  <c:v>512.20054000000005</c:v>
                </c:pt>
                <c:pt idx="20">
                  <c:v>510.49932000000001</c:v>
                </c:pt>
                <c:pt idx="21">
                  <c:v>508.79809999999998</c:v>
                </c:pt>
                <c:pt idx="22">
                  <c:v>509.40127999999999</c:v>
                </c:pt>
                <c:pt idx="23">
                  <c:v>510.00445999999999</c:v>
                </c:pt>
                <c:pt idx="24">
                  <c:v>510.60764000000012</c:v>
                </c:pt>
                <c:pt idx="25">
                  <c:v>511.21082000000001</c:v>
                </c:pt>
                <c:pt idx="26">
                  <c:v>511.81400000000002</c:v>
                </c:pt>
                <c:pt idx="27">
                  <c:v>513.15262000000007</c:v>
                </c:pt>
                <c:pt idx="28">
                  <c:v>514.49124000000006</c:v>
                </c:pt>
                <c:pt idx="29">
                  <c:v>515.82986000000005</c:v>
                </c:pt>
                <c:pt idx="30">
                  <c:v>517.16848000000005</c:v>
                </c:pt>
                <c:pt idx="31">
                  <c:v>518.50710000000004</c:v>
                </c:pt>
              </c:numCache>
            </c:numRef>
          </c:val>
          <c:smooth val="0"/>
          <c:extLst>
            <c:ext xmlns:c16="http://schemas.microsoft.com/office/drawing/2014/chart" uri="{C3380CC4-5D6E-409C-BE32-E72D297353CC}">
              <c16:uniqueId val="{00000024-7ED0-4D72-B780-F3F2AC56040A}"/>
            </c:ext>
          </c:extLst>
        </c:ser>
        <c:ser>
          <c:idx val="40"/>
          <c:order val="30"/>
          <c:tx>
            <c:strRef>
              <c:f>Figure28!$E$56</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Figure28!$F$56:$AK$56</c:f>
              <c:numCache>
                <c:formatCode>0.0</c:formatCode>
                <c:ptCount val="32"/>
                <c:pt idx="0">
                  <c:v>702.79819999999995</c:v>
                </c:pt>
                <c:pt idx="1">
                  <c:v>707.745</c:v>
                </c:pt>
                <c:pt idx="2">
                  <c:v>679.26134000000002</c:v>
                </c:pt>
                <c:pt idx="3">
                  <c:v>650.77768000000003</c:v>
                </c:pt>
                <c:pt idx="4">
                  <c:v>622.29402000000005</c:v>
                </c:pt>
                <c:pt idx="5">
                  <c:v>593.81035999999995</c:v>
                </c:pt>
                <c:pt idx="6">
                  <c:v>565.32669999999996</c:v>
                </c:pt>
                <c:pt idx="7">
                  <c:v>556.65355999999997</c:v>
                </c:pt>
                <c:pt idx="8">
                  <c:v>547.98042000000009</c:v>
                </c:pt>
                <c:pt idx="9">
                  <c:v>539.30727999999999</c:v>
                </c:pt>
                <c:pt idx="10">
                  <c:v>530.63414</c:v>
                </c:pt>
                <c:pt idx="11">
                  <c:v>521.96100000000001</c:v>
                </c:pt>
                <c:pt idx="12">
                  <c:v>521.02535999999998</c:v>
                </c:pt>
                <c:pt idx="13">
                  <c:v>520.08972000000006</c:v>
                </c:pt>
                <c:pt idx="14">
                  <c:v>519.15408000000002</c:v>
                </c:pt>
                <c:pt idx="15">
                  <c:v>518.21843999999999</c:v>
                </c:pt>
                <c:pt idx="16">
                  <c:v>517.28279999999995</c:v>
                </c:pt>
                <c:pt idx="17">
                  <c:v>515.52649999999994</c:v>
                </c:pt>
                <c:pt idx="18">
                  <c:v>513.77020000000005</c:v>
                </c:pt>
                <c:pt idx="19">
                  <c:v>512.01390000000004</c:v>
                </c:pt>
                <c:pt idx="20">
                  <c:v>510.25760000000002</c:v>
                </c:pt>
                <c:pt idx="21">
                  <c:v>508.50130000000001</c:v>
                </c:pt>
                <c:pt idx="22">
                  <c:v>509.06042000000008</c:v>
                </c:pt>
                <c:pt idx="23">
                  <c:v>509.61953999999997</c:v>
                </c:pt>
                <c:pt idx="24">
                  <c:v>510.17866000000009</c:v>
                </c:pt>
                <c:pt idx="25">
                  <c:v>510.73777999999999</c:v>
                </c:pt>
                <c:pt idx="26">
                  <c:v>511.29689999999999</c:v>
                </c:pt>
                <c:pt idx="27">
                  <c:v>512.47952000000009</c:v>
                </c:pt>
                <c:pt idx="28">
                  <c:v>513.66214000000014</c:v>
                </c:pt>
                <c:pt idx="29">
                  <c:v>514.84476000000006</c:v>
                </c:pt>
                <c:pt idx="30">
                  <c:v>516.02737999999999</c:v>
                </c:pt>
                <c:pt idx="31">
                  <c:v>517.21</c:v>
                </c:pt>
              </c:numCache>
            </c:numRef>
          </c:val>
          <c:smooth val="0"/>
          <c:extLst>
            <c:ext xmlns:c16="http://schemas.microsoft.com/office/drawing/2014/chart" uri="{C3380CC4-5D6E-409C-BE32-E72D297353CC}">
              <c16:uniqueId val="{00000025-7ED0-4D72-B780-F3F2AC56040A}"/>
            </c:ext>
          </c:extLst>
        </c:ser>
        <c:ser>
          <c:idx val="41"/>
          <c:order val="31"/>
          <c:tx>
            <c:strRef>
              <c:f>Figure28!$E$57</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Figure28!$F$57:$AK$57</c:f>
              <c:numCache>
                <c:formatCode>0.0</c:formatCode>
                <c:ptCount val="32"/>
                <c:pt idx="0">
                  <c:v>702.79819999999995</c:v>
                </c:pt>
                <c:pt idx="1">
                  <c:v>707.745</c:v>
                </c:pt>
                <c:pt idx="2">
                  <c:v>679.24682000000007</c:v>
                </c:pt>
                <c:pt idx="3">
                  <c:v>650.74864000000002</c:v>
                </c:pt>
                <c:pt idx="4">
                  <c:v>622.25045999999998</c:v>
                </c:pt>
                <c:pt idx="5">
                  <c:v>593.75228000000004</c:v>
                </c:pt>
                <c:pt idx="6">
                  <c:v>565.25409999999999</c:v>
                </c:pt>
                <c:pt idx="7">
                  <c:v>556.62631999999996</c:v>
                </c:pt>
                <c:pt idx="8">
                  <c:v>547.99854000000005</c:v>
                </c:pt>
                <c:pt idx="9">
                  <c:v>539.37076000000002</c:v>
                </c:pt>
                <c:pt idx="10">
                  <c:v>530.74297999999999</c:v>
                </c:pt>
                <c:pt idx="11">
                  <c:v>522.11519999999996</c:v>
                </c:pt>
                <c:pt idx="12">
                  <c:v>521.16658000000007</c:v>
                </c:pt>
                <c:pt idx="13">
                  <c:v>520.21796000000006</c:v>
                </c:pt>
                <c:pt idx="14">
                  <c:v>519.26934000000006</c:v>
                </c:pt>
                <c:pt idx="15">
                  <c:v>518.32072000000005</c:v>
                </c:pt>
                <c:pt idx="16">
                  <c:v>517.37210000000005</c:v>
                </c:pt>
                <c:pt idx="17">
                  <c:v>515.72786000000008</c:v>
                </c:pt>
                <c:pt idx="18">
                  <c:v>514.08362000000011</c:v>
                </c:pt>
                <c:pt idx="19">
                  <c:v>512.43938000000003</c:v>
                </c:pt>
                <c:pt idx="20">
                  <c:v>510.79514</c:v>
                </c:pt>
                <c:pt idx="21">
                  <c:v>509.15089999999998</c:v>
                </c:pt>
                <c:pt idx="22">
                  <c:v>509.86516</c:v>
                </c:pt>
                <c:pt idx="23">
                  <c:v>510.57942000000003</c:v>
                </c:pt>
                <c:pt idx="24">
                  <c:v>511.29368000000011</c:v>
                </c:pt>
                <c:pt idx="25">
                  <c:v>512.00794000000008</c:v>
                </c:pt>
                <c:pt idx="26">
                  <c:v>512.72220000000004</c:v>
                </c:pt>
                <c:pt idx="27">
                  <c:v>513.98844000000008</c:v>
                </c:pt>
                <c:pt idx="28">
                  <c:v>515.25468000000012</c:v>
                </c:pt>
                <c:pt idx="29">
                  <c:v>516.52092000000005</c:v>
                </c:pt>
                <c:pt idx="30">
                  <c:v>517.78716000000009</c:v>
                </c:pt>
                <c:pt idx="31">
                  <c:v>519.05340000000001</c:v>
                </c:pt>
              </c:numCache>
            </c:numRef>
          </c:val>
          <c:smooth val="0"/>
          <c:extLst>
            <c:ext xmlns:c16="http://schemas.microsoft.com/office/drawing/2014/chart" uri="{C3380CC4-5D6E-409C-BE32-E72D297353CC}">
              <c16:uniqueId val="{00000026-7ED0-4D72-B780-F3F2AC56040A}"/>
            </c:ext>
          </c:extLst>
        </c:ser>
        <c:ser>
          <c:idx val="42"/>
          <c:order val="32"/>
          <c:tx>
            <c:strRef>
              <c:f>Figure28!$E$58</c:f>
              <c:strCache>
                <c:ptCount val="1"/>
              </c:strCache>
            </c:strRef>
          </c:tx>
          <c:spPr>
            <a:ln w="3175" cap="rnd">
              <a:solidFill>
                <a:schemeClr val="bg1">
                  <a:lumMod val="85000"/>
                </a:schemeClr>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Figure28!$F$58:$AK$58</c:f>
              <c:numCache>
                <c:formatCode>0.0</c:formatCode>
                <c:ptCount val="32"/>
                <c:pt idx="0">
                  <c:v>702.79819999999995</c:v>
                </c:pt>
                <c:pt idx="1">
                  <c:v>707.745</c:v>
                </c:pt>
                <c:pt idx="2">
                  <c:v>679.25638000000004</c:v>
                </c:pt>
                <c:pt idx="3">
                  <c:v>650.76776000000007</c:v>
                </c:pt>
                <c:pt idx="4">
                  <c:v>622.2791400000001</c:v>
                </c:pt>
                <c:pt idx="5">
                  <c:v>593.79052000000001</c:v>
                </c:pt>
                <c:pt idx="6">
                  <c:v>565.30190000000005</c:v>
                </c:pt>
                <c:pt idx="7">
                  <c:v>556.65974000000006</c:v>
                </c:pt>
                <c:pt idx="8">
                  <c:v>548.01758000000007</c:v>
                </c:pt>
                <c:pt idx="9">
                  <c:v>539.37542000000008</c:v>
                </c:pt>
                <c:pt idx="10">
                  <c:v>530.73325999999997</c:v>
                </c:pt>
                <c:pt idx="11">
                  <c:v>522.09109999999998</c:v>
                </c:pt>
                <c:pt idx="12">
                  <c:v>521.16898000000003</c:v>
                </c:pt>
                <c:pt idx="13">
                  <c:v>520.24686000000008</c:v>
                </c:pt>
                <c:pt idx="14">
                  <c:v>519.32474000000002</c:v>
                </c:pt>
                <c:pt idx="15">
                  <c:v>518.40262000000007</c:v>
                </c:pt>
                <c:pt idx="16">
                  <c:v>517.48050000000001</c:v>
                </c:pt>
                <c:pt idx="17">
                  <c:v>515.72872000000007</c:v>
                </c:pt>
                <c:pt idx="18">
                  <c:v>513.97694000000001</c:v>
                </c:pt>
                <c:pt idx="19">
                  <c:v>512.22516000000007</c:v>
                </c:pt>
                <c:pt idx="20">
                  <c:v>510.47338000000008</c:v>
                </c:pt>
                <c:pt idx="21">
                  <c:v>508.72160000000002</c:v>
                </c:pt>
                <c:pt idx="22">
                  <c:v>509.26267999999999</c:v>
                </c:pt>
                <c:pt idx="23">
                  <c:v>509.80376000000012</c:v>
                </c:pt>
                <c:pt idx="24">
                  <c:v>510.34484000000009</c:v>
                </c:pt>
                <c:pt idx="25">
                  <c:v>510.88592000000011</c:v>
                </c:pt>
                <c:pt idx="26">
                  <c:v>511.42700000000002</c:v>
                </c:pt>
                <c:pt idx="27">
                  <c:v>512.63427999999999</c:v>
                </c:pt>
                <c:pt idx="28">
                  <c:v>513.84156000000007</c:v>
                </c:pt>
                <c:pt idx="29">
                  <c:v>515.04884000000004</c:v>
                </c:pt>
                <c:pt idx="30">
                  <c:v>516.25612000000001</c:v>
                </c:pt>
                <c:pt idx="31">
                  <c:v>517.46339999999998</c:v>
                </c:pt>
              </c:numCache>
            </c:numRef>
          </c:val>
          <c:smooth val="0"/>
          <c:extLst>
            <c:ext xmlns:c16="http://schemas.microsoft.com/office/drawing/2014/chart" uri="{C3380CC4-5D6E-409C-BE32-E72D297353CC}">
              <c16:uniqueId val="{00000027-7ED0-4D72-B780-F3F2AC56040A}"/>
            </c:ext>
          </c:extLst>
        </c:ser>
        <c:ser>
          <c:idx val="0"/>
          <c:order val="33"/>
          <c:tx>
            <c:strRef>
              <c:f>Figure28!$E$23</c:f>
              <c:strCache>
                <c:ptCount val="1"/>
                <c:pt idx="0">
                  <c:v>Demand-side focus pathway</c:v>
                </c:pt>
              </c:strCache>
            </c:strRef>
          </c:tx>
          <c:spPr>
            <a:ln w="28575" cap="rnd">
              <a:solidFill>
                <a:srgbClr val="648ECA"/>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Figure28!$F$23:$AK$23</c:f>
              <c:numCache>
                <c:formatCode>0.0</c:formatCode>
                <c:ptCount val="32"/>
                <c:pt idx="0">
                  <c:v>702.79819999999995</c:v>
                </c:pt>
                <c:pt idx="1">
                  <c:v>731.63149999999996</c:v>
                </c:pt>
                <c:pt idx="2">
                  <c:v>688.80366000000004</c:v>
                </c:pt>
                <c:pt idx="3">
                  <c:v>645.97582000000011</c:v>
                </c:pt>
                <c:pt idx="4">
                  <c:v>603.14798000000008</c:v>
                </c:pt>
                <c:pt idx="5">
                  <c:v>560.32014000000004</c:v>
                </c:pt>
                <c:pt idx="6">
                  <c:v>517.4923</c:v>
                </c:pt>
                <c:pt idx="7">
                  <c:v>489.31132000000002</c:v>
                </c:pt>
                <c:pt idx="8">
                  <c:v>461.13033999999999</c:v>
                </c:pt>
                <c:pt idx="9">
                  <c:v>432.94936000000013</c:v>
                </c:pt>
                <c:pt idx="10">
                  <c:v>404.76837999999998</c:v>
                </c:pt>
                <c:pt idx="11">
                  <c:v>376.5874</c:v>
                </c:pt>
                <c:pt idx="12">
                  <c:v>364.25508000000002</c:v>
                </c:pt>
                <c:pt idx="13">
                  <c:v>351.92275999999998</c:v>
                </c:pt>
                <c:pt idx="14">
                  <c:v>339.59044000000011</c:v>
                </c:pt>
                <c:pt idx="15">
                  <c:v>327.25812000000002</c:v>
                </c:pt>
                <c:pt idx="16">
                  <c:v>314.92579999999998</c:v>
                </c:pt>
                <c:pt idx="17">
                  <c:v>305.13652000000002</c:v>
                </c:pt>
                <c:pt idx="18">
                  <c:v>295.34724000000011</c:v>
                </c:pt>
                <c:pt idx="19">
                  <c:v>285.55795999999998</c:v>
                </c:pt>
                <c:pt idx="20">
                  <c:v>275.76868000000002</c:v>
                </c:pt>
                <c:pt idx="21">
                  <c:v>265.9794</c:v>
                </c:pt>
                <c:pt idx="22">
                  <c:v>263.82693999999998</c:v>
                </c:pt>
                <c:pt idx="23">
                  <c:v>261.67448000000002</c:v>
                </c:pt>
                <c:pt idx="24">
                  <c:v>259.52202</c:v>
                </c:pt>
                <c:pt idx="25">
                  <c:v>257.36955999999998</c:v>
                </c:pt>
                <c:pt idx="26">
                  <c:v>255.21709999999999</c:v>
                </c:pt>
                <c:pt idx="27">
                  <c:v>250.16247999999999</c:v>
                </c:pt>
                <c:pt idx="28">
                  <c:v>245.10785999999999</c:v>
                </c:pt>
                <c:pt idx="29">
                  <c:v>240.05323999999999</c:v>
                </c:pt>
                <c:pt idx="30">
                  <c:v>234.99861999999999</c:v>
                </c:pt>
                <c:pt idx="31">
                  <c:v>229.94399999999999</c:v>
                </c:pt>
              </c:numCache>
            </c:numRef>
          </c:val>
          <c:smooth val="0"/>
          <c:extLst>
            <c:ext xmlns:c16="http://schemas.microsoft.com/office/drawing/2014/chart" uri="{C3380CC4-5D6E-409C-BE32-E72D297353CC}">
              <c16:uniqueId val="{00000028-7ED0-4D72-B780-F3F2AC56040A}"/>
            </c:ext>
          </c:extLst>
        </c:ser>
        <c:ser>
          <c:idx val="1"/>
          <c:order val="34"/>
          <c:tx>
            <c:strRef>
              <c:f>Figure28!$E$24</c:f>
              <c:strCache>
                <c:ptCount val="1"/>
                <c:pt idx="0">
                  <c:v>High renewable energy pathway</c:v>
                </c:pt>
              </c:strCache>
            </c:strRef>
          </c:tx>
          <c:spPr>
            <a:ln w="28575" cap="rnd">
              <a:solidFill>
                <a:srgbClr val="B04545"/>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Figure28!$F$24:$AK$24</c:f>
              <c:numCache>
                <c:formatCode>0.0</c:formatCode>
                <c:ptCount val="32"/>
                <c:pt idx="0">
                  <c:v>702.79819999999995</c:v>
                </c:pt>
                <c:pt idx="1">
                  <c:v>693.10119999999995</c:v>
                </c:pt>
                <c:pt idx="2">
                  <c:v>679.47119999999995</c:v>
                </c:pt>
                <c:pt idx="3">
                  <c:v>665.84120000000007</c:v>
                </c:pt>
                <c:pt idx="4">
                  <c:v>652.21119999999996</c:v>
                </c:pt>
                <c:pt idx="5">
                  <c:v>638.58119999999997</c:v>
                </c:pt>
                <c:pt idx="6">
                  <c:v>624.95119999999997</c:v>
                </c:pt>
                <c:pt idx="7">
                  <c:v>601.01161999999999</c:v>
                </c:pt>
                <c:pt idx="8">
                  <c:v>577.07204000000002</c:v>
                </c:pt>
                <c:pt idx="9">
                  <c:v>553.13246000000004</c:v>
                </c:pt>
                <c:pt idx="10">
                  <c:v>529.19288000000006</c:v>
                </c:pt>
                <c:pt idx="11">
                  <c:v>505.25330000000002</c:v>
                </c:pt>
                <c:pt idx="12">
                  <c:v>487.08355999999998</c:v>
                </c:pt>
                <c:pt idx="13">
                  <c:v>468.91381999999999</c:v>
                </c:pt>
                <c:pt idx="14">
                  <c:v>450.74408000000011</c:v>
                </c:pt>
                <c:pt idx="15">
                  <c:v>432.57434000000001</c:v>
                </c:pt>
                <c:pt idx="16">
                  <c:v>414.40460000000002</c:v>
                </c:pt>
                <c:pt idx="17">
                  <c:v>401.94349999999997</c:v>
                </c:pt>
                <c:pt idx="18">
                  <c:v>389.48239999999998</c:v>
                </c:pt>
                <c:pt idx="19">
                  <c:v>377.02130000000011</c:v>
                </c:pt>
                <c:pt idx="20">
                  <c:v>364.56020000000001</c:v>
                </c:pt>
                <c:pt idx="21">
                  <c:v>352.09910000000002</c:v>
                </c:pt>
                <c:pt idx="22">
                  <c:v>342.39963999999998</c:v>
                </c:pt>
                <c:pt idx="23">
                  <c:v>332.70017999999999</c:v>
                </c:pt>
                <c:pt idx="24">
                  <c:v>323.00072000000011</c:v>
                </c:pt>
                <c:pt idx="25">
                  <c:v>313.30126000000001</c:v>
                </c:pt>
                <c:pt idx="26">
                  <c:v>303.60180000000003</c:v>
                </c:pt>
                <c:pt idx="27">
                  <c:v>295.97714000000002</c:v>
                </c:pt>
                <c:pt idx="28">
                  <c:v>288.35248000000013</c:v>
                </c:pt>
                <c:pt idx="29">
                  <c:v>280.72782000000001</c:v>
                </c:pt>
                <c:pt idx="30">
                  <c:v>273.10316</c:v>
                </c:pt>
                <c:pt idx="31">
                  <c:v>265.4785</c:v>
                </c:pt>
              </c:numCache>
            </c:numRef>
          </c:val>
          <c:smooth val="0"/>
          <c:extLst>
            <c:ext xmlns:c16="http://schemas.microsoft.com/office/drawing/2014/chart" uri="{C3380CC4-5D6E-409C-BE32-E72D297353CC}">
              <c16:uniqueId val="{00000029-7ED0-4D72-B780-F3F2AC56040A}"/>
            </c:ext>
          </c:extLst>
        </c:ser>
        <c:ser>
          <c:idx val="2"/>
          <c:order val="35"/>
          <c:tx>
            <c:strRef>
              <c:f>Figure28!$E$25</c:f>
              <c:strCache>
                <c:ptCount val="1"/>
                <c:pt idx="0">
                  <c:v>Mixed options pathway</c:v>
                </c:pt>
              </c:strCache>
            </c:strRef>
          </c:tx>
          <c:spPr>
            <a:ln w="28575" cap="rnd">
              <a:solidFill>
                <a:srgbClr val="F59E2D"/>
              </a:solidFill>
              <a:round/>
            </a:ln>
            <a:effectLst/>
          </c:spPr>
          <c:marker>
            <c:symbol val="none"/>
          </c:marker>
          <c:cat>
            <c:strRef>
              <c:f>Figure28!$F$22:$AK$22</c:f>
              <c:strCache>
                <c:ptCount val="32"/>
                <c:pt idx="1">
                  <c:v>2020</c:v>
                </c:pt>
                <c:pt idx="6">
                  <c:v>2025</c:v>
                </c:pt>
                <c:pt idx="11">
                  <c:v>2030</c:v>
                </c:pt>
                <c:pt idx="16">
                  <c:v>2035</c:v>
                </c:pt>
                <c:pt idx="21">
                  <c:v>2040</c:v>
                </c:pt>
                <c:pt idx="26">
                  <c:v>2045</c:v>
                </c:pt>
                <c:pt idx="31">
                  <c:v>2050</c:v>
                </c:pt>
              </c:strCache>
            </c:strRef>
          </c:cat>
          <c:val>
            <c:numRef>
              <c:f>Figure28!$F$25:$AK$25</c:f>
              <c:numCache>
                <c:formatCode>0.0</c:formatCode>
                <c:ptCount val="32"/>
                <c:pt idx="0">
                  <c:v>702.79819999999995</c:v>
                </c:pt>
                <c:pt idx="1">
                  <c:v>730.63919999999996</c:v>
                </c:pt>
                <c:pt idx="2">
                  <c:v>693.17498000000001</c:v>
                </c:pt>
                <c:pt idx="3">
                  <c:v>655.71076000000005</c:v>
                </c:pt>
                <c:pt idx="4">
                  <c:v>618.24653999999998</c:v>
                </c:pt>
                <c:pt idx="5">
                  <c:v>580.78232000000003</c:v>
                </c:pt>
                <c:pt idx="6">
                  <c:v>543.31809999999996</c:v>
                </c:pt>
                <c:pt idx="7">
                  <c:v>530.83662000000004</c:v>
                </c:pt>
                <c:pt idx="8">
                  <c:v>518.35514000000001</c:v>
                </c:pt>
                <c:pt idx="9">
                  <c:v>505.87366000000009</c:v>
                </c:pt>
                <c:pt idx="10">
                  <c:v>493.39218</c:v>
                </c:pt>
                <c:pt idx="11">
                  <c:v>480.91070000000002</c:v>
                </c:pt>
                <c:pt idx="12">
                  <c:v>475.08897999999999</c:v>
                </c:pt>
                <c:pt idx="13">
                  <c:v>469.26726000000008</c:v>
                </c:pt>
                <c:pt idx="14">
                  <c:v>463.44554000000011</c:v>
                </c:pt>
                <c:pt idx="15">
                  <c:v>457.62382000000002</c:v>
                </c:pt>
                <c:pt idx="16">
                  <c:v>451.8021</c:v>
                </c:pt>
                <c:pt idx="17">
                  <c:v>445.30408</c:v>
                </c:pt>
                <c:pt idx="18">
                  <c:v>438.80606000000012</c:v>
                </c:pt>
                <c:pt idx="19">
                  <c:v>432.30804000000012</c:v>
                </c:pt>
                <c:pt idx="20">
                  <c:v>425.81002000000001</c:v>
                </c:pt>
                <c:pt idx="21">
                  <c:v>419.31200000000001</c:v>
                </c:pt>
                <c:pt idx="22">
                  <c:v>411.59584000000012</c:v>
                </c:pt>
                <c:pt idx="23">
                  <c:v>403.87968000000012</c:v>
                </c:pt>
                <c:pt idx="24">
                  <c:v>396.16352000000012</c:v>
                </c:pt>
                <c:pt idx="25">
                  <c:v>388.44736</c:v>
                </c:pt>
                <c:pt idx="26">
                  <c:v>380.7312</c:v>
                </c:pt>
                <c:pt idx="27">
                  <c:v>372.14172000000002</c:v>
                </c:pt>
                <c:pt idx="28">
                  <c:v>363.55223999999998</c:v>
                </c:pt>
                <c:pt idx="29">
                  <c:v>354.96276</c:v>
                </c:pt>
                <c:pt idx="30">
                  <c:v>346.37328000000002</c:v>
                </c:pt>
                <c:pt idx="31">
                  <c:v>337.78379999999999</c:v>
                </c:pt>
              </c:numCache>
            </c:numRef>
          </c:val>
          <c:smooth val="0"/>
          <c:extLst>
            <c:ext xmlns:c16="http://schemas.microsoft.com/office/drawing/2014/chart" uri="{C3380CC4-5D6E-409C-BE32-E72D297353CC}">
              <c16:uniqueId val="{0000002A-7ED0-4D72-B780-F3F2AC56040A}"/>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Mt CO</a:t>
                </a:r>
                <a:r>
                  <a:rPr lang="en-US" sz="800" b="0" i="0" u="none" strike="noStrike" kern="1200" baseline="-25000">
                    <a:solidFill>
                      <a:srgbClr val="608C95"/>
                    </a:solidFill>
                    <a:latin typeface="Segoe UI" panose="020B0502040204020203" pitchFamily="34" charset="0"/>
                    <a:ea typeface="+mn-ea"/>
                    <a:cs typeface="Segoe UI" panose="020B0502040204020203" pitchFamily="34" charset="0"/>
                  </a:rPr>
                  <a:t>2</a:t>
                </a: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e</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3"/>
          <c:order val="43"/>
          <c:tx>
            <c:strRef>
              <c:f>Figure29!$C$23</c:f>
              <c:strCache>
                <c:ptCount val="1"/>
                <c:pt idx="0">
                  <c:v>Mixed options pathway</c:v>
                </c:pt>
              </c:strCache>
            </c:strRef>
          </c:tx>
          <c:spPr>
            <a:ln w="28575" cap="rnd">
              <a:solidFill>
                <a:srgbClr val="F59E2D"/>
              </a:solidFill>
              <a:round/>
            </a:ln>
            <a:effectLst/>
          </c:spPr>
          <c:marker>
            <c:symbol val="none"/>
          </c:marker>
          <c:cat>
            <c:numRef>
              <c:f>Figure29!$E$22:$M$22</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Figure29!$E$23:$M$23</c:f>
              <c:numCache>
                <c:formatCode>0%</c:formatCode>
                <c:ptCount val="9"/>
                <c:pt idx="0">
                  <c:v>0.32300704809235653</c:v>
                </c:pt>
                <c:pt idx="1">
                  <c:v>0.27135878620233239</c:v>
                </c:pt>
                <c:pt idx="2">
                  <c:v>0.21936448466260439</c:v>
                </c:pt>
                <c:pt idx="3">
                  <c:v>0.19679874667361572</c:v>
                </c:pt>
                <c:pt idx="4">
                  <c:v>0.17434414140557533</c:v>
                </c:pt>
                <c:pt idx="5">
                  <c:v>0.17187202085434086</c:v>
                </c:pt>
                <c:pt idx="6">
                  <c:v>0.16878670957079342</c:v>
                </c:pt>
                <c:pt idx="7">
                  <c:v>0.16786643099536852</c:v>
                </c:pt>
                <c:pt idx="8">
                  <c:v>0.16822175259756261</c:v>
                </c:pt>
              </c:numCache>
            </c:numRef>
          </c:val>
          <c:smooth val="0"/>
          <c:extLst>
            <c:ext xmlns:c16="http://schemas.microsoft.com/office/drawing/2014/chart" uri="{C3380CC4-5D6E-409C-BE32-E72D297353CC}">
              <c16:uniqueId val="{00000000-DFC3-49AE-84FE-72B4E2AE3901}"/>
            </c:ext>
          </c:extLst>
        </c:ser>
        <c:ser>
          <c:idx val="44"/>
          <c:order val="44"/>
          <c:tx>
            <c:strRef>
              <c:f>Figure29!$C$24</c:f>
              <c:strCache>
                <c:ptCount val="1"/>
                <c:pt idx="0">
                  <c:v>Demand-side focus pathway</c:v>
                </c:pt>
              </c:strCache>
            </c:strRef>
          </c:tx>
          <c:spPr>
            <a:ln w="28575" cap="rnd">
              <a:solidFill>
                <a:srgbClr val="648ECA"/>
              </a:solidFill>
              <a:round/>
            </a:ln>
            <a:effectLst/>
          </c:spPr>
          <c:marker>
            <c:symbol val="none"/>
          </c:marker>
          <c:cat>
            <c:numRef>
              <c:f>Figure29!$E$22:$M$22</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Figure29!$E$24:$M$24</c:f>
              <c:numCache>
                <c:formatCode>0%</c:formatCode>
                <c:ptCount val="9"/>
                <c:pt idx="0">
                  <c:v>0.28514835690351836</c:v>
                </c:pt>
                <c:pt idx="1">
                  <c:v>0.23412083427206332</c:v>
                </c:pt>
                <c:pt idx="2">
                  <c:v>0.19976599331214748</c:v>
                </c:pt>
                <c:pt idx="3">
                  <c:v>0.16621869057568495</c:v>
                </c:pt>
                <c:pt idx="4">
                  <c:v>0.13410287352211284</c:v>
                </c:pt>
                <c:pt idx="5">
                  <c:v>0.10359055781841127</c:v>
                </c:pt>
                <c:pt idx="6">
                  <c:v>7.446150404921921E-2</c:v>
                </c:pt>
                <c:pt idx="7">
                  <c:v>7.4566404291569716E-2</c:v>
                </c:pt>
                <c:pt idx="8">
                  <c:v>7.4614829160393914E-2</c:v>
                </c:pt>
              </c:numCache>
            </c:numRef>
          </c:val>
          <c:smooth val="0"/>
          <c:extLst>
            <c:ext xmlns:c16="http://schemas.microsoft.com/office/drawing/2014/chart" uri="{C3380CC4-5D6E-409C-BE32-E72D297353CC}">
              <c16:uniqueId val="{00000001-DFC3-49AE-84FE-72B4E2AE3901}"/>
            </c:ext>
          </c:extLst>
        </c:ser>
        <c:dLbls>
          <c:showLegendKey val="0"/>
          <c:showVal val="0"/>
          <c:showCatName val="0"/>
          <c:showSerName val="0"/>
          <c:showPercent val="0"/>
          <c:showBubbleSize val="0"/>
        </c:dLbls>
        <c:smooth val="0"/>
        <c:axId val="1672925008"/>
        <c:axId val="1672927408"/>
        <c:extLst>
          <c:ext xmlns:c15="http://schemas.microsoft.com/office/drawing/2012/chart" uri="{02D57815-91ED-43cb-92C2-25804820EDAC}">
            <c15:filteredLineSeries>
              <c15:ser>
                <c:idx val="3"/>
                <c:order val="0"/>
                <c:tx>
                  <c:v>Pa1</c:v>
                </c:tx>
                <c:spPr>
                  <a:ln w="3175" cap="rnd">
                    <a:solidFill>
                      <a:schemeClr val="bg1">
                        <a:lumMod val="85000"/>
                      </a:schemeClr>
                    </a:solidFill>
                    <a:round/>
                  </a:ln>
                  <a:effectLst/>
                </c:spPr>
                <c:marker>
                  <c:symbol val="none"/>
                </c:marker>
                <c:cat>
                  <c:numRef>
                    <c:extLst>
                      <c:ex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1.0043684053425312</c:v>
                    </c:pt>
                    <c:pt idx="2">
                      <c:v>0.98636934345994753</c:v>
                    </c:pt>
                    <c:pt idx="3">
                      <c:v>0.96837028157736404</c:v>
                    </c:pt>
                    <c:pt idx="4">
                      <c:v>0.95037121969478011</c:v>
                    </c:pt>
                    <c:pt idx="5">
                      <c:v>0.93237215781219651</c:v>
                    </c:pt>
                    <c:pt idx="6">
                      <c:v>0.9143730959296128</c:v>
                    </c:pt>
                    <c:pt idx="7">
                      <c:v>0.89650338053927536</c:v>
                    </c:pt>
                    <c:pt idx="8">
                      <c:v>0.87863366514893804</c:v>
                    </c:pt>
                    <c:pt idx="9">
                      <c:v>0.86076394975860049</c:v>
                    </c:pt>
                    <c:pt idx="10">
                      <c:v>0.84289423436826305</c:v>
                    </c:pt>
                    <c:pt idx="11">
                      <c:v>0.82502451897792572</c:v>
                    </c:pt>
                    <c:pt idx="12">
                      <c:v>0.8076124911755368</c:v>
                    </c:pt>
                    <c:pt idx="13">
                      <c:v>0.79020046337314798</c:v>
                    </c:pt>
                    <c:pt idx="14">
                      <c:v>0.77278843557075905</c:v>
                    </c:pt>
                    <c:pt idx="15">
                      <c:v>0.75537640776837023</c:v>
                    </c:pt>
                    <c:pt idx="16">
                      <c:v>0.7379643799659813</c:v>
                    </c:pt>
                    <c:pt idx="17">
                      <c:v>0.73079867905487039</c:v>
                    </c:pt>
                    <c:pt idx="18">
                      <c:v>0.72363297814375938</c:v>
                    </c:pt>
                    <c:pt idx="19">
                      <c:v>0.71646727723264858</c:v>
                    </c:pt>
                    <c:pt idx="20">
                      <c:v>0.70930157632153734</c:v>
                    </c:pt>
                    <c:pt idx="21">
                      <c:v>0.70213587541042632</c:v>
                    </c:pt>
                    <c:pt idx="22">
                      <c:v>0.70158769265757281</c:v>
                    </c:pt>
                    <c:pt idx="23">
                      <c:v>0.70103950990471942</c:v>
                    </c:pt>
                    <c:pt idx="24">
                      <c:v>0.70049132715186602</c:v>
                    </c:pt>
                    <c:pt idx="25">
                      <c:v>0.69994314439901262</c:v>
                    </c:pt>
                    <c:pt idx="26">
                      <c:v>0.69939496164615911</c:v>
                    </c:pt>
                    <c:pt idx="27">
                      <c:v>0.7023107063834626</c:v>
                    </c:pt>
                    <c:pt idx="28">
                      <c:v>0.70522645112076598</c:v>
                    </c:pt>
                    <c:pt idx="29">
                      <c:v>0.70814219585806948</c:v>
                    </c:pt>
                    <c:pt idx="30">
                      <c:v>0.71105794059537286</c:v>
                    </c:pt>
                    <c:pt idx="31">
                      <c:v>0.71397368533267636</c:v>
                    </c:pt>
                  </c:numLit>
                </c:val>
                <c:smooth val="0"/>
                <c:extLst>
                  <c:ext xmlns:c16="http://schemas.microsoft.com/office/drawing/2014/chart" uri="{C3380CC4-5D6E-409C-BE32-E72D297353CC}">
                    <c16:uniqueId val="{00000002-DFC3-49AE-84FE-72B4E2AE3901}"/>
                  </c:ext>
                </c:extLst>
              </c15:ser>
            </c15:filteredLineSeries>
            <c15:filteredLineSeries>
              <c15:ser>
                <c:idx val="4"/>
                <c:order val="1"/>
                <c:tx>
                  <c:v>Pa10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0.98514651405297848</c:v>
                    </c:pt>
                    <c:pt idx="3">
                      <c:v>0.97473210358140505</c:v>
                    </c:pt>
                    <c:pt idx="4">
                      <c:v>0.9643176931098314</c:v>
                    </c:pt>
                    <c:pt idx="5">
                      <c:v>0.95390328263825774</c:v>
                    </c:pt>
                    <c:pt idx="6">
                      <c:v>0.9434888721666842</c:v>
                    </c:pt>
                    <c:pt idx="7">
                      <c:v>0.92820666263249707</c:v>
                    </c:pt>
                    <c:pt idx="8">
                      <c:v>0.9129244530983095</c:v>
                    </c:pt>
                    <c:pt idx="9">
                      <c:v>0.89764224356412237</c:v>
                    </c:pt>
                    <c:pt idx="10">
                      <c:v>0.88236003402993479</c:v>
                    </c:pt>
                    <c:pt idx="11">
                      <c:v>0.86707782449574733</c:v>
                    </c:pt>
                    <c:pt idx="12">
                      <c:v>0.84835644793576281</c:v>
                    </c:pt>
                    <c:pt idx="13">
                      <c:v>0.82963507137577863</c:v>
                    </c:pt>
                    <c:pt idx="14">
                      <c:v>0.81091369481579401</c:v>
                    </c:pt>
                    <c:pt idx="15">
                      <c:v>0.79219231825580949</c:v>
                    </c:pt>
                    <c:pt idx="16">
                      <c:v>0.77347094169582509</c:v>
                    </c:pt>
                    <c:pt idx="17">
                      <c:v>0.75731386809157708</c:v>
                    </c:pt>
                    <c:pt idx="18">
                      <c:v>0.74115679448732941</c:v>
                    </c:pt>
                    <c:pt idx="19">
                      <c:v>0.7249997208830814</c:v>
                    </c:pt>
                    <c:pt idx="20">
                      <c:v>0.70884264727883328</c:v>
                    </c:pt>
                    <c:pt idx="21">
                      <c:v>0.69268557367458539</c:v>
                    </c:pt>
                    <c:pt idx="22">
                      <c:v>0.68830634086651288</c:v>
                    </c:pt>
                    <c:pt idx="23">
                      <c:v>0.68392710805844059</c:v>
                    </c:pt>
                    <c:pt idx="24">
                      <c:v>0.67954787525036786</c:v>
                    </c:pt>
                    <c:pt idx="25">
                      <c:v>0.67516864244229557</c:v>
                    </c:pt>
                    <c:pt idx="26">
                      <c:v>0.67078940963422284</c:v>
                    </c:pt>
                    <c:pt idx="27">
                      <c:v>0.66843366284015993</c:v>
                    </c:pt>
                    <c:pt idx="28">
                      <c:v>0.66607791604609667</c:v>
                    </c:pt>
                    <c:pt idx="29">
                      <c:v>0.66372216925203387</c:v>
                    </c:pt>
                    <c:pt idx="30">
                      <c:v>0.6613664224579705</c:v>
                    </c:pt>
                    <c:pt idx="31">
                      <c:v>0.65901067566390747</c:v>
                    </c:pt>
                  </c:numLit>
                </c:val>
                <c:smooth val="0"/>
                <c:extLst xmlns:c15="http://schemas.microsoft.com/office/drawing/2012/chart">
                  <c:ext xmlns:c16="http://schemas.microsoft.com/office/drawing/2014/chart" uri="{C3380CC4-5D6E-409C-BE32-E72D297353CC}">
                    <c16:uniqueId val="{00000003-DFC3-49AE-84FE-72B4E2AE3901}"/>
                  </c:ext>
                </c:extLst>
              </c15:ser>
            </c15:filteredLineSeries>
            <c15:filteredLineSeries>
              <c15:ser>
                <c:idx val="5"/>
                <c:order val="2"/>
                <c:tx>
                  <c:v>Pa11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0.97687616810430478</c:v>
                    </c:pt>
                    <c:pt idx="3">
                      <c:v>0.95819141168405753</c:v>
                    </c:pt>
                    <c:pt idx="4">
                      <c:v>0.93950665526381005</c:v>
                    </c:pt>
                    <c:pt idx="5">
                      <c:v>0.92082189884356269</c:v>
                    </c:pt>
                    <c:pt idx="6">
                      <c:v>0.90213714242331544</c:v>
                    </c:pt>
                    <c:pt idx="7">
                      <c:v>0.88291424858376077</c:v>
                    </c:pt>
                    <c:pt idx="8">
                      <c:v>0.86369135474420633</c:v>
                    </c:pt>
                    <c:pt idx="9">
                      <c:v>0.84446846090465133</c:v>
                    </c:pt>
                    <c:pt idx="10">
                      <c:v>0.82524556706509677</c:v>
                    </c:pt>
                    <c:pt idx="11">
                      <c:v>0.80602267322554211</c:v>
                    </c:pt>
                    <c:pt idx="12">
                      <c:v>0.78686900038183194</c:v>
                    </c:pt>
                    <c:pt idx="13">
                      <c:v>0.76771532753812166</c:v>
                    </c:pt>
                    <c:pt idx="14">
                      <c:v>0.74856165469441172</c:v>
                    </c:pt>
                    <c:pt idx="15">
                      <c:v>0.72940798185070144</c:v>
                    </c:pt>
                    <c:pt idx="16">
                      <c:v>0.71025430900699127</c:v>
                    </c:pt>
                    <c:pt idx="17">
                      <c:v>0.70346752530473977</c:v>
                    </c:pt>
                    <c:pt idx="18">
                      <c:v>0.69668074160248838</c:v>
                    </c:pt>
                    <c:pt idx="19">
                      <c:v>0.68989395790023689</c:v>
                    </c:pt>
                    <c:pt idx="20">
                      <c:v>0.68310717419798539</c:v>
                    </c:pt>
                    <c:pt idx="21">
                      <c:v>0.67632039049573389</c:v>
                    </c:pt>
                    <c:pt idx="22">
                      <c:v>0.68204519014560971</c:v>
                    </c:pt>
                    <c:pt idx="23">
                      <c:v>0.68776998979548543</c:v>
                    </c:pt>
                    <c:pt idx="24">
                      <c:v>0.69349478944536114</c:v>
                    </c:pt>
                    <c:pt idx="25">
                      <c:v>0.69921958909523685</c:v>
                    </c:pt>
                    <c:pt idx="26">
                      <c:v>0.70494438874511267</c:v>
                    </c:pt>
                    <c:pt idx="27">
                      <c:v>0.70617473612286497</c:v>
                    </c:pt>
                    <c:pt idx="28">
                      <c:v>0.70740508350061759</c:v>
                    </c:pt>
                    <c:pt idx="29">
                      <c:v>0.70863543087836989</c:v>
                    </c:pt>
                    <c:pt idx="30">
                      <c:v>0.70986577825612218</c:v>
                    </c:pt>
                    <c:pt idx="31">
                      <c:v>0.71109612563387448</c:v>
                    </c:pt>
                  </c:numLit>
                </c:val>
                <c:smooth val="0"/>
                <c:extLst xmlns:c15="http://schemas.microsoft.com/office/drawing/2012/chart">
                  <c:ext xmlns:c16="http://schemas.microsoft.com/office/drawing/2014/chart" uri="{C3380CC4-5D6E-409C-BE32-E72D297353CC}">
                    <c16:uniqueId val="{00000004-DFC3-49AE-84FE-72B4E2AE3901}"/>
                  </c:ext>
                </c:extLst>
              </c15:ser>
            </c15:filteredLineSeries>
            <c15:filteredLineSeries>
              <c15:ser>
                <c:idx val="6"/>
                <c:order val="3"/>
                <c:tx>
                  <c:v>Pa12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5-DFC3-49AE-84FE-72B4E2AE3901}"/>
                  </c:ext>
                </c:extLst>
              </c15:ser>
            </c15:filteredLineSeries>
            <c15:filteredLineSeries>
              <c15:ser>
                <c:idx val="7"/>
                <c:order val="4"/>
                <c:tx>
                  <c:v>Pa13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6-DFC3-49AE-84FE-72B4E2AE3901}"/>
                  </c:ext>
                </c:extLst>
              </c15:ser>
            </c15:filteredLineSeries>
            <c15:filteredLineSeries>
              <c15:ser>
                <c:idx val="8"/>
                <c:order val="5"/>
                <c:tx>
                  <c:v>Pa14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0.9402759854780709</c:v>
                    </c:pt>
                    <c:pt idx="8">
                      <c:v>0.91725468435451429</c:v>
                    </c:pt>
                    <c:pt idx="9">
                      <c:v>0.89423338323095747</c:v>
                    </c:pt>
                    <c:pt idx="10">
                      <c:v>0.87121208210740031</c:v>
                    </c:pt>
                    <c:pt idx="11">
                      <c:v>0.84819078098384348</c:v>
                    </c:pt>
                    <c:pt idx="12">
                      <c:v>0.82356243225107106</c:v>
                    </c:pt>
                    <c:pt idx="13">
                      <c:v>0.79893408351829887</c:v>
                    </c:pt>
                    <c:pt idx="14">
                      <c:v>0.77430573478552644</c:v>
                    </c:pt>
                    <c:pt idx="15">
                      <c:v>0.74967738605275391</c:v>
                    </c:pt>
                    <c:pt idx="16">
                      <c:v>0.72504903731998149</c:v>
                    </c:pt>
                    <c:pt idx="17">
                      <c:v>0.70290051446170787</c:v>
                    </c:pt>
                    <c:pt idx="18">
                      <c:v>0.68075199160343458</c:v>
                    </c:pt>
                    <c:pt idx="19">
                      <c:v>0.65860346874516085</c:v>
                    </c:pt>
                    <c:pt idx="20">
                      <c:v>0.63645494588688722</c:v>
                    </c:pt>
                    <c:pt idx="21">
                      <c:v>0.61430642302861371</c:v>
                    </c:pt>
                    <c:pt idx="22">
                      <c:v>0.60412945852475097</c:v>
                    </c:pt>
                    <c:pt idx="23">
                      <c:v>0.59395249402088846</c:v>
                    </c:pt>
                    <c:pt idx="24">
                      <c:v>0.58377552951702538</c:v>
                    </c:pt>
                    <c:pt idx="25">
                      <c:v>0.57359856501316264</c:v>
                    </c:pt>
                    <c:pt idx="26">
                      <c:v>0.5634216005092999</c:v>
                    </c:pt>
                    <c:pt idx="27">
                      <c:v>0.55998296598358543</c:v>
                    </c:pt>
                    <c:pt idx="28">
                      <c:v>0.55654433145787097</c:v>
                    </c:pt>
                    <c:pt idx="29">
                      <c:v>0.5531056969321565</c:v>
                    </c:pt>
                    <c:pt idx="30">
                      <c:v>0.54966706240644203</c:v>
                    </c:pt>
                    <c:pt idx="31">
                      <c:v>0.54622842788072745</c:v>
                    </c:pt>
                  </c:numLit>
                </c:val>
                <c:smooth val="0"/>
                <c:extLst xmlns:c15="http://schemas.microsoft.com/office/drawing/2012/chart">
                  <c:ext xmlns:c16="http://schemas.microsoft.com/office/drawing/2014/chart" uri="{C3380CC4-5D6E-409C-BE32-E72D297353CC}">
                    <c16:uniqueId val="{00000007-DFC3-49AE-84FE-72B4E2AE3901}"/>
                  </c:ext>
                </c:extLst>
              </c15:ser>
            </c15:filteredLineSeries>
            <c15:filteredLineSeries>
              <c15:ser>
                <c:idx val="9"/>
                <c:order val="6"/>
                <c:tx>
                  <c:v>Pa15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0.9403577143447065</c:v>
                    </c:pt>
                    <c:pt idx="8">
                      <c:v>0.91741814208778549</c:v>
                    </c:pt>
                    <c:pt idx="9">
                      <c:v>0.89447856983086427</c:v>
                    </c:pt>
                    <c:pt idx="10">
                      <c:v>0.87153899757394349</c:v>
                    </c:pt>
                    <c:pt idx="11">
                      <c:v>0.84859942531702215</c:v>
                    </c:pt>
                    <c:pt idx="12">
                      <c:v>0.82404162150071414</c:v>
                    </c:pt>
                    <c:pt idx="13">
                      <c:v>0.79948381768440646</c:v>
                    </c:pt>
                    <c:pt idx="14">
                      <c:v>0.77492601386809834</c:v>
                    </c:pt>
                    <c:pt idx="15">
                      <c:v>0.75036821005179033</c:v>
                    </c:pt>
                    <c:pt idx="16">
                      <c:v>0.72581040623548232</c:v>
                    </c:pt>
                    <c:pt idx="17">
                      <c:v>0.70367435778316911</c:v>
                    </c:pt>
                    <c:pt idx="18">
                      <c:v>0.68153830933085568</c:v>
                    </c:pt>
                    <c:pt idx="19">
                      <c:v>0.65940226087854237</c:v>
                    </c:pt>
                    <c:pt idx="20">
                      <c:v>0.63726621242622894</c:v>
                    </c:pt>
                    <c:pt idx="21">
                      <c:v>0.61513016397391562</c:v>
                    </c:pt>
                    <c:pt idx="22">
                      <c:v>0.60499621466301901</c:v>
                    </c:pt>
                    <c:pt idx="23">
                      <c:v>0.59486226535212261</c:v>
                    </c:pt>
                    <c:pt idx="24">
                      <c:v>0.58472831604122577</c:v>
                    </c:pt>
                    <c:pt idx="25">
                      <c:v>0.57459436673032938</c:v>
                    </c:pt>
                    <c:pt idx="26">
                      <c:v>0.56446041741943265</c:v>
                    </c:pt>
                    <c:pt idx="27">
                      <c:v>0.56110437206421315</c:v>
                    </c:pt>
                    <c:pt idx="28">
                      <c:v>0.55774832670899366</c:v>
                    </c:pt>
                    <c:pt idx="29">
                      <c:v>0.55439228135377416</c:v>
                    </c:pt>
                    <c:pt idx="30">
                      <c:v>0.55103623599855467</c:v>
                    </c:pt>
                    <c:pt idx="31">
                      <c:v>0.54768019064333529</c:v>
                    </c:pt>
                  </c:numLit>
                </c:val>
                <c:smooth val="0"/>
                <c:extLst xmlns:c15="http://schemas.microsoft.com/office/drawing/2012/chart">
                  <c:ext xmlns:c16="http://schemas.microsoft.com/office/drawing/2014/chart" uri="{C3380CC4-5D6E-409C-BE32-E72D297353CC}">
                    <c16:uniqueId val="{00000008-DFC3-49AE-84FE-72B4E2AE3901}"/>
                  </c:ext>
                </c:extLst>
              </c15:ser>
            </c15:filteredLineSeries>
            <c15:filteredLineSeries>
              <c15:ser>
                <c:idx val="10"/>
                <c:order val="7"/>
                <c:tx>
                  <c:v>Pa16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0.94007123315955199</c:v>
                    </c:pt>
                    <c:pt idx="8">
                      <c:v>0.91684517971747626</c:v>
                    </c:pt>
                    <c:pt idx="9">
                      <c:v>0.89361912627540063</c:v>
                    </c:pt>
                    <c:pt idx="10">
                      <c:v>0.87039307283332468</c:v>
                    </c:pt>
                    <c:pt idx="11">
                      <c:v>0.84716701939124905</c:v>
                    </c:pt>
                    <c:pt idx="12">
                      <c:v>0.82016466215867445</c:v>
                    </c:pt>
                    <c:pt idx="13">
                      <c:v>0.79316230492610018</c:v>
                    </c:pt>
                    <c:pt idx="14">
                      <c:v>0.76615994769352558</c:v>
                    </c:pt>
                    <c:pt idx="15">
                      <c:v>0.73915759046095086</c:v>
                    </c:pt>
                    <c:pt idx="16">
                      <c:v>0.71215523322837637</c:v>
                    </c:pt>
                    <c:pt idx="17">
                      <c:v>0.69030265489770992</c:v>
                    </c:pt>
                    <c:pt idx="18">
                      <c:v>0.66845007656704369</c:v>
                    </c:pt>
                    <c:pt idx="19">
                      <c:v>0.64659749823637735</c:v>
                    </c:pt>
                    <c:pt idx="20">
                      <c:v>0.62474491990571079</c:v>
                    </c:pt>
                    <c:pt idx="21">
                      <c:v>0.60289234157504434</c:v>
                    </c:pt>
                    <c:pt idx="22">
                      <c:v>0.59742080902974937</c:v>
                    </c:pt>
                    <c:pt idx="23">
                      <c:v>0.59194927648445439</c:v>
                    </c:pt>
                    <c:pt idx="24">
                      <c:v>0.5864777439391593</c:v>
                    </c:pt>
                    <c:pt idx="25">
                      <c:v>0.58100621139386432</c:v>
                    </c:pt>
                    <c:pt idx="26">
                      <c:v>0.57553467884856935</c:v>
                    </c:pt>
                    <c:pt idx="27">
                      <c:v>0.57233305803609835</c:v>
                    </c:pt>
                    <c:pt idx="28">
                      <c:v>0.56913143722362747</c:v>
                    </c:pt>
                    <c:pt idx="29">
                      <c:v>0.56592981641115647</c:v>
                    </c:pt>
                    <c:pt idx="30">
                      <c:v>0.56272819559868548</c:v>
                    </c:pt>
                    <c:pt idx="31">
                      <c:v>0.55952657478621448</c:v>
                    </c:pt>
                  </c:numLit>
                </c:val>
                <c:smooth val="0"/>
                <c:extLst xmlns:c15="http://schemas.microsoft.com/office/drawing/2012/chart">
                  <c:ext xmlns:c16="http://schemas.microsoft.com/office/drawing/2014/chart" uri="{C3380CC4-5D6E-409C-BE32-E72D297353CC}">
                    <c16:uniqueId val="{00000009-DFC3-49AE-84FE-72B4E2AE3901}"/>
                  </c:ext>
                </c:extLst>
              </c15:ser>
            </c15:filteredLineSeries>
            <c15:filteredLineSeries>
              <c15:ser>
                <c:idx val="11"/>
                <c:order val="8"/>
                <c:tx>
                  <c:v>Pa17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0.93878120752249705</c:v>
                    </c:pt>
                    <c:pt idx="8">
                      <c:v>0.91426512844336627</c:v>
                    </c:pt>
                    <c:pt idx="9">
                      <c:v>0.88974904936423549</c:v>
                    </c:pt>
                    <c:pt idx="10">
                      <c:v>0.86523297028510471</c:v>
                    </c:pt>
                    <c:pt idx="11">
                      <c:v>0.84071689120597404</c:v>
                    </c:pt>
                    <c:pt idx="12">
                      <c:v>0.81110566252000205</c:v>
                    </c:pt>
                    <c:pt idx="13">
                      <c:v>0.78149443383403028</c:v>
                    </c:pt>
                    <c:pt idx="14">
                      <c:v>0.75188320514805829</c:v>
                    </c:pt>
                    <c:pt idx="15">
                      <c:v>0.72227197646208652</c:v>
                    </c:pt>
                    <c:pt idx="16">
                      <c:v>0.69266074777611453</c:v>
                    </c:pt>
                    <c:pt idx="17">
                      <c:v>0.67416120373716004</c:v>
                    </c:pt>
                    <c:pt idx="18">
                      <c:v>0.65566165969820545</c:v>
                    </c:pt>
                    <c:pt idx="19">
                      <c:v>0.63716211565925096</c:v>
                    </c:pt>
                    <c:pt idx="20">
                      <c:v>0.61866257162029636</c:v>
                    </c:pt>
                    <c:pt idx="21">
                      <c:v>0.60016302758134177</c:v>
                    </c:pt>
                    <c:pt idx="22">
                      <c:v>0.59623014848844613</c:v>
                    </c:pt>
                    <c:pt idx="23">
                      <c:v>0.5922972693955505</c:v>
                    </c:pt>
                    <c:pt idx="24">
                      <c:v>0.58836439030265497</c:v>
                    </c:pt>
                    <c:pt idx="25">
                      <c:v>0.58443151120975934</c:v>
                    </c:pt>
                    <c:pt idx="26">
                      <c:v>0.5804986321168637</c:v>
                    </c:pt>
                    <c:pt idx="27">
                      <c:v>0.57757919097025068</c:v>
                    </c:pt>
                    <c:pt idx="28">
                      <c:v>0.57465974982363777</c:v>
                    </c:pt>
                    <c:pt idx="29">
                      <c:v>0.57174030867702474</c:v>
                    </c:pt>
                    <c:pt idx="30">
                      <c:v>0.56882086753041183</c:v>
                    </c:pt>
                    <c:pt idx="31">
                      <c:v>0.56590142638379881</c:v>
                    </c:pt>
                  </c:numLit>
                </c:val>
                <c:smooth val="0"/>
                <c:extLst xmlns:c15="http://schemas.microsoft.com/office/drawing/2012/chart">
                  <c:ext xmlns:c16="http://schemas.microsoft.com/office/drawing/2014/chart" uri="{C3380CC4-5D6E-409C-BE32-E72D297353CC}">
                    <c16:uniqueId val="{0000000A-DFC3-49AE-84FE-72B4E2AE3901}"/>
                  </c:ext>
                </c:extLst>
              </c15:ser>
            </c15:filteredLineSeries>
            <c15:filteredLineSeries>
              <c15:ser>
                <c:idx val="12"/>
                <c:order val="9"/>
                <c:tx>
                  <c:v>Pa18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0.94037319981417433</c:v>
                    </c:pt>
                    <c:pt idx="8">
                      <c:v>0.91744911302672105</c:v>
                    </c:pt>
                    <c:pt idx="9">
                      <c:v>0.89452502623926766</c:v>
                    </c:pt>
                    <c:pt idx="10">
                      <c:v>0.87160093945181449</c:v>
                    </c:pt>
                    <c:pt idx="11">
                      <c:v>0.8486768526643611</c:v>
                    </c:pt>
                    <c:pt idx="12">
                      <c:v>0.82457587019735368</c:v>
                    </c:pt>
                    <c:pt idx="13">
                      <c:v>0.80047488773034658</c:v>
                    </c:pt>
                    <c:pt idx="14">
                      <c:v>0.77637390526333905</c:v>
                    </c:pt>
                    <c:pt idx="15">
                      <c:v>0.75227292279633173</c:v>
                    </c:pt>
                    <c:pt idx="16">
                      <c:v>0.72817194032932431</c:v>
                    </c:pt>
                    <c:pt idx="17">
                      <c:v>0.70588834976513704</c:v>
                    </c:pt>
                    <c:pt idx="18">
                      <c:v>0.68360475920094987</c:v>
                    </c:pt>
                    <c:pt idx="19">
                      <c:v>0.66132116863676271</c:v>
                    </c:pt>
                    <c:pt idx="20">
                      <c:v>0.63903757807257533</c:v>
                    </c:pt>
                    <c:pt idx="21">
                      <c:v>0.61675398750838806</c:v>
                    </c:pt>
                    <c:pt idx="22">
                      <c:v>0.60581694454481327</c:v>
                    </c:pt>
                    <c:pt idx="23">
                      <c:v>0.59487990158123871</c:v>
                    </c:pt>
                    <c:pt idx="24">
                      <c:v>0.58394285861766404</c:v>
                    </c:pt>
                    <c:pt idx="25">
                      <c:v>0.57300581565408926</c:v>
                    </c:pt>
                    <c:pt idx="26">
                      <c:v>0.56206877269051436</c:v>
                    </c:pt>
                    <c:pt idx="27">
                      <c:v>0.55816041225760959</c:v>
                    </c:pt>
                    <c:pt idx="28">
                      <c:v>0.55425205182470449</c:v>
                    </c:pt>
                    <c:pt idx="29">
                      <c:v>0.55034369139179984</c:v>
                    </c:pt>
                    <c:pt idx="30">
                      <c:v>0.54643533095889474</c:v>
                    </c:pt>
                    <c:pt idx="31">
                      <c:v>0.54252697052598986</c:v>
                    </c:pt>
                  </c:numLit>
                </c:val>
                <c:smooth val="0"/>
                <c:extLst xmlns:c15="http://schemas.microsoft.com/office/drawing/2012/chart">
                  <c:ext xmlns:c16="http://schemas.microsoft.com/office/drawing/2014/chart" uri="{C3380CC4-5D6E-409C-BE32-E72D297353CC}">
                    <c16:uniqueId val="{0000000B-DFC3-49AE-84FE-72B4E2AE3901}"/>
                  </c:ext>
                </c:extLst>
              </c15:ser>
            </c15:filteredLineSeries>
            <c15:filteredLineSeries>
              <c15:ser>
                <c:idx val="13"/>
                <c:order val="10"/>
                <c:tx>
                  <c:v>Pa19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0.94003510039746052</c:v>
                    </c:pt>
                    <c:pt idx="8">
                      <c:v>0.9167729141932931</c:v>
                    </c:pt>
                    <c:pt idx="9">
                      <c:v>0.89351072798912579</c:v>
                    </c:pt>
                    <c:pt idx="10">
                      <c:v>0.87024854178495858</c:v>
                    </c:pt>
                    <c:pt idx="11">
                      <c:v>0.84698635558079116</c:v>
                    </c:pt>
                    <c:pt idx="12">
                      <c:v>0.82022832464426465</c:v>
                    </c:pt>
                    <c:pt idx="13">
                      <c:v>0.79347029370773769</c:v>
                    </c:pt>
                    <c:pt idx="14">
                      <c:v>0.76671226277121096</c:v>
                    </c:pt>
                    <c:pt idx="15">
                      <c:v>0.73995423183468434</c:v>
                    </c:pt>
                    <c:pt idx="16">
                      <c:v>0.71319620089815738</c:v>
                    </c:pt>
                    <c:pt idx="17">
                      <c:v>0.69081238493435881</c:v>
                    </c:pt>
                    <c:pt idx="18">
                      <c:v>0.66842856897056047</c:v>
                    </c:pt>
                    <c:pt idx="19">
                      <c:v>0.64604475300676201</c:v>
                    </c:pt>
                    <c:pt idx="20">
                      <c:v>0.62366093704296366</c:v>
                    </c:pt>
                    <c:pt idx="21">
                      <c:v>0.6012771210791652</c:v>
                    </c:pt>
                    <c:pt idx="22">
                      <c:v>0.59276957621431892</c:v>
                    </c:pt>
                    <c:pt idx="23">
                      <c:v>0.58426203134947263</c:v>
                    </c:pt>
                    <c:pt idx="24">
                      <c:v>0.57575448648462635</c:v>
                    </c:pt>
                    <c:pt idx="25">
                      <c:v>0.56724694161978018</c:v>
                    </c:pt>
                    <c:pt idx="26">
                      <c:v>0.55873939675493389</c:v>
                    </c:pt>
                    <c:pt idx="27">
                      <c:v>0.55619375763519685</c:v>
                    </c:pt>
                    <c:pt idx="28">
                      <c:v>0.55364811851545992</c:v>
                    </c:pt>
                    <c:pt idx="29">
                      <c:v>0.55110247939572254</c:v>
                    </c:pt>
                    <c:pt idx="30">
                      <c:v>0.5485568402759855</c:v>
                    </c:pt>
                    <c:pt idx="31">
                      <c:v>0.54601120115624846</c:v>
                    </c:pt>
                  </c:numLit>
                </c:val>
                <c:smooth val="0"/>
                <c:extLst xmlns:c15="http://schemas.microsoft.com/office/drawing/2012/chart">
                  <c:ext xmlns:c16="http://schemas.microsoft.com/office/drawing/2014/chart" uri="{C3380CC4-5D6E-409C-BE32-E72D297353CC}">
                    <c16:uniqueId val="{0000000C-DFC3-49AE-84FE-72B4E2AE3901}"/>
                  </c:ext>
                </c:extLst>
              </c15:ser>
            </c15:filteredLineSeries>
            <c15:filteredLineSeries>
              <c15:ser>
                <c:idx val="14"/>
                <c:order val="11"/>
                <c:tx>
                  <c:v>Pa2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1.0062947188296243</c:v>
                    </c:pt>
                    <c:pt idx="2">
                      <c:v>0.99326150114235756</c:v>
                    </c:pt>
                    <c:pt idx="3">
                      <c:v>0.98022828345509105</c:v>
                    </c:pt>
                    <c:pt idx="4">
                      <c:v>0.9671950657678241</c:v>
                    </c:pt>
                    <c:pt idx="5">
                      <c:v>0.9541618480805576</c:v>
                    </c:pt>
                    <c:pt idx="6">
                      <c:v>0.94112863039329075</c:v>
                    </c:pt>
                    <c:pt idx="7">
                      <c:v>0.92744384584285322</c:v>
                    </c:pt>
                    <c:pt idx="8">
                      <c:v>0.91375906129241558</c:v>
                    </c:pt>
                    <c:pt idx="9">
                      <c:v>0.90007427674197782</c:v>
                    </c:pt>
                    <c:pt idx="10">
                      <c:v>0.88638949219154006</c:v>
                    </c:pt>
                    <c:pt idx="11">
                      <c:v>0.87270470764110231</c:v>
                    </c:pt>
                    <c:pt idx="12">
                      <c:v>0.8590175725608552</c:v>
                    </c:pt>
                    <c:pt idx="13">
                      <c:v>0.84533043748060832</c:v>
                    </c:pt>
                    <c:pt idx="14">
                      <c:v>0.83164330240036122</c:v>
                    </c:pt>
                    <c:pt idx="15">
                      <c:v>0.81795616732011411</c:v>
                    </c:pt>
                    <c:pt idx="16">
                      <c:v>0.80426903223986701</c:v>
                    </c:pt>
                    <c:pt idx="17">
                      <c:v>0.79395537754209811</c:v>
                    </c:pt>
                    <c:pt idx="18">
                      <c:v>0.78364172284432931</c:v>
                    </c:pt>
                    <c:pt idx="19">
                      <c:v>0.7733280681465603</c:v>
                    </c:pt>
                    <c:pt idx="20">
                      <c:v>0.7630144134487914</c:v>
                    </c:pt>
                    <c:pt idx="21">
                      <c:v>0.75270075875102249</c:v>
                    </c:pt>
                    <c:pt idx="22">
                      <c:v>0.75267678334696642</c:v>
                    </c:pt>
                    <c:pt idx="23">
                      <c:v>0.75265280794291045</c:v>
                    </c:pt>
                    <c:pt idx="24">
                      <c:v>0.7526288325388546</c:v>
                    </c:pt>
                    <c:pt idx="25">
                      <c:v>0.7526048571347983</c:v>
                    </c:pt>
                    <c:pt idx="26">
                      <c:v>0.75258088173074211</c:v>
                    </c:pt>
                    <c:pt idx="27">
                      <c:v>0.75545981064131862</c:v>
                    </c:pt>
                    <c:pt idx="28">
                      <c:v>0.75833873955189501</c:v>
                    </c:pt>
                    <c:pt idx="29">
                      <c:v>0.76121766846247152</c:v>
                    </c:pt>
                    <c:pt idx="30">
                      <c:v>0.76409659737304803</c:v>
                    </c:pt>
                    <c:pt idx="31">
                      <c:v>0.76697552628362431</c:v>
                    </c:pt>
                  </c:numLit>
                </c:val>
                <c:smooth val="0"/>
                <c:extLst xmlns:c15="http://schemas.microsoft.com/office/drawing/2012/chart">
                  <c:ext xmlns:c16="http://schemas.microsoft.com/office/drawing/2014/chart" uri="{C3380CC4-5D6E-409C-BE32-E72D297353CC}">
                    <c16:uniqueId val="{0000000D-DFC3-49AE-84FE-72B4E2AE3901}"/>
                  </c:ext>
                </c:extLst>
              </c15:ser>
            </c15:filteredLineSeries>
            <c15:filteredLineSeries>
              <c15:ser>
                <c:idx val="15"/>
                <c:order val="12"/>
                <c:tx>
                  <c:v>Pa20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0.9388397081849309</c:v>
                    </c:pt>
                    <c:pt idx="8">
                      <c:v>0.9143821297682343</c:v>
                    </c:pt>
                    <c:pt idx="9">
                      <c:v>0.88992455135153747</c:v>
                    </c:pt>
                    <c:pt idx="10">
                      <c:v>0.86546697293484065</c:v>
                    </c:pt>
                    <c:pt idx="11">
                      <c:v>0.84100939451814383</c:v>
                    </c:pt>
                    <c:pt idx="12">
                      <c:v>0.8121646965708289</c:v>
                    </c:pt>
                    <c:pt idx="13">
                      <c:v>0.78331999862351387</c:v>
                    </c:pt>
                    <c:pt idx="14">
                      <c:v>0.75447530067619883</c:v>
                    </c:pt>
                    <c:pt idx="15">
                      <c:v>0.72563060272888391</c:v>
                    </c:pt>
                    <c:pt idx="16">
                      <c:v>0.69678590478156888</c:v>
                    </c:pt>
                    <c:pt idx="17">
                      <c:v>0.67774867083053747</c:v>
                    </c:pt>
                    <c:pt idx="18">
                      <c:v>0.65871143687950584</c:v>
                    </c:pt>
                    <c:pt idx="19">
                      <c:v>0.63967420292847432</c:v>
                    </c:pt>
                    <c:pt idx="20">
                      <c:v>0.6206369689774428</c:v>
                    </c:pt>
                    <c:pt idx="21">
                      <c:v>0.6015997350264114</c:v>
                    </c:pt>
                    <c:pt idx="22">
                      <c:v>0.59850221098091849</c:v>
                    </c:pt>
                    <c:pt idx="23">
                      <c:v>0.59540468693542559</c:v>
                    </c:pt>
                    <c:pt idx="24">
                      <c:v>0.59230716288993279</c:v>
                    </c:pt>
                    <c:pt idx="25">
                      <c:v>0.58920963884443989</c:v>
                    </c:pt>
                    <c:pt idx="26">
                      <c:v>0.58611211479894698</c:v>
                    </c:pt>
                    <c:pt idx="27">
                      <c:v>0.5860996403929869</c:v>
                    </c:pt>
                    <c:pt idx="28">
                      <c:v>0.5860871659870267</c:v>
                    </c:pt>
                    <c:pt idx="29">
                      <c:v>0.58607469158106662</c:v>
                    </c:pt>
                    <c:pt idx="30">
                      <c:v>0.58606221717510631</c:v>
                    </c:pt>
                    <c:pt idx="31">
                      <c:v>0.58604974276914612</c:v>
                    </c:pt>
                  </c:numLit>
                </c:val>
                <c:smooth val="0"/>
                <c:extLst xmlns:c15="http://schemas.microsoft.com/office/drawing/2012/chart">
                  <c:ext xmlns:c16="http://schemas.microsoft.com/office/drawing/2014/chart" uri="{C3380CC4-5D6E-409C-BE32-E72D297353CC}">
                    <c16:uniqueId val="{0000000E-DFC3-49AE-84FE-72B4E2AE3901}"/>
                  </c:ext>
                </c:extLst>
              </c15:ser>
            </c15:filteredLineSeries>
            <c15:filteredLineSeries>
              <c15:ser>
                <c:idx val="16"/>
                <c:order val="13"/>
                <c:tx>
                  <c:v>Pa21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0.99263794972384256</c:v>
                    </c:pt>
                    <c:pt idx="3">
                      <c:v>0.98554904592302017</c:v>
                    </c:pt>
                    <c:pt idx="4">
                      <c:v>0.97846014212219756</c:v>
                    </c:pt>
                    <c:pt idx="5">
                      <c:v>0.97137123832137517</c:v>
                    </c:pt>
                    <c:pt idx="6">
                      <c:v>0.96428233452055268</c:v>
                    </c:pt>
                    <c:pt idx="7">
                      <c:v>0.94049966448149502</c:v>
                    </c:pt>
                    <c:pt idx="8">
                      <c:v>0.91671699444243715</c:v>
                    </c:pt>
                    <c:pt idx="9">
                      <c:v>0.89293432440337928</c:v>
                    </c:pt>
                    <c:pt idx="10">
                      <c:v>0.86915165436432151</c:v>
                    </c:pt>
                    <c:pt idx="11">
                      <c:v>0.84536898432526375</c:v>
                    </c:pt>
                    <c:pt idx="12">
                      <c:v>0.82102238510641967</c:v>
                    </c:pt>
                    <c:pt idx="13">
                      <c:v>0.79667578588757559</c:v>
                    </c:pt>
                    <c:pt idx="14">
                      <c:v>0.7723291866687314</c:v>
                    </c:pt>
                    <c:pt idx="15">
                      <c:v>0.74798258744988755</c:v>
                    </c:pt>
                    <c:pt idx="16">
                      <c:v>0.72363598823104325</c:v>
                    </c:pt>
                    <c:pt idx="17">
                      <c:v>0.7016276949018394</c:v>
                    </c:pt>
                    <c:pt idx="18">
                      <c:v>0.67961940157263567</c:v>
                    </c:pt>
                    <c:pt idx="19">
                      <c:v>0.65761110824343161</c:v>
                    </c:pt>
                    <c:pt idx="20">
                      <c:v>0.63560281491422777</c:v>
                    </c:pt>
                    <c:pt idx="21">
                      <c:v>0.61359452158502381</c:v>
                    </c:pt>
                    <c:pt idx="22">
                      <c:v>0.60323302190333639</c:v>
                    </c:pt>
                    <c:pt idx="23">
                      <c:v>0.59287152222164874</c:v>
                    </c:pt>
                    <c:pt idx="24">
                      <c:v>0.58251002253996109</c:v>
                    </c:pt>
                    <c:pt idx="25">
                      <c:v>0.57214852285827356</c:v>
                    </c:pt>
                    <c:pt idx="26">
                      <c:v>0.56178702317658602</c:v>
                    </c:pt>
                    <c:pt idx="27">
                      <c:v>0.55837333746279194</c:v>
                    </c:pt>
                    <c:pt idx="28">
                      <c:v>0.55495965174899775</c:v>
                    </c:pt>
                    <c:pt idx="29">
                      <c:v>0.55154596603520367</c:v>
                    </c:pt>
                    <c:pt idx="30">
                      <c:v>0.54813228032140959</c:v>
                    </c:pt>
                    <c:pt idx="31">
                      <c:v>0.5447185946076154</c:v>
                    </c:pt>
                  </c:numLit>
                </c:val>
                <c:smooth val="0"/>
                <c:extLst xmlns:c15="http://schemas.microsoft.com/office/drawing/2012/chart">
                  <c:ext xmlns:c16="http://schemas.microsoft.com/office/drawing/2014/chart" uri="{C3380CC4-5D6E-409C-BE32-E72D297353CC}">
                    <c16:uniqueId val="{0000000F-DFC3-49AE-84FE-72B4E2AE3901}"/>
                  </c:ext>
                </c:extLst>
              </c15:ser>
            </c15:filteredLineSeries>
            <c15:filteredLineSeries>
              <c15:ser>
                <c:idx val="17"/>
                <c:order val="14"/>
                <c:tx>
                  <c:v>Pa22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0.99263536881226455</c:v>
                    </c:pt>
                    <c:pt idx="3">
                      <c:v>0.98554388409986438</c:v>
                    </c:pt>
                    <c:pt idx="4">
                      <c:v>0.97845239938746376</c:v>
                    </c:pt>
                    <c:pt idx="5">
                      <c:v>0.97136091467506336</c:v>
                    </c:pt>
                    <c:pt idx="6">
                      <c:v>0.96426942996266285</c:v>
                    </c:pt>
                    <c:pt idx="7">
                      <c:v>0.94049923432956539</c:v>
                    </c:pt>
                    <c:pt idx="8">
                      <c:v>0.91672903869646782</c:v>
                    </c:pt>
                    <c:pt idx="9">
                      <c:v>0.89295884306337014</c:v>
                    </c:pt>
                    <c:pt idx="10">
                      <c:v>0.86918864743027247</c:v>
                    </c:pt>
                    <c:pt idx="11">
                      <c:v>0.84541845179717479</c:v>
                    </c:pt>
                    <c:pt idx="12">
                      <c:v>0.82107787470534599</c:v>
                    </c:pt>
                    <c:pt idx="13">
                      <c:v>0.79673729761351719</c:v>
                    </c:pt>
                    <c:pt idx="14">
                      <c:v>0.77239672052168828</c:v>
                    </c:pt>
                    <c:pt idx="15">
                      <c:v>0.74805614342985949</c:v>
                    </c:pt>
                    <c:pt idx="16">
                      <c:v>0.72371556633803058</c:v>
                    </c:pt>
                    <c:pt idx="17">
                      <c:v>0.70171716650320903</c:v>
                    </c:pt>
                    <c:pt idx="18">
                      <c:v>0.67971876666838738</c:v>
                    </c:pt>
                    <c:pt idx="19">
                      <c:v>0.65772036683356561</c:v>
                    </c:pt>
                    <c:pt idx="20">
                      <c:v>0.63572196699874395</c:v>
                    </c:pt>
                    <c:pt idx="21">
                      <c:v>0.61372356716392229</c:v>
                    </c:pt>
                    <c:pt idx="22">
                      <c:v>0.60337110067275768</c:v>
                    </c:pt>
                    <c:pt idx="23">
                      <c:v>0.59301863418159295</c:v>
                    </c:pt>
                    <c:pt idx="24">
                      <c:v>0.58266616769042834</c:v>
                    </c:pt>
                    <c:pt idx="25">
                      <c:v>0.57231370119926361</c:v>
                    </c:pt>
                    <c:pt idx="26">
                      <c:v>0.56196123470809889</c:v>
                    </c:pt>
                    <c:pt idx="27">
                      <c:v>0.55854539823465654</c:v>
                    </c:pt>
                    <c:pt idx="28">
                      <c:v>0.55512956176121409</c:v>
                    </c:pt>
                    <c:pt idx="29">
                      <c:v>0.55171372528777163</c:v>
                    </c:pt>
                    <c:pt idx="30">
                      <c:v>0.54829788881432928</c:v>
                    </c:pt>
                    <c:pt idx="31">
                      <c:v>0.54488205234088682</c:v>
                    </c:pt>
                  </c:numLit>
                </c:val>
                <c:smooth val="0"/>
                <c:extLst xmlns:c15="http://schemas.microsoft.com/office/drawing/2012/chart">
                  <c:ext xmlns:c16="http://schemas.microsoft.com/office/drawing/2014/chart" uri="{C3380CC4-5D6E-409C-BE32-E72D297353CC}">
                    <c16:uniqueId val="{00000010-DFC3-49AE-84FE-72B4E2AE3901}"/>
                  </c:ext>
                </c:extLst>
              </c15:ser>
            </c15:filteredLineSeries>
            <c15:filteredLineSeries>
              <c15:ser>
                <c:idx val="18"/>
                <c:order val="15"/>
                <c:tx>
                  <c:v>Pa23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0.99313176413909399</c:v>
                    </c:pt>
                    <c:pt idx="3">
                      <c:v>0.98653667475352325</c:v>
                    </c:pt>
                    <c:pt idx="4">
                      <c:v>0.97994158536795195</c:v>
                    </c:pt>
                    <c:pt idx="5">
                      <c:v>0.9733464959823811</c:v>
                    </c:pt>
                    <c:pt idx="6">
                      <c:v>0.96675140659681003</c:v>
                    </c:pt>
                    <c:pt idx="7">
                      <c:v>0.94231834684010396</c:v>
                    </c:pt>
                    <c:pt idx="8">
                      <c:v>0.91788528708339789</c:v>
                    </c:pt>
                    <c:pt idx="9">
                      <c:v>0.89345222732669194</c:v>
                    </c:pt>
                    <c:pt idx="10">
                      <c:v>0.86901916756998576</c:v>
                    </c:pt>
                    <c:pt idx="11">
                      <c:v>0.8445861078132797</c:v>
                    </c:pt>
                    <c:pt idx="12">
                      <c:v>0.81825349713518825</c:v>
                    </c:pt>
                    <c:pt idx="13">
                      <c:v>0.79192088645709668</c:v>
                    </c:pt>
                    <c:pt idx="14">
                      <c:v>0.76558827577900512</c:v>
                    </c:pt>
                    <c:pt idx="15">
                      <c:v>0.73925566510091367</c:v>
                    </c:pt>
                    <c:pt idx="16">
                      <c:v>0.71292305442282222</c:v>
                    </c:pt>
                    <c:pt idx="17">
                      <c:v>0.69127996008190096</c:v>
                    </c:pt>
                    <c:pt idx="18">
                      <c:v>0.66963686574097991</c:v>
                    </c:pt>
                    <c:pt idx="19">
                      <c:v>0.64799377140005854</c:v>
                    </c:pt>
                    <c:pt idx="20">
                      <c:v>0.62635067705913727</c:v>
                    </c:pt>
                    <c:pt idx="21">
                      <c:v>0.60470758271821612</c:v>
                    </c:pt>
                    <c:pt idx="22">
                      <c:v>0.59911646793647522</c:v>
                    </c:pt>
                    <c:pt idx="23">
                      <c:v>0.59352535315473431</c:v>
                    </c:pt>
                    <c:pt idx="24">
                      <c:v>0.58793423837299341</c:v>
                    </c:pt>
                    <c:pt idx="25">
                      <c:v>0.58234312359125251</c:v>
                    </c:pt>
                    <c:pt idx="26">
                      <c:v>0.5767520088095115</c:v>
                    </c:pt>
                    <c:pt idx="27">
                      <c:v>0.5733594005402709</c:v>
                    </c:pt>
                    <c:pt idx="28">
                      <c:v>0.5699667922710302</c:v>
                    </c:pt>
                    <c:pt idx="29">
                      <c:v>0.56657418400178949</c:v>
                    </c:pt>
                    <c:pt idx="30">
                      <c:v>0.56318157573254879</c:v>
                    </c:pt>
                    <c:pt idx="31">
                      <c:v>0.55978896746330808</c:v>
                    </c:pt>
                  </c:numLit>
                </c:val>
                <c:smooth val="0"/>
                <c:extLst xmlns:c15="http://schemas.microsoft.com/office/drawing/2012/chart">
                  <c:ext xmlns:c16="http://schemas.microsoft.com/office/drawing/2014/chart" uri="{C3380CC4-5D6E-409C-BE32-E72D297353CC}">
                    <c16:uniqueId val="{00000011-DFC3-49AE-84FE-72B4E2AE3901}"/>
                  </c:ext>
                </c:extLst>
              </c15:ser>
            </c15:filteredLineSeries>
            <c15:filteredLineSeries>
              <c15:ser>
                <c:idx val="19"/>
                <c:order val="16"/>
                <c:tx>
                  <c:v>Pa24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0.99347932689826057</c:v>
                    </c:pt>
                    <c:pt idx="3">
                      <c:v>0.98723180027185597</c:v>
                    </c:pt>
                    <c:pt idx="4">
                      <c:v>0.98098427364545171</c:v>
                    </c:pt>
                    <c:pt idx="5">
                      <c:v>0.97473674701904722</c:v>
                    </c:pt>
                    <c:pt idx="6">
                      <c:v>0.96848922039264274</c:v>
                    </c:pt>
                    <c:pt idx="7">
                      <c:v>0.94232178805554123</c:v>
                    </c:pt>
                    <c:pt idx="8">
                      <c:v>0.91615435571843984</c:v>
                    </c:pt>
                    <c:pt idx="9">
                      <c:v>0.88998692338133856</c:v>
                    </c:pt>
                    <c:pt idx="10">
                      <c:v>0.86381949104423694</c:v>
                    </c:pt>
                    <c:pt idx="11">
                      <c:v>0.83765205870713544</c:v>
                    </c:pt>
                    <c:pt idx="12">
                      <c:v>0.80947624701044418</c:v>
                    </c:pt>
                    <c:pt idx="13">
                      <c:v>0.78130043531375304</c:v>
                    </c:pt>
                    <c:pt idx="14">
                      <c:v>0.75312462361706178</c:v>
                    </c:pt>
                    <c:pt idx="15">
                      <c:v>0.72494881192037031</c:v>
                    </c:pt>
                    <c:pt idx="16">
                      <c:v>0.69677300022367905</c:v>
                    </c:pt>
                    <c:pt idx="17">
                      <c:v>0.6783255045682135</c:v>
                    </c:pt>
                    <c:pt idx="18">
                      <c:v>0.65987800891274817</c:v>
                    </c:pt>
                    <c:pt idx="19">
                      <c:v>0.64143051325728273</c:v>
                    </c:pt>
                    <c:pt idx="20">
                      <c:v>0.62298301760181707</c:v>
                    </c:pt>
                    <c:pt idx="21">
                      <c:v>0.60453552194635152</c:v>
                    </c:pt>
                    <c:pt idx="22">
                      <c:v>0.60052736626576508</c:v>
                    </c:pt>
                    <c:pt idx="23">
                      <c:v>0.59651921058517876</c:v>
                    </c:pt>
                    <c:pt idx="24">
                      <c:v>0.59251105490459255</c:v>
                    </c:pt>
                    <c:pt idx="25">
                      <c:v>0.58850289922400589</c:v>
                    </c:pt>
                    <c:pt idx="26">
                      <c:v>0.58449474354341957</c:v>
                    </c:pt>
                    <c:pt idx="27">
                      <c:v>0.58168456098694066</c:v>
                    </c:pt>
                    <c:pt idx="28">
                      <c:v>0.57887437843046163</c:v>
                    </c:pt>
                    <c:pt idx="29">
                      <c:v>0.57606419587398272</c:v>
                    </c:pt>
                    <c:pt idx="30">
                      <c:v>0.57325401331750381</c:v>
                    </c:pt>
                    <c:pt idx="31">
                      <c:v>0.57044383076102478</c:v>
                    </c:pt>
                  </c:numLit>
                </c:val>
                <c:smooth val="0"/>
                <c:extLst xmlns:c15="http://schemas.microsoft.com/office/drawing/2012/chart">
                  <c:ext xmlns:c16="http://schemas.microsoft.com/office/drawing/2014/chart" uri="{C3380CC4-5D6E-409C-BE32-E72D297353CC}">
                    <c16:uniqueId val="{00000012-DFC3-49AE-84FE-72B4E2AE3901}"/>
                  </c:ext>
                </c:extLst>
              </c15:ser>
            </c15:filteredLineSeries>
            <c15:filteredLineSeries>
              <c15:ser>
                <c:idx val="20"/>
                <c:order val="17"/>
                <c:tx>
                  <c:v>Pa25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0.99227103012784124</c:v>
                    </c:pt>
                    <c:pt idx="3">
                      <c:v>0.98481520673101752</c:v>
                    </c:pt>
                    <c:pt idx="4">
                      <c:v>0.9773593833341937</c:v>
                    </c:pt>
                    <c:pt idx="5">
                      <c:v>0.96990355993736999</c:v>
                    </c:pt>
                    <c:pt idx="6">
                      <c:v>0.96244773654054627</c:v>
                    </c:pt>
                    <c:pt idx="7">
                      <c:v>0.93909693903886859</c:v>
                    </c:pt>
                    <c:pt idx="8">
                      <c:v>0.91574614153719125</c:v>
                    </c:pt>
                    <c:pt idx="9">
                      <c:v>0.89239534403551357</c:v>
                    </c:pt>
                    <c:pt idx="10">
                      <c:v>0.86904454653383578</c:v>
                    </c:pt>
                    <c:pt idx="11">
                      <c:v>0.84569374903215822</c:v>
                    </c:pt>
                    <c:pt idx="12">
                      <c:v>0.82169600302826962</c:v>
                    </c:pt>
                    <c:pt idx="13">
                      <c:v>0.79769825702438102</c:v>
                    </c:pt>
                    <c:pt idx="14">
                      <c:v>0.77370051102049253</c:v>
                    </c:pt>
                    <c:pt idx="15">
                      <c:v>0.74970276501660393</c:v>
                    </c:pt>
                    <c:pt idx="16">
                      <c:v>0.72570501901271534</c:v>
                    </c:pt>
                    <c:pt idx="17">
                      <c:v>0.70356681980075364</c:v>
                    </c:pt>
                    <c:pt idx="18">
                      <c:v>0.68142862058879206</c:v>
                    </c:pt>
                    <c:pt idx="19">
                      <c:v>0.65929042137683036</c:v>
                    </c:pt>
                    <c:pt idx="20">
                      <c:v>0.63715222216486866</c:v>
                    </c:pt>
                    <c:pt idx="21">
                      <c:v>0.61501402295290697</c:v>
                    </c:pt>
                    <c:pt idx="22">
                      <c:v>0.60399094960339994</c:v>
                    </c:pt>
                    <c:pt idx="23">
                      <c:v>0.59296787625389291</c:v>
                    </c:pt>
                    <c:pt idx="24">
                      <c:v>0.58194480290438588</c:v>
                    </c:pt>
                    <c:pt idx="25">
                      <c:v>0.57092172955487885</c:v>
                    </c:pt>
                    <c:pt idx="26">
                      <c:v>0.55989865620537171</c:v>
                    </c:pt>
                    <c:pt idx="27">
                      <c:v>0.55587200399180992</c:v>
                    </c:pt>
                    <c:pt idx="28">
                      <c:v>0.55184535177824812</c:v>
                    </c:pt>
                    <c:pt idx="29">
                      <c:v>0.54781869956468621</c:v>
                    </c:pt>
                    <c:pt idx="30">
                      <c:v>0.54379204735112441</c:v>
                    </c:pt>
                    <c:pt idx="31">
                      <c:v>0.53976539513756261</c:v>
                    </c:pt>
                  </c:numLit>
                </c:val>
                <c:smooth val="0"/>
                <c:extLst xmlns:c15="http://schemas.microsoft.com/office/drawing/2012/chart">
                  <c:ext xmlns:c16="http://schemas.microsoft.com/office/drawing/2014/chart" uri="{C3380CC4-5D6E-409C-BE32-E72D297353CC}">
                    <c16:uniqueId val="{00000013-DFC3-49AE-84FE-72B4E2AE3901}"/>
                  </c:ext>
                </c:extLst>
              </c15:ser>
            </c15:filteredLineSeries>
            <c15:filteredLineSeries>
              <c15:ser>
                <c:idx val="21"/>
                <c:order val="18"/>
                <c:tx>
                  <c:v>Pa26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0.9925996662021026</c:v>
                    </c:pt>
                    <c:pt idx="3">
                      <c:v>0.98547247887954048</c:v>
                    </c:pt>
                    <c:pt idx="4">
                      <c:v>0.97834529155697803</c:v>
                    </c:pt>
                    <c:pt idx="5">
                      <c:v>0.97121810423441557</c:v>
                    </c:pt>
                    <c:pt idx="6">
                      <c:v>0.96409091691185334</c:v>
                    </c:pt>
                    <c:pt idx="7">
                      <c:v>0.94025619848930642</c:v>
                    </c:pt>
                    <c:pt idx="8">
                      <c:v>0.91642148006675972</c:v>
                    </c:pt>
                    <c:pt idx="9">
                      <c:v>0.89258676164421269</c:v>
                    </c:pt>
                    <c:pt idx="10">
                      <c:v>0.86875204322166599</c:v>
                    </c:pt>
                    <c:pt idx="11">
                      <c:v>0.84491732479911907</c:v>
                    </c:pt>
                    <c:pt idx="12">
                      <c:v>0.81865697964521078</c:v>
                    </c:pt>
                    <c:pt idx="13">
                      <c:v>0.79239663449130249</c:v>
                    </c:pt>
                    <c:pt idx="14">
                      <c:v>0.76613628933739397</c:v>
                    </c:pt>
                    <c:pt idx="15">
                      <c:v>0.73987594418348568</c:v>
                    </c:pt>
                    <c:pt idx="16">
                      <c:v>0.71361559902957727</c:v>
                    </c:pt>
                    <c:pt idx="17">
                      <c:v>0.69164214800667601</c:v>
                    </c:pt>
                    <c:pt idx="18">
                      <c:v>0.66966869698377474</c:v>
                    </c:pt>
                    <c:pt idx="19">
                      <c:v>0.64769524596087336</c:v>
                    </c:pt>
                    <c:pt idx="20">
                      <c:v>0.6257217949379722</c:v>
                    </c:pt>
                    <c:pt idx="21">
                      <c:v>0.60374834391507082</c:v>
                    </c:pt>
                    <c:pt idx="22">
                      <c:v>0.59510874240781841</c:v>
                    </c:pt>
                    <c:pt idx="23">
                      <c:v>0.58646914090056612</c:v>
                    </c:pt>
                    <c:pt idx="24">
                      <c:v>0.57782953939331372</c:v>
                    </c:pt>
                    <c:pt idx="25">
                      <c:v>0.56918993788606143</c:v>
                    </c:pt>
                    <c:pt idx="26">
                      <c:v>0.56055033637880902</c:v>
                    </c:pt>
                    <c:pt idx="27">
                      <c:v>0.55789974018823452</c:v>
                    </c:pt>
                    <c:pt idx="28">
                      <c:v>0.55524914399766001</c:v>
                    </c:pt>
                    <c:pt idx="29">
                      <c:v>0.55259854780708551</c:v>
                    </c:pt>
                    <c:pt idx="30">
                      <c:v>0.549947951616511</c:v>
                    </c:pt>
                    <c:pt idx="31">
                      <c:v>0.54729735542593649</c:v>
                    </c:pt>
                  </c:numLit>
                </c:val>
                <c:smooth val="0"/>
                <c:extLst xmlns:c15="http://schemas.microsoft.com/office/drawing/2012/chart">
                  <c:ext xmlns:c16="http://schemas.microsoft.com/office/drawing/2014/chart" uri="{C3380CC4-5D6E-409C-BE32-E72D297353CC}">
                    <c16:uniqueId val="{00000014-DFC3-49AE-84FE-72B4E2AE3901}"/>
                  </c:ext>
                </c:extLst>
              </c15:ser>
            </c15:filteredLineSeries>
            <c15:filteredLineSeries>
              <c15:ser>
                <c:idx val="22"/>
                <c:order val="19"/>
                <c:tx>
                  <c:v>Pa27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0.99279495517816907</c:v>
                    </c:pt>
                    <c:pt idx="3">
                      <c:v>0.98586305683167297</c:v>
                    </c:pt>
                    <c:pt idx="4">
                      <c:v>0.97893115848517731</c:v>
                    </c:pt>
                    <c:pt idx="5">
                      <c:v>0.97199926013868121</c:v>
                    </c:pt>
                    <c:pt idx="6">
                      <c:v>0.96506736179218511</c:v>
                    </c:pt>
                    <c:pt idx="7">
                      <c:v>0.93966689034567008</c:v>
                    </c:pt>
                    <c:pt idx="8">
                      <c:v>0.91426641889915539</c:v>
                    </c:pt>
                    <c:pt idx="9">
                      <c:v>0.88886594745264036</c:v>
                    </c:pt>
                    <c:pt idx="10">
                      <c:v>0.86346547600612567</c:v>
                    </c:pt>
                    <c:pt idx="11">
                      <c:v>0.83806500455961053</c:v>
                    </c:pt>
                    <c:pt idx="12">
                      <c:v>0.8105550680500353</c:v>
                    </c:pt>
                    <c:pt idx="13">
                      <c:v>0.78304513154046029</c:v>
                    </c:pt>
                    <c:pt idx="14">
                      <c:v>0.75553519503088495</c:v>
                    </c:pt>
                    <c:pt idx="15">
                      <c:v>0.72802525852130973</c:v>
                    </c:pt>
                    <c:pt idx="16">
                      <c:v>0.70051532201173461</c:v>
                    </c:pt>
                    <c:pt idx="17">
                      <c:v>0.68189361482475619</c:v>
                    </c:pt>
                    <c:pt idx="18">
                      <c:v>0.66327190763777766</c:v>
                    </c:pt>
                    <c:pt idx="19">
                      <c:v>0.64465020045079924</c:v>
                    </c:pt>
                    <c:pt idx="20">
                      <c:v>0.62602849326382082</c:v>
                    </c:pt>
                    <c:pt idx="21">
                      <c:v>0.6074067860768424</c:v>
                    </c:pt>
                    <c:pt idx="22">
                      <c:v>0.60418236721209939</c:v>
                    </c:pt>
                    <c:pt idx="23">
                      <c:v>0.60095794834735627</c:v>
                    </c:pt>
                    <c:pt idx="24">
                      <c:v>0.59773352948261327</c:v>
                    </c:pt>
                    <c:pt idx="25">
                      <c:v>0.59450911061787026</c:v>
                    </c:pt>
                    <c:pt idx="26">
                      <c:v>0.59128469175312726</c:v>
                    </c:pt>
                    <c:pt idx="27">
                      <c:v>0.59093583853817178</c:v>
                    </c:pt>
                    <c:pt idx="28">
                      <c:v>0.59058698532321618</c:v>
                    </c:pt>
                    <c:pt idx="29">
                      <c:v>0.5902381321082607</c:v>
                    </c:pt>
                    <c:pt idx="30">
                      <c:v>0.58988927889330511</c:v>
                    </c:pt>
                    <c:pt idx="31">
                      <c:v>0.58954042567834963</c:v>
                    </c:pt>
                  </c:numLit>
                </c:val>
                <c:smooth val="0"/>
                <c:extLst xmlns:c15="http://schemas.microsoft.com/office/drawing/2012/chart">
                  <c:ext xmlns:c16="http://schemas.microsoft.com/office/drawing/2014/chart" uri="{C3380CC4-5D6E-409C-BE32-E72D297353CC}">
                    <c16:uniqueId val="{00000015-DFC3-49AE-84FE-72B4E2AE3901}"/>
                  </c:ext>
                </c:extLst>
              </c15:ser>
            </c15:filteredLineSeries>
            <c15:filteredLineSeries>
              <c15:ser>
                <c:idx val="23"/>
                <c:order val="20"/>
                <c:tx>
                  <c:v>Pa28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0.83175252499182717</c:v>
                    </c:pt>
                    <c:pt idx="13">
                      <c:v>0.81473786541406423</c:v>
                    </c:pt>
                    <c:pt idx="14">
                      <c:v>0.79772320583630141</c:v>
                    </c:pt>
                    <c:pt idx="15">
                      <c:v>0.78070854625853858</c:v>
                    </c:pt>
                    <c:pt idx="16">
                      <c:v>0.76369388668077565</c:v>
                    </c:pt>
                    <c:pt idx="17">
                      <c:v>0.74234544641167266</c:v>
                    </c:pt>
                    <c:pt idx="18">
                      <c:v>0.72099700614256979</c:v>
                    </c:pt>
                    <c:pt idx="19">
                      <c:v>0.69964856587346647</c:v>
                    </c:pt>
                    <c:pt idx="20">
                      <c:v>0.67830012560436348</c:v>
                    </c:pt>
                    <c:pt idx="21">
                      <c:v>0.65695168533526049</c:v>
                    </c:pt>
                    <c:pt idx="22">
                      <c:v>0.64839037147920653</c:v>
                    </c:pt>
                    <c:pt idx="23">
                      <c:v>0.63982905762315256</c:v>
                    </c:pt>
                    <c:pt idx="24">
                      <c:v>0.63126774376709882</c:v>
                    </c:pt>
                    <c:pt idx="25">
                      <c:v>0.62270642991104463</c:v>
                    </c:pt>
                    <c:pt idx="26">
                      <c:v>0.61414511605499067</c:v>
                    </c:pt>
                    <c:pt idx="27">
                      <c:v>0.61196295531581757</c:v>
                    </c:pt>
                    <c:pt idx="28">
                      <c:v>0.60978079457664458</c:v>
                    </c:pt>
                    <c:pt idx="29">
                      <c:v>0.60759863383747137</c:v>
                    </c:pt>
                    <c:pt idx="30">
                      <c:v>0.60541647309829838</c:v>
                    </c:pt>
                    <c:pt idx="31">
                      <c:v>0.60323431235912528</c:v>
                    </c:pt>
                  </c:numLit>
                </c:val>
                <c:smooth val="0"/>
                <c:extLst xmlns:c15="http://schemas.microsoft.com/office/drawing/2012/chart">
                  <c:ext xmlns:c16="http://schemas.microsoft.com/office/drawing/2014/chart" uri="{C3380CC4-5D6E-409C-BE32-E72D297353CC}">
                    <c16:uniqueId val="{00000016-DFC3-49AE-84FE-72B4E2AE3901}"/>
                  </c:ext>
                </c:extLst>
              </c15:ser>
            </c15:filteredLineSeries>
            <c15:filteredLineSeries>
              <c15:ser>
                <c:idx val="24"/>
                <c:order val="21"/>
                <c:tx>
                  <c:v>Pa29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0.83176715015743574</c:v>
                    </c:pt>
                    <c:pt idx="13">
                      <c:v>0.81476711574528127</c:v>
                    </c:pt>
                    <c:pt idx="14">
                      <c:v>0.79776708133312701</c:v>
                    </c:pt>
                    <c:pt idx="15">
                      <c:v>0.78076704692097254</c:v>
                    </c:pt>
                    <c:pt idx="16">
                      <c:v>0.76376701250881818</c:v>
                    </c:pt>
                    <c:pt idx="17">
                      <c:v>0.74240738828954389</c:v>
                    </c:pt>
                    <c:pt idx="18">
                      <c:v>0.72104776407026971</c:v>
                    </c:pt>
                    <c:pt idx="19">
                      <c:v>0.69968813985099543</c:v>
                    </c:pt>
                    <c:pt idx="20">
                      <c:v>0.67832851563172114</c:v>
                    </c:pt>
                    <c:pt idx="21">
                      <c:v>0.65696889141244696</c:v>
                    </c:pt>
                    <c:pt idx="22">
                      <c:v>0.64838348904833187</c:v>
                    </c:pt>
                    <c:pt idx="23">
                      <c:v>0.63979808668421689</c:v>
                    </c:pt>
                    <c:pt idx="24">
                      <c:v>0.63121268432010191</c:v>
                    </c:pt>
                    <c:pt idx="25">
                      <c:v>0.62262728195598704</c:v>
                    </c:pt>
                    <c:pt idx="26">
                      <c:v>0.61404187959187195</c:v>
                    </c:pt>
                    <c:pt idx="27">
                      <c:v>0.61185584748533184</c:v>
                    </c:pt>
                    <c:pt idx="28">
                      <c:v>0.60966981537879184</c:v>
                    </c:pt>
                    <c:pt idx="29">
                      <c:v>0.60748378327225194</c:v>
                    </c:pt>
                    <c:pt idx="30">
                      <c:v>0.60529775116571172</c:v>
                    </c:pt>
                    <c:pt idx="31">
                      <c:v>0.60311171905917171</c:v>
                    </c:pt>
                  </c:numLit>
                </c:val>
                <c:smooth val="0"/>
                <c:extLst xmlns:c15="http://schemas.microsoft.com/office/drawing/2012/chart">
                  <c:ext xmlns:c16="http://schemas.microsoft.com/office/drawing/2014/chart" uri="{C3380CC4-5D6E-409C-BE32-E72D297353CC}">
                    <c16:uniqueId val="{00000017-DFC3-49AE-84FE-72B4E2AE3901}"/>
                  </c:ext>
                </c:extLst>
              </c15:ser>
            </c15:filteredLineSeries>
            <c15:filteredLineSeries>
              <c15:ser>
                <c:idx val="25"/>
                <c:order val="22"/>
                <c:tx>
                  <c:v>Pa3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1.0050742115246967</c:v>
                    </c:pt>
                    <c:pt idx="2">
                      <c:v>0.99148817552803248</c:v>
                    </c:pt>
                    <c:pt idx="3">
                      <c:v>0.97790213953136806</c:v>
                    </c:pt>
                    <c:pt idx="4">
                      <c:v>0.96431610353470354</c:v>
                    </c:pt>
                    <c:pt idx="5">
                      <c:v>0.95073006753803913</c:v>
                    </c:pt>
                    <c:pt idx="6">
                      <c:v>0.9371440315413746</c:v>
                    </c:pt>
                    <c:pt idx="7">
                      <c:v>0.92286017334527104</c:v>
                    </c:pt>
                    <c:pt idx="8">
                      <c:v>0.90857631514916715</c:v>
                    </c:pt>
                    <c:pt idx="9">
                      <c:v>0.8942924569530637</c:v>
                    </c:pt>
                    <c:pt idx="10">
                      <c:v>0.88000859875695991</c:v>
                    </c:pt>
                    <c:pt idx="11">
                      <c:v>0.86572474056085624</c:v>
                    </c:pt>
                    <c:pt idx="12">
                      <c:v>0.85099440844568019</c:v>
                    </c:pt>
                    <c:pt idx="13">
                      <c:v>0.83626407633050415</c:v>
                    </c:pt>
                    <c:pt idx="14">
                      <c:v>0.82153374421532799</c:v>
                    </c:pt>
                    <c:pt idx="15">
                      <c:v>0.80680341210015227</c:v>
                    </c:pt>
                    <c:pt idx="16">
                      <c:v>0.79207307998497589</c:v>
                    </c:pt>
                    <c:pt idx="17">
                      <c:v>0.78358346109416843</c:v>
                    </c:pt>
                    <c:pt idx="18">
                      <c:v>0.77509384220336097</c:v>
                    </c:pt>
                    <c:pt idx="19">
                      <c:v>0.76660422331255296</c:v>
                    </c:pt>
                    <c:pt idx="20">
                      <c:v>0.7581146044217455</c:v>
                    </c:pt>
                    <c:pt idx="21">
                      <c:v>0.74962498553093782</c:v>
                    </c:pt>
                    <c:pt idx="22">
                      <c:v>0.74948561007471948</c:v>
                    </c:pt>
                    <c:pt idx="23">
                      <c:v>0.74934623461850103</c:v>
                    </c:pt>
                    <c:pt idx="24">
                      <c:v>0.74920685916228269</c:v>
                    </c:pt>
                    <c:pt idx="25">
                      <c:v>0.74906748370606424</c:v>
                    </c:pt>
                    <c:pt idx="26">
                      <c:v>0.7489281082498459</c:v>
                    </c:pt>
                    <c:pt idx="27">
                      <c:v>0.75153041337815396</c:v>
                    </c:pt>
                    <c:pt idx="28">
                      <c:v>0.75413271850646213</c:v>
                    </c:pt>
                    <c:pt idx="29">
                      <c:v>0.7567350236347703</c:v>
                    </c:pt>
                    <c:pt idx="30">
                      <c:v>0.75933732876307825</c:v>
                    </c:pt>
                    <c:pt idx="31">
                      <c:v>0.7619396338913863</c:v>
                    </c:pt>
                  </c:numLit>
                </c:val>
                <c:smooth val="0"/>
                <c:extLst xmlns:c15="http://schemas.microsoft.com/office/drawing/2012/chart">
                  <c:ext xmlns:c16="http://schemas.microsoft.com/office/drawing/2014/chart" uri="{C3380CC4-5D6E-409C-BE32-E72D297353CC}">
                    <c16:uniqueId val="{00000018-DFC3-49AE-84FE-72B4E2AE3901}"/>
                  </c:ext>
                </c:extLst>
              </c15:ser>
            </c15:filteredLineSeries>
            <c15:filteredLineSeries>
              <c15:ser>
                <c:idx val="26"/>
                <c:order val="23"/>
                <c:tx>
                  <c:v>Pa30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0.82592310604105379</c:v>
                    </c:pt>
                    <c:pt idx="13">
                      <c:v>0.80307902751251747</c:v>
                    </c:pt>
                    <c:pt idx="14">
                      <c:v>0.78023494898398127</c:v>
                    </c:pt>
                    <c:pt idx="15">
                      <c:v>0.75739087045544495</c:v>
                    </c:pt>
                    <c:pt idx="16">
                      <c:v>0.73454679192690864</c:v>
                    </c:pt>
                    <c:pt idx="17">
                      <c:v>0.71219394690204607</c:v>
                    </c:pt>
                    <c:pt idx="18">
                      <c:v>0.68984110187718328</c:v>
                    </c:pt>
                    <c:pt idx="19">
                      <c:v>0.66748825685232027</c:v>
                    </c:pt>
                    <c:pt idx="20">
                      <c:v>0.64513541182745748</c:v>
                    </c:pt>
                    <c:pt idx="21">
                      <c:v>0.62278256680259469</c:v>
                    </c:pt>
                    <c:pt idx="22">
                      <c:v>0.61893442763984241</c:v>
                    </c:pt>
                    <c:pt idx="23">
                      <c:v>0.61508628847709013</c:v>
                    </c:pt>
                    <c:pt idx="24">
                      <c:v>0.61123814931433784</c:v>
                    </c:pt>
                    <c:pt idx="25">
                      <c:v>0.60739001015158556</c:v>
                    </c:pt>
                    <c:pt idx="26">
                      <c:v>0.60354187098883338</c:v>
                    </c:pt>
                    <c:pt idx="27">
                      <c:v>0.60215635162339343</c:v>
                    </c:pt>
                    <c:pt idx="28">
                      <c:v>0.60077083225795358</c:v>
                    </c:pt>
                    <c:pt idx="29">
                      <c:v>0.59938531289251362</c:v>
                    </c:pt>
                    <c:pt idx="30">
                      <c:v>0.59799979352707378</c:v>
                    </c:pt>
                    <c:pt idx="31">
                      <c:v>0.59661427416163393</c:v>
                    </c:pt>
                  </c:numLit>
                </c:val>
                <c:smooth val="0"/>
                <c:extLst xmlns:c15="http://schemas.microsoft.com/office/drawing/2012/chart">
                  <c:ext xmlns:c16="http://schemas.microsoft.com/office/drawing/2014/chart" uri="{C3380CC4-5D6E-409C-BE32-E72D297353CC}">
                    <c16:uniqueId val="{00000019-DFC3-49AE-84FE-72B4E2AE3901}"/>
                  </c:ext>
                </c:extLst>
              </c15:ser>
            </c15:filteredLineSeries>
            <c15:filteredLineSeries>
              <c15:ser>
                <c:idx val="27"/>
                <c:order val="24"/>
                <c:tx>
                  <c:v>Pa31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0.8193164025533819</c:v>
                    </c:pt>
                    <c:pt idx="13">
                      <c:v>0.7898656205371738</c:v>
                    </c:pt>
                    <c:pt idx="14">
                      <c:v>0.7604148385209657</c:v>
                    </c:pt>
                    <c:pt idx="15">
                      <c:v>0.73096405650475749</c:v>
                    </c:pt>
                    <c:pt idx="16">
                      <c:v>0.70151327448854939</c:v>
                    </c:pt>
                    <c:pt idx="17">
                      <c:v>0.682100948054853</c:v>
                    </c:pt>
                    <c:pt idx="18">
                      <c:v>0.6626886216211566</c:v>
                    </c:pt>
                    <c:pt idx="19">
                      <c:v>0.64327629518746021</c:v>
                    </c:pt>
                    <c:pt idx="20">
                      <c:v>0.62386396875376382</c:v>
                    </c:pt>
                    <c:pt idx="21">
                      <c:v>0.60445164232006743</c:v>
                    </c:pt>
                    <c:pt idx="22">
                      <c:v>0.60283599167225865</c:v>
                    </c:pt>
                    <c:pt idx="23">
                      <c:v>0.60122034102444988</c:v>
                    </c:pt>
                    <c:pt idx="24">
                      <c:v>0.5996046903766411</c:v>
                    </c:pt>
                    <c:pt idx="25">
                      <c:v>0.59798903972883222</c:v>
                    </c:pt>
                    <c:pt idx="26">
                      <c:v>0.59637338908102344</c:v>
                    </c:pt>
                    <c:pt idx="27">
                      <c:v>0.59454309262031357</c:v>
                    </c:pt>
                    <c:pt idx="28">
                      <c:v>0.59271279615960359</c:v>
                    </c:pt>
                    <c:pt idx="29">
                      <c:v>0.59088249969889362</c:v>
                    </c:pt>
                    <c:pt idx="30">
                      <c:v>0.58905220323818375</c:v>
                    </c:pt>
                    <c:pt idx="31">
                      <c:v>0.58722190677747388</c:v>
                    </c:pt>
                  </c:numLit>
                </c:val>
                <c:smooth val="0"/>
                <c:extLst xmlns:c15="http://schemas.microsoft.com/office/drawing/2012/chart">
                  <c:ext xmlns:c16="http://schemas.microsoft.com/office/drawing/2014/chart" uri="{C3380CC4-5D6E-409C-BE32-E72D297353CC}">
                    <c16:uniqueId val="{0000001A-DFC3-49AE-84FE-72B4E2AE3901}"/>
                  </c:ext>
                </c:extLst>
              </c15:ser>
            </c15:filteredLineSeries>
            <c15:filteredLineSeries>
              <c15:ser>
                <c:idx val="28"/>
                <c:order val="25"/>
                <c:tx>
                  <c:v>Pa32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0.83126172164008327</c:v>
                    </c:pt>
                    <c:pt idx="13">
                      <c:v>0.81375625871057666</c:v>
                    </c:pt>
                    <c:pt idx="14">
                      <c:v>0.79625079578106983</c:v>
                    </c:pt>
                    <c:pt idx="15">
                      <c:v>0.77874533285156322</c:v>
                    </c:pt>
                    <c:pt idx="16">
                      <c:v>0.7612398699220565</c:v>
                    </c:pt>
                    <c:pt idx="17">
                      <c:v>0.73994562879609083</c:v>
                    </c:pt>
                    <c:pt idx="18">
                      <c:v>0.71865138767012526</c:v>
                    </c:pt>
                    <c:pt idx="19">
                      <c:v>0.69735714654415948</c:v>
                    </c:pt>
                    <c:pt idx="20">
                      <c:v>0.67606290541819369</c:v>
                    </c:pt>
                    <c:pt idx="21">
                      <c:v>0.65476866429222802</c:v>
                    </c:pt>
                    <c:pt idx="22">
                      <c:v>0.64555093859151058</c:v>
                    </c:pt>
                    <c:pt idx="23">
                      <c:v>0.63633321289079303</c:v>
                    </c:pt>
                    <c:pt idx="24">
                      <c:v>0.62711548719007559</c:v>
                    </c:pt>
                    <c:pt idx="25">
                      <c:v>0.61789776148935804</c:v>
                    </c:pt>
                    <c:pt idx="26">
                      <c:v>0.60868003578864061</c:v>
                    </c:pt>
                    <c:pt idx="27">
                      <c:v>0.60554939004456376</c:v>
                    </c:pt>
                    <c:pt idx="28">
                      <c:v>0.60241874430048692</c:v>
                    </c:pt>
                    <c:pt idx="29">
                      <c:v>0.59928809855641019</c:v>
                    </c:pt>
                    <c:pt idx="30">
                      <c:v>0.59615745281233334</c:v>
                    </c:pt>
                    <c:pt idx="31">
                      <c:v>0.59302680706825661</c:v>
                    </c:pt>
                  </c:numLit>
                </c:val>
                <c:smooth val="0"/>
                <c:extLst xmlns:c15="http://schemas.microsoft.com/office/drawing/2012/chart">
                  <c:ext xmlns:c16="http://schemas.microsoft.com/office/drawing/2014/chart" uri="{C3380CC4-5D6E-409C-BE32-E72D297353CC}">
                    <c16:uniqueId val="{0000001B-DFC3-49AE-84FE-72B4E2AE3901}"/>
                  </c:ext>
                </c:extLst>
              </c15:ser>
            </c15:filteredLineSeries>
            <c15:filteredLineSeries>
              <c15:ser>
                <c:idx val="29"/>
                <c:order val="26"/>
                <c:tx>
                  <c:v>Pa33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0.82573685025551036</c:v>
                    </c:pt>
                    <c:pt idx="13">
                      <c:v>0.80270651594143061</c:v>
                    </c:pt>
                    <c:pt idx="14">
                      <c:v>0.77967618162735075</c:v>
                    </c:pt>
                    <c:pt idx="15">
                      <c:v>0.75664584731327134</c:v>
                    </c:pt>
                    <c:pt idx="16">
                      <c:v>0.73361551299919137</c:v>
                    </c:pt>
                    <c:pt idx="17">
                      <c:v>0.71043161444622249</c:v>
                    </c:pt>
                    <c:pt idx="18">
                      <c:v>0.68724771589325351</c:v>
                    </c:pt>
                    <c:pt idx="19">
                      <c:v>0.66406381734028463</c:v>
                    </c:pt>
                    <c:pt idx="20">
                      <c:v>0.64087991878731576</c:v>
                    </c:pt>
                    <c:pt idx="21">
                      <c:v>0.61769602023434678</c:v>
                    </c:pt>
                    <c:pt idx="22">
                      <c:v>0.61125879660696159</c:v>
                    </c:pt>
                    <c:pt idx="23">
                      <c:v>0.60482157297957662</c:v>
                    </c:pt>
                    <c:pt idx="24">
                      <c:v>0.5983843493521912</c:v>
                    </c:pt>
                    <c:pt idx="25">
                      <c:v>0.59194712572480601</c:v>
                    </c:pt>
                    <c:pt idx="26">
                      <c:v>0.58550990209742093</c:v>
                    </c:pt>
                    <c:pt idx="27">
                      <c:v>0.58468142948089263</c:v>
                    </c:pt>
                    <c:pt idx="28">
                      <c:v>0.58385295686436456</c:v>
                    </c:pt>
                    <c:pt idx="29">
                      <c:v>0.58302448424783637</c:v>
                    </c:pt>
                    <c:pt idx="30">
                      <c:v>0.58219601163130819</c:v>
                    </c:pt>
                    <c:pt idx="31">
                      <c:v>0.58136753901478</c:v>
                    </c:pt>
                  </c:numLit>
                </c:val>
                <c:smooth val="0"/>
                <c:extLst xmlns:c15="http://schemas.microsoft.com/office/drawing/2012/chart">
                  <c:ext xmlns:c16="http://schemas.microsoft.com/office/drawing/2014/chart" uri="{C3380CC4-5D6E-409C-BE32-E72D297353CC}">
                    <c16:uniqueId val="{0000001C-DFC3-49AE-84FE-72B4E2AE3901}"/>
                  </c:ext>
                </c:extLst>
              </c15:ser>
            </c15:filteredLineSeries>
            <c15:filteredLineSeries>
              <c15:ser>
                <c:idx val="30"/>
                <c:order val="27"/>
                <c:tx>
                  <c:v>Pa34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0.81950437894664407</c:v>
                    </c:pt>
                    <c:pt idx="13">
                      <c:v>0.79024157332369804</c:v>
                    </c:pt>
                    <c:pt idx="14">
                      <c:v>0.76097876770075201</c:v>
                    </c:pt>
                    <c:pt idx="15">
                      <c:v>0.73171596207780587</c:v>
                    </c:pt>
                    <c:pt idx="16">
                      <c:v>0.70245315645485984</c:v>
                    </c:pt>
                    <c:pt idx="17">
                      <c:v>0.6817482234725305</c:v>
                    </c:pt>
                    <c:pt idx="18">
                      <c:v>0.66104329049020116</c:v>
                    </c:pt>
                    <c:pt idx="19">
                      <c:v>0.64033835750787182</c:v>
                    </c:pt>
                    <c:pt idx="20">
                      <c:v>0.61963342452554249</c:v>
                    </c:pt>
                    <c:pt idx="21">
                      <c:v>0.59892849154321315</c:v>
                    </c:pt>
                    <c:pt idx="22">
                      <c:v>0.59755888779917066</c:v>
                    </c:pt>
                    <c:pt idx="23">
                      <c:v>0.59618928405512839</c:v>
                    </c:pt>
                    <c:pt idx="24">
                      <c:v>0.5948196803110859</c:v>
                    </c:pt>
                    <c:pt idx="25">
                      <c:v>0.59345007656704352</c:v>
                    </c:pt>
                    <c:pt idx="26">
                      <c:v>0.59208047282300114</c:v>
                    </c:pt>
                    <c:pt idx="27">
                      <c:v>0.59329092035306874</c:v>
                    </c:pt>
                    <c:pt idx="28">
                      <c:v>0.59450136788313634</c:v>
                    </c:pt>
                    <c:pt idx="29">
                      <c:v>0.59571181541320395</c:v>
                    </c:pt>
                    <c:pt idx="30">
                      <c:v>0.59692226294327166</c:v>
                    </c:pt>
                    <c:pt idx="31">
                      <c:v>0.59813271047333927</c:v>
                    </c:pt>
                  </c:numLit>
                </c:val>
                <c:smooth val="0"/>
                <c:extLst xmlns:c15="http://schemas.microsoft.com/office/drawing/2012/chart">
                  <c:ext xmlns:c16="http://schemas.microsoft.com/office/drawing/2014/chart" uri="{C3380CC4-5D6E-409C-BE32-E72D297353CC}">
                    <c16:uniqueId val="{0000001D-DFC3-49AE-84FE-72B4E2AE3901}"/>
                  </c:ext>
                </c:extLst>
              </c15:ser>
            </c15:filteredLineSeries>
            <c15:filteredLineSeries>
              <c15:ser>
                <c:idx val="31"/>
                <c:order val="28"/>
                <c:tx>
                  <c:v>Pa35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0.99880282959458644</c:v>
                    </c:pt>
                    <c:pt idx="2">
                      <c:v>0.9924885345343607</c:v>
                    </c:pt>
                    <c:pt idx="3">
                      <c:v>0.98617423947413529</c:v>
                    </c:pt>
                    <c:pt idx="4">
                      <c:v>0.97985994441390933</c:v>
                    </c:pt>
                    <c:pt idx="5">
                      <c:v>0.9735456493536836</c:v>
                    </c:pt>
                    <c:pt idx="6">
                      <c:v>0.96723135429345808</c:v>
                    </c:pt>
                    <c:pt idx="7">
                      <c:v>0.95947911961245491</c:v>
                    </c:pt>
                    <c:pt idx="8">
                      <c:v>0.95172688493145219</c:v>
                    </c:pt>
                    <c:pt idx="9">
                      <c:v>0.94397465025044902</c:v>
                    </c:pt>
                    <c:pt idx="10">
                      <c:v>0.93622241556944585</c:v>
                    </c:pt>
                    <c:pt idx="11">
                      <c:v>0.9284701808884428</c:v>
                    </c:pt>
                    <c:pt idx="12">
                      <c:v>0.9165661236378847</c:v>
                    </c:pt>
                    <c:pt idx="13">
                      <c:v>0.90466206638732716</c:v>
                    </c:pt>
                    <c:pt idx="14">
                      <c:v>0.89275800913676906</c:v>
                    </c:pt>
                    <c:pt idx="15">
                      <c:v>0.88085395188621096</c:v>
                    </c:pt>
                    <c:pt idx="16">
                      <c:v>0.86894989463565286</c:v>
                    </c:pt>
                    <c:pt idx="17">
                      <c:v>0.85082010623218418</c:v>
                    </c:pt>
                    <c:pt idx="18">
                      <c:v>0.83269031782871561</c:v>
                    </c:pt>
                    <c:pt idx="19">
                      <c:v>0.81456052942524693</c:v>
                    </c:pt>
                    <c:pt idx="20">
                      <c:v>0.79643074102177824</c:v>
                    </c:pt>
                    <c:pt idx="21">
                      <c:v>0.77830095261830956</c:v>
                    </c:pt>
                    <c:pt idx="22">
                      <c:v>0.77155941458812227</c:v>
                    </c:pt>
                    <c:pt idx="23">
                      <c:v>0.76481787655793465</c:v>
                    </c:pt>
                    <c:pt idx="24">
                      <c:v>0.7580763385277477</c:v>
                    </c:pt>
                    <c:pt idx="25">
                      <c:v>0.75133480049755996</c:v>
                    </c:pt>
                    <c:pt idx="26">
                      <c:v>0.74459326246737267</c:v>
                    </c:pt>
                    <c:pt idx="27">
                      <c:v>0.73762341647511198</c:v>
                    </c:pt>
                    <c:pt idx="28">
                      <c:v>0.73065357048285129</c:v>
                    </c:pt>
                    <c:pt idx="29">
                      <c:v>0.72368372449059049</c:v>
                    </c:pt>
                    <c:pt idx="30">
                      <c:v>0.71671387849833001</c:v>
                    </c:pt>
                    <c:pt idx="31">
                      <c:v>0.70974403250606921</c:v>
                    </c:pt>
                  </c:numLit>
                </c:val>
                <c:smooth val="0"/>
                <c:extLst xmlns:c15="http://schemas.microsoft.com/office/drawing/2012/chart">
                  <c:ext xmlns:c16="http://schemas.microsoft.com/office/drawing/2014/chart" uri="{C3380CC4-5D6E-409C-BE32-E72D297353CC}">
                    <c16:uniqueId val="{0000001E-DFC3-49AE-84FE-72B4E2AE3901}"/>
                  </c:ext>
                </c:extLst>
              </c15:ser>
            </c15:filteredLineSeries>
            <c15:filteredLineSeries>
              <c15:ser>
                <c:idx val="32"/>
                <c:order val="29"/>
                <c:tx>
                  <c:v>Pa36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0.99880282426661859</c:v>
                    </c:pt>
                    <c:pt idx="2">
                      <c:v>0.99293488298608557</c:v>
                    </c:pt>
                    <c:pt idx="3">
                      <c:v>0.98706694170555254</c:v>
                    </c:pt>
                    <c:pt idx="4">
                      <c:v>0.98119900042501962</c:v>
                    </c:pt>
                    <c:pt idx="5">
                      <c:v>0.97533105914448659</c:v>
                    </c:pt>
                    <c:pt idx="6">
                      <c:v>0.96946311786395356</c:v>
                    </c:pt>
                    <c:pt idx="7">
                      <c:v>0.96221108121880505</c:v>
                    </c:pt>
                    <c:pt idx="8">
                      <c:v>0.95495904457365655</c:v>
                    </c:pt>
                    <c:pt idx="9">
                      <c:v>0.94770700792850771</c:v>
                    </c:pt>
                    <c:pt idx="10">
                      <c:v>0.94045497128335886</c:v>
                    </c:pt>
                    <c:pt idx="11">
                      <c:v>0.93320293463821036</c:v>
                    </c:pt>
                    <c:pt idx="12">
                      <c:v>0.92119868889230094</c:v>
                    </c:pt>
                    <c:pt idx="13">
                      <c:v>0.90919444314639131</c:v>
                    </c:pt>
                    <c:pt idx="14">
                      <c:v>0.89719019740048223</c:v>
                    </c:pt>
                    <c:pt idx="15">
                      <c:v>0.88518595165457248</c:v>
                    </c:pt>
                    <c:pt idx="16">
                      <c:v>0.87318170590866306</c:v>
                    </c:pt>
                    <c:pt idx="17">
                      <c:v>0.85548442225144683</c:v>
                    </c:pt>
                    <c:pt idx="18">
                      <c:v>0.83778713859423093</c:v>
                    </c:pt>
                    <c:pt idx="19">
                      <c:v>0.82008985493701481</c:v>
                    </c:pt>
                    <c:pt idx="20">
                      <c:v>0.80239257127979891</c:v>
                    </c:pt>
                    <c:pt idx="21">
                      <c:v>0.78469528762258256</c:v>
                    </c:pt>
                    <c:pt idx="22">
                      <c:v>0.7776007975237601</c:v>
                    </c:pt>
                    <c:pt idx="23">
                      <c:v>0.77050630742493731</c:v>
                    </c:pt>
                    <c:pt idx="24">
                      <c:v>0.76341181732611474</c:v>
                    </c:pt>
                    <c:pt idx="25">
                      <c:v>0.75631732722729228</c:v>
                    </c:pt>
                    <c:pt idx="26">
                      <c:v>0.74922283712846938</c:v>
                    </c:pt>
                    <c:pt idx="27">
                      <c:v>0.74212701188942365</c:v>
                    </c:pt>
                    <c:pt idx="28">
                      <c:v>0.73503118665037814</c:v>
                    </c:pt>
                    <c:pt idx="29">
                      <c:v>0.72793536141133219</c:v>
                    </c:pt>
                    <c:pt idx="30">
                      <c:v>0.72083953617228647</c:v>
                    </c:pt>
                    <c:pt idx="31">
                      <c:v>0.71374371093324074</c:v>
                    </c:pt>
                  </c:numLit>
                </c:val>
                <c:smooth val="0"/>
                <c:extLst xmlns:c15="http://schemas.microsoft.com/office/drawing/2012/chart">
                  <c:ext xmlns:c16="http://schemas.microsoft.com/office/drawing/2014/chart" uri="{C3380CC4-5D6E-409C-BE32-E72D297353CC}">
                    <c16:uniqueId val="{0000001F-DFC3-49AE-84FE-72B4E2AE3901}"/>
                  </c:ext>
                </c:extLst>
              </c15:ser>
            </c15:filteredLineSeries>
            <c15:filteredLineSeries>
              <c15:ser>
                <c:idx val="33"/>
                <c:order val="30"/>
                <c:tx>
                  <c:v>Pa37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0.9988028375864495</c:v>
                    </c:pt>
                    <c:pt idx="2">
                      <c:v>0.99342005714336579</c:v>
                    </c:pt>
                    <c:pt idx="3">
                      <c:v>0.98803727670028241</c:v>
                    </c:pt>
                    <c:pt idx="4">
                      <c:v>0.98265449625719858</c:v>
                    </c:pt>
                    <c:pt idx="5">
                      <c:v>0.97727171581411498</c:v>
                    </c:pt>
                    <c:pt idx="6">
                      <c:v>0.97188893537103127</c:v>
                    </c:pt>
                    <c:pt idx="7">
                      <c:v>0.96551460182111104</c:v>
                    </c:pt>
                    <c:pt idx="8">
                      <c:v>0.9591402682711907</c:v>
                    </c:pt>
                    <c:pt idx="9">
                      <c:v>0.95276593472127047</c:v>
                    </c:pt>
                    <c:pt idx="10">
                      <c:v>0.94639160117135024</c:v>
                    </c:pt>
                    <c:pt idx="11">
                      <c:v>0.94001726762142968</c:v>
                    </c:pt>
                    <c:pt idx="12">
                      <c:v>0.9281457778885438</c:v>
                    </c:pt>
                    <c:pt idx="13">
                      <c:v>0.91627428815565803</c:v>
                    </c:pt>
                    <c:pt idx="14">
                      <c:v>0.90440279842277205</c:v>
                    </c:pt>
                    <c:pt idx="15">
                      <c:v>0.89253130868988617</c:v>
                    </c:pt>
                    <c:pt idx="16">
                      <c:v>0.88065981895700018</c:v>
                    </c:pt>
                    <c:pt idx="17">
                      <c:v>0.86303616409580886</c:v>
                    </c:pt>
                    <c:pt idx="18">
                      <c:v>0.8454125092346173</c:v>
                    </c:pt>
                    <c:pt idx="19">
                      <c:v>0.82778885437342598</c:v>
                    </c:pt>
                    <c:pt idx="20">
                      <c:v>0.81016519951223409</c:v>
                    </c:pt>
                    <c:pt idx="21">
                      <c:v>0.79254154465104276</c:v>
                    </c:pt>
                    <c:pt idx="22">
                      <c:v>0.78473150628844057</c:v>
                    </c:pt>
                    <c:pt idx="23">
                      <c:v>0.77692146792583827</c:v>
                    </c:pt>
                    <c:pt idx="24">
                      <c:v>0.76911142956323619</c:v>
                    </c:pt>
                    <c:pt idx="25">
                      <c:v>0.76130139120063378</c:v>
                    </c:pt>
                    <c:pt idx="26">
                      <c:v>0.75349135283803159</c:v>
                    </c:pt>
                    <c:pt idx="27">
                      <c:v>0.74560031686975436</c:v>
                    </c:pt>
                    <c:pt idx="28">
                      <c:v>0.73770928090147692</c:v>
                    </c:pt>
                    <c:pt idx="29">
                      <c:v>0.72981824493319924</c:v>
                    </c:pt>
                    <c:pt idx="30">
                      <c:v>0.72192720896492202</c:v>
                    </c:pt>
                    <c:pt idx="31">
                      <c:v>0.71403617299664446</c:v>
                    </c:pt>
                  </c:numLit>
                </c:val>
                <c:smooth val="0"/>
                <c:extLst xmlns:c15="http://schemas.microsoft.com/office/drawing/2012/chart">
                  <c:ext xmlns:c16="http://schemas.microsoft.com/office/drawing/2014/chart" uri="{C3380CC4-5D6E-409C-BE32-E72D297353CC}">
                    <c16:uniqueId val="{00000020-DFC3-49AE-84FE-72B4E2AE3901}"/>
                  </c:ext>
                </c:extLst>
              </c15:ser>
            </c15:filteredLineSeries>
            <c15:filteredLineSeries>
              <c15:ser>
                <c:idx val="34"/>
                <c:order val="31"/>
                <c:tx>
                  <c:v>Pa38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0.99886048763117186</c:v>
                    </c:pt>
                    <c:pt idx="2">
                      <c:v>0.99226645004061742</c:v>
                    </c:pt>
                    <c:pt idx="3">
                      <c:v>0.98567241245006287</c:v>
                    </c:pt>
                    <c:pt idx="4">
                      <c:v>0.97907837485950833</c:v>
                    </c:pt>
                    <c:pt idx="5">
                      <c:v>0.97248433726895367</c:v>
                    </c:pt>
                    <c:pt idx="6">
                      <c:v>0.96589029967839934</c:v>
                    </c:pt>
                    <c:pt idx="7">
                      <c:v>0.95739737155447735</c:v>
                    </c:pt>
                    <c:pt idx="8">
                      <c:v>0.94890444343055536</c:v>
                    </c:pt>
                    <c:pt idx="9">
                      <c:v>0.94041151530663358</c:v>
                    </c:pt>
                    <c:pt idx="10">
                      <c:v>0.93191858718271148</c:v>
                    </c:pt>
                    <c:pt idx="11">
                      <c:v>0.92342565905878959</c:v>
                    </c:pt>
                    <c:pt idx="12">
                      <c:v>0.91154223651558486</c:v>
                    </c:pt>
                    <c:pt idx="13">
                      <c:v>0.89965881397238034</c:v>
                    </c:pt>
                    <c:pt idx="14">
                      <c:v>0.88777539142917572</c:v>
                    </c:pt>
                    <c:pt idx="15">
                      <c:v>0.87589196888597087</c:v>
                    </c:pt>
                    <c:pt idx="16">
                      <c:v>0.86400854634276614</c:v>
                    </c:pt>
                    <c:pt idx="17">
                      <c:v>0.8455782691430288</c:v>
                    </c:pt>
                    <c:pt idx="18">
                      <c:v>0.8271479919432918</c:v>
                    </c:pt>
                    <c:pt idx="19">
                      <c:v>0.80871771474355425</c:v>
                    </c:pt>
                    <c:pt idx="20">
                      <c:v>0.7902874375438167</c:v>
                    </c:pt>
                    <c:pt idx="21">
                      <c:v>0.77185716034407936</c:v>
                    </c:pt>
                    <c:pt idx="22">
                      <c:v>0.76514293980837489</c:v>
                    </c:pt>
                    <c:pt idx="23">
                      <c:v>0.75842871927267075</c:v>
                    </c:pt>
                    <c:pt idx="24">
                      <c:v>0.75171449873696627</c:v>
                    </c:pt>
                    <c:pt idx="25">
                      <c:v>0.74500027820126191</c:v>
                    </c:pt>
                    <c:pt idx="26">
                      <c:v>0.73828605766555755</c:v>
                    </c:pt>
                    <c:pt idx="27">
                      <c:v>0.73175834325584499</c:v>
                    </c:pt>
                    <c:pt idx="28">
                      <c:v>0.72523062884613254</c:v>
                    </c:pt>
                    <c:pt idx="29">
                      <c:v>0.71870291443641987</c:v>
                    </c:pt>
                    <c:pt idx="30">
                      <c:v>0.71217520002670731</c:v>
                    </c:pt>
                    <c:pt idx="31">
                      <c:v>0.70564748561699475</c:v>
                    </c:pt>
                  </c:numLit>
                </c:val>
                <c:smooth val="0"/>
                <c:extLst xmlns:c15="http://schemas.microsoft.com/office/drawing/2012/chart">
                  <c:ext xmlns:c16="http://schemas.microsoft.com/office/drawing/2014/chart" uri="{C3380CC4-5D6E-409C-BE32-E72D297353CC}">
                    <c16:uniqueId val="{00000021-DFC3-49AE-84FE-72B4E2AE3901}"/>
                  </c:ext>
                </c:extLst>
              </c15:ser>
            </c15:filteredLineSeries>
            <c15:filteredLineSeries>
              <c15:ser>
                <c:idx val="35"/>
                <c:order val="32"/>
                <c:tx>
                  <c:v>Pa39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0.99785721589216736</c:v>
                    </c:pt>
                    <c:pt idx="2">
                      <c:v>0.98060469189698629</c:v>
                    </c:pt>
                    <c:pt idx="3">
                      <c:v>0.96335216790180556</c:v>
                    </c:pt>
                    <c:pt idx="4">
                      <c:v>0.94609964390662438</c:v>
                    </c:pt>
                    <c:pt idx="5">
                      <c:v>0.92884711991144364</c:v>
                    </c:pt>
                    <c:pt idx="6">
                      <c:v>0.91159459591626257</c:v>
                    </c:pt>
                    <c:pt idx="7">
                      <c:v>0.90111451447268398</c:v>
                    </c:pt>
                    <c:pt idx="8">
                      <c:v>0.8906344330291055</c:v>
                    </c:pt>
                    <c:pt idx="9">
                      <c:v>0.8801543515855268</c:v>
                    </c:pt>
                    <c:pt idx="10">
                      <c:v>0.86967427014194831</c:v>
                    </c:pt>
                    <c:pt idx="11">
                      <c:v>0.85919418869836972</c:v>
                    </c:pt>
                    <c:pt idx="12">
                      <c:v>0.84452500878008008</c:v>
                    </c:pt>
                    <c:pt idx="13">
                      <c:v>0.82985582886179043</c:v>
                    </c:pt>
                    <c:pt idx="14">
                      <c:v>0.8151866489435009</c:v>
                    </c:pt>
                    <c:pt idx="15">
                      <c:v>0.80051746902521115</c:v>
                    </c:pt>
                    <c:pt idx="16">
                      <c:v>0.7858482891069215</c:v>
                    </c:pt>
                    <c:pt idx="17">
                      <c:v>0.76544116012643337</c:v>
                    </c:pt>
                    <c:pt idx="18">
                      <c:v>0.74503403114594502</c:v>
                    </c:pt>
                    <c:pt idx="19">
                      <c:v>0.72462690216545678</c:v>
                    </c:pt>
                    <c:pt idx="20">
                      <c:v>0.70421977318496853</c:v>
                    </c:pt>
                    <c:pt idx="21">
                      <c:v>0.68381264420448029</c:v>
                    </c:pt>
                    <c:pt idx="22">
                      <c:v>0.67399851516619913</c:v>
                    </c:pt>
                    <c:pt idx="23">
                      <c:v>0.66418438612791797</c:v>
                    </c:pt>
                    <c:pt idx="24">
                      <c:v>0.65437025708963681</c:v>
                    </c:pt>
                    <c:pt idx="25">
                      <c:v>0.64455612805135576</c:v>
                    </c:pt>
                    <c:pt idx="26">
                      <c:v>0.6347419990130746</c:v>
                    </c:pt>
                    <c:pt idx="27">
                      <c:v>0.62810159108388419</c:v>
                    </c:pt>
                    <c:pt idx="28">
                      <c:v>0.6214611831546939</c:v>
                    </c:pt>
                    <c:pt idx="29">
                      <c:v>0.61482077522550382</c:v>
                    </c:pt>
                    <c:pt idx="30">
                      <c:v>0.60818036729631331</c:v>
                    </c:pt>
                    <c:pt idx="31">
                      <c:v>0.60153995936712301</c:v>
                    </c:pt>
                  </c:numLit>
                </c:val>
                <c:smooth val="0"/>
                <c:extLst xmlns:c15="http://schemas.microsoft.com/office/drawing/2012/chart">
                  <c:ext xmlns:c16="http://schemas.microsoft.com/office/drawing/2014/chart" uri="{C3380CC4-5D6E-409C-BE32-E72D297353CC}">
                    <c16:uniqueId val="{00000022-DFC3-49AE-84FE-72B4E2AE3901}"/>
                  </c:ext>
                </c:extLst>
              </c15:ser>
            </c15:filteredLineSeries>
            <c15:filteredLineSeries>
              <c15:ser>
                <c:idx val="36"/>
                <c:order val="33"/>
                <c:tx>
                  <c:v>Pa4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1.0044616426612609</c:v>
                    </c:pt>
                    <c:pt idx="2">
                      <c:v>0.99060971046686219</c:v>
                    </c:pt>
                    <c:pt idx="3">
                      <c:v>0.97675777827246335</c:v>
                    </c:pt>
                    <c:pt idx="4">
                      <c:v>0.96290584607806462</c:v>
                    </c:pt>
                    <c:pt idx="5">
                      <c:v>0.94905391388366578</c:v>
                    </c:pt>
                    <c:pt idx="6">
                      <c:v>0.93520198168926705</c:v>
                    </c:pt>
                    <c:pt idx="7">
                      <c:v>0.92044256463935059</c:v>
                    </c:pt>
                    <c:pt idx="8">
                      <c:v>0.90568314758943425</c:v>
                    </c:pt>
                    <c:pt idx="9">
                      <c:v>0.89092373053951801</c:v>
                    </c:pt>
                    <c:pt idx="10">
                      <c:v>0.87616431348960133</c:v>
                    </c:pt>
                    <c:pt idx="11">
                      <c:v>0.86140489643968499</c:v>
                    </c:pt>
                    <c:pt idx="12">
                      <c:v>0.84564516205425033</c:v>
                    </c:pt>
                    <c:pt idx="13">
                      <c:v>0.82988542766881535</c:v>
                    </c:pt>
                    <c:pt idx="14">
                      <c:v>0.81412569328338069</c:v>
                    </c:pt>
                    <c:pt idx="15">
                      <c:v>0.79836595889794593</c:v>
                    </c:pt>
                    <c:pt idx="16">
                      <c:v>0.78260622451251105</c:v>
                    </c:pt>
                    <c:pt idx="17">
                      <c:v>0.77574704096470004</c:v>
                    </c:pt>
                    <c:pt idx="18">
                      <c:v>0.76888785741688892</c:v>
                    </c:pt>
                    <c:pt idx="19">
                      <c:v>0.76202867386907791</c:v>
                    </c:pt>
                    <c:pt idx="20">
                      <c:v>0.75516949032126668</c:v>
                    </c:pt>
                    <c:pt idx="21">
                      <c:v>0.74831030677345567</c:v>
                    </c:pt>
                    <c:pt idx="22">
                      <c:v>0.7477798354591656</c:v>
                    </c:pt>
                    <c:pt idx="23">
                      <c:v>0.74724936414487553</c:v>
                    </c:pt>
                    <c:pt idx="24">
                      <c:v>0.74671889283058557</c:v>
                    </c:pt>
                    <c:pt idx="25">
                      <c:v>0.7461884215162955</c:v>
                    </c:pt>
                    <c:pt idx="26">
                      <c:v>0.74565795020200543</c:v>
                    </c:pt>
                    <c:pt idx="27">
                      <c:v>0.74762827222651129</c:v>
                    </c:pt>
                    <c:pt idx="28">
                      <c:v>0.74959859425101716</c:v>
                    </c:pt>
                    <c:pt idx="29">
                      <c:v>0.75156891627552302</c:v>
                    </c:pt>
                    <c:pt idx="30">
                      <c:v>0.753539238300029</c:v>
                    </c:pt>
                    <c:pt idx="31">
                      <c:v>0.75550956032453476</c:v>
                    </c:pt>
                  </c:numLit>
                </c:val>
                <c:smooth val="0"/>
                <c:extLst xmlns:c15="http://schemas.microsoft.com/office/drawing/2012/chart">
                  <c:ext xmlns:c16="http://schemas.microsoft.com/office/drawing/2014/chart" uri="{C3380CC4-5D6E-409C-BE32-E72D297353CC}">
                    <c16:uniqueId val="{00000023-DFC3-49AE-84FE-72B4E2AE3901}"/>
                  </c:ext>
                </c:extLst>
              </c15:ser>
            </c15:filteredLineSeries>
            <c15:filteredLineSeries>
              <c15:ser>
                <c:idx val="37"/>
                <c:order val="34"/>
                <c:tx>
                  <c:v>Pa40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0.98763255204801104</c:v>
                    </c:pt>
                    <c:pt idx="2">
                      <c:v>0.96899199295575777</c:v>
                    </c:pt>
                    <c:pt idx="3">
                      <c:v>0.9503514338635044</c:v>
                    </c:pt>
                    <c:pt idx="4">
                      <c:v>0.93171087477125103</c:v>
                    </c:pt>
                    <c:pt idx="5">
                      <c:v>0.91307031567899744</c:v>
                    </c:pt>
                    <c:pt idx="6">
                      <c:v>0.8944297565867444</c:v>
                    </c:pt>
                    <c:pt idx="7">
                      <c:v>0.88068859246346098</c:v>
                    </c:pt>
                    <c:pt idx="8">
                      <c:v>0.86694742834017846</c:v>
                    </c:pt>
                    <c:pt idx="9">
                      <c:v>0.85320626421689505</c:v>
                    </c:pt>
                    <c:pt idx="10">
                      <c:v>0.83946510009361186</c:v>
                    </c:pt>
                    <c:pt idx="11">
                      <c:v>0.82572393597032867</c:v>
                    </c:pt>
                    <c:pt idx="12">
                      <c:v>0.8087341487873807</c:v>
                    </c:pt>
                    <c:pt idx="13">
                      <c:v>0.79174436160443284</c:v>
                    </c:pt>
                    <c:pt idx="14">
                      <c:v>0.77475457442148521</c:v>
                    </c:pt>
                    <c:pt idx="15">
                      <c:v>0.75776478723853691</c:v>
                    </c:pt>
                    <c:pt idx="16">
                      <c:v>0.74077500005558894</c:v>
                    </c:pt>
                    <c:pt idx="17">
                      <c:v>0.72452032223850349</c:v>
                    </c:pt>
                    <c:pt idx="18">
                      <c:v>0.70826564442141815</c:v>
                    </c:pt>
                    <c:pt idx="19">
                      <c:v>0.69201096660433281</c:v>
                    </c:pt>
                    <c:pt idx="20">
                      <c:v>0.67575628878724747</c:v>
                    </c:pt>
                    <c:pt idx="21">
                      <c:v>0.65950161097016202</c:v>
                    </c:pt>
                    <c:pt idx="22">
                      <c:v>0.65200420697798001</c:v>
                    </c:pt>
                    <c:pt idx="23">
                      <c:v>0.6445068029857981</c:v>
                    </c:pt>
                    <c:pt idx="24">
                      <c:v>0.63700939899361608</c:v>
                    </c:pt>
                    <c:pt idx="25">
                      <c:v>0.62951199500143418</c:v>
                    </c:pt>
                    <c:pt idx="26">
                      <c:v>0.62201459100925216</c:v>
                    </c:pt>
                    <c:pt idx="27">
                      <c:v>0.61667270734153234</c:v>
                    </c:pt>
                    <c:pt idx="28">
                      <c:v>0.61133082367381242</c:v>
                    </c:pt>
                    <c:pt idx="29">
                      <c:v>0.60598894000609249</c:v>
                    </c:pt>
                    <c:pt idx="30">
                      <c:v>0.60064705633837268</c:v>
                    </c:pt>
                    <c:pt idx="31">
                      <c:v>0.59530517267065275</c:v>
                    </c:pt>
                  </c:numLit>
                </c:val>
                <c:smooth val="0"/>
                <c:extLst xmlns:c15="http://schemas.microsoft.com/office/drawing/2012/chart">
                  <c:ext xmlns:c16="http://schemas.microsoft.com/office/drawing/2014/chart" uri="{C3380CC4-5D6E-409C-BE32-E72D297353CC}">
                    <c16:uniqueId val="{00000024-DFC3-49AE-84FE-72B4E2AE3901}"/>
                  </c:ext>
                </c:extLst>
              </c15:ser>
            </c15:filteredLineSeries>
            <c15:filteredLineSeries>
              <c15:ser>
                <c:idx val="38"/>
                <c:order val="35"/>
                <c:tx>
                  <c:v>Pa5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0.98523975187456181</c:v>
                    </c:pt>
                    <c:pt idx="3">
                      <c:v>0.97488734765696528</c:v>
                    </c:pt>
                    <c:pt idx="4">
                      <c:v>0.96453494343936885</c:v>
                    </c:pt>
                    <c:pt idx="5">
                      <c:v>0.95418253922177221</c:v>
                    </c:pt>
                    <c:pt idx="6">
                      <c:v>0.94383013500417567</c:v>
                    </c:pt>
                    <c:pt idx="7">
                      <c:v>0.92863178202832286</c:v>
                    </c:pt>
                    <c:pt idx="8">
                      <c:v>0.91343342905246994</c:v>
                    </c:pt>
                    <c:pt idx="9">
                      <c:v>0.89823507607661734</c:v>
                    </c:pt>
                    <c:pt idx="10">
                      <c:v>0.8830367231007642</c:v>
                    </c:pt>
                    <c:pt idx="11">
                      <c:v>0.86783837012491116</c:v>
                    </c:pt>
                    <c:pt idx="12">
                      <c:v>0.84907310232718092</c:v>
                    </c:pt>
                    <c:pt idx="13">
                      <c:v>0.83030783452945067</c:v>
                    </c:pt>
                    <c:pt idx="14">
                      <c:v>0.81154256673171998</c:v>
                    </c:pt>
                    <c:pt idx="15">
                      <c:v>0.79277729893398963</c:v>
                    </c:pt>
                    <c:pt idx="16">
                      <c:v>0.77401203113625916</c:v>
                    </c:pt>
                    <c:pt idx="17">
                      <c:v>0.75781063688208683</c:v>
                    </c:pt>
                    <c:pt idx="18">
                      <c:v>0.74160924262791472</c:v>
                    </c:pt>
                    <c:pt idx="19">
                      <c:v>0.72540784837374261</c:v>
                    </c:pt>
                    <c:pt idx="20">
                      <c:v>0.70920645411957006</c:v>
                    </c:pt>
                    <c:pt idx="21">
                      <c:v>0.69300505986539773</c:v>
                    </c:pt>
                    <c:pt idx="22">
                      <c:v>0.6886070409389109</c:v>
                    </c:pt>
                    <c:pt idx="23">
                      <c:v>0.68420902201242417</c:v>
                    </c:pt>
                    <c:pt idx="24">
                      <c:v>0.67981100308593734</c:v>
                    </c:pt>
                    <c:pt idx="25">
                      <c:v>0.6754129841594505</c:v>
                    </c:pt>
                    <c:pt idx="26">
                      <c:v>0.67101496523296367</c:v>
                    </c:pt>
                    <c:pt idx="27">
                      <c:v>0.66869001737235345</c:v>
                    </c:pt>
                    <c:pt idx="28">
                      <c:v>0.66636506951174312</c:v>
                    </c:pt>
                    <c:pt idx="29">
                      <c:v>0.6640401216511328</c:v>
                    </c:pt>
                    <c:pt idx="30">
                      <c:v>0.66171517379052247</c:v>
                    </c:pt>
                    <c:pt idx="31">
                      <c:v>0.65939022592991214</c:v>
                    </c:pt>
                  </c:numLit>
                </c:val>
                <c:smooth val="0"/>
                <c:extLst xmlns:c15="http://schemas.microsoft.com/office/drawing/2012/chart">
                  <c:ext xmlns:c16="http://schemas.microsoft.com/office/drawing/2014/chart" uri="{C3380CC4-5D6E-409C-BE32-E72D297353CC}">
                    <c16:uniqueId val="{00000025-DFC3-49AE-84FE-72B4E2AE3901}"/>
                  </c:ext>
                </c:extLst>
              </c15:ser>
            </c15:filteredLineSeries>
            <c15:filteredLineSeries>
              <c15:ser>
                <c:idx val="39"/>
                <c:order val="36"/>
                <c:tx>
                  <c:v>Pa6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0.98148092738270942</c:v>
                    </c:pt>
                    <c:pt idx="3">
                      <c:v>0.9674009302408666</c:v>
                    </c:pt>
                    <c:pt idx="4">
                      <c:v>0.95332093309902399</c:v>
                    </c:pt>
                    <c:pt idx="5">
                      <c:v>0.93924093595718117</c:v>
                    </c:pt>
                    <c:pt idx="6">
                      <c:v>0.92516093881533834</c:v>
                    </c:pt>
                    <c:pt idx="7">
                      <c:v>0.905014502915097</c:v>
                    </c:pt>
                    <c:pt idx="8">
                      <c:v>0.88486806701485576</c:v>
                    </c:pt>
                    <c:pt idx="9">
                      <c:v>0.86472163111461431</c:v>
                    </c:pt>
                    <c:pt idx="10">
                      <c:v>0.84457519521437308</c:v>
                    </c:pt>
                    <c:pt idx="11">
                      <c:v>0.82442875931413162</c:v>
                    </c:pt>
                    <c:pt idx="12">
                      <c:v>0.799974544537012</c:v>
                    </c:pt>
                    <c:pt idx="13">
                      <c:v>0.77552032975989249</c:v>
                    </c:pt>
                    <c:pt idx="14">
                      <c:v>0.75106611498277309</c:v>
                    </c:pt>
                    <c:pt idx="15">
                      <c:v>0.72661190020565336</c:v>
                    </c:pt>
                    <c:pt idx="16">
                      <c:v>0.70215768542853374</c:v>
                    </c:pt>
                    <c:pt idx="17">
                      <c:v>0.67851447277046983</c:v>
                    </c:pt>
                    <c:pt idx="18">
                      <c:v>0.65487126011240593</c:v>
                    </c:pt>
                    <c:pt idx="19">
                      <c:v>0.63122804745434202</c:v>
                    </c:pt>
                    <c:pt idx="20">
                      <c:v>0.60758483479627812</c:v>
                    </c:pt>
                    <c:pt idx="21">
                      <c:v>0.58394162213821421</c:v>
                    </c:pt>
                    <c:pt idx="22">
                      <c:v>0.57183598643268474</c:v>
                    </c:pt>
                    <c:pt idx="23">
                      <c:v>0.55973035072715538</c:v>
                    </c:pt>
                    <c:pt idx="24">
                      <c:v>0.54762471502162591</c:v>
                    </c:pt>
                    <c:pt idx="25">
                      <c:v>0.53551907931609655</c:v>
                    </c:pt>
                    <c:pt idx="26">
                      <c:v>0.52341344361056708</c:v>
                    </c:pt>
                    <c:pt idx="27">
                      <c:v>0.51552582278085302</c:v>
                    </c:pt>
                    <c:pt idx="28">
                      <c:v>0.50763820195113885</c:v>
                    </c:pt>
                    <c:pt idx="29">
                      <c:v>0.49975058112142479</c:v>
                    </c:pt>
                    <c:pt idx="30">
                      <c:v>0.49186296029171067</c:v>
                    </c:pt>
                    <c:pt idx="31">
                      <c:v>0.4839753394619965</c:v>
                    </c:pt>
                  </c:numLit>
                </c:val>
                <c:smooth val="0"/>
                <c:extLst xmlns:c15="http://schemas.microsoft.com/office/drawing/2012/chart">
                  <c:ext xmlns:c16="http://schemas.microsoft.com/office/drawing/2014/chart" uri="{C3380CC4-5D6E-409C-BE32-E72D297353CC}">
                    <c16:uniqueId val="{00000026-DFC3-49AE-84FE-72B4E2AE3901}"/>
                  </c:ext>
                </c:extLst>
              </c15:ser>
            </c15:filteredLineSeries>
            <c15:filteredLineSeries>
              <c15:ser>
                <c:idx val="40"/>
                <c:order val="37"/>
                <c:tx>
                  <c:v>Pa7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0.9853866800048231</c:v>
                    </c:pt>
                    <c:pt idx="3">
                      <c:v>0.97518120391748797</c:v>
                    </c:pt>
                    <c:pt idx="4">
                      <c:v>0.96497572783015306</c:v>
                    </c:pt>
                    <c:pt idx="5">
                      <c:v>0.95477025174281771</c:v>
                    </c:pt>
                    <c:pt idx="6">
                      <c:v>0.94456477565548258</c:v>
                    </c:pt>
                    <c:pt idx="7">
                      <c:v>0.92926906604620452</c:v>
                    </c:pt>
                    <c:pt idx="8">
                      <c:v>0.91397335643692579</c:v>
                    </c:pt>
                    <c:pt idx="9">
                      <c:v>0.8986776468276475</c:v>
                    </c:pt>
                    <c:pt idx="10">
                      <c:v>0.88338193721836911</c:v>
                    </c:pt>
                    <c:pt idx="11">
                      <c:v>0.86808622760909071</c:v>
                    </c:pt>
                    <c:pt idx="12">
                      <c:v>0.85055533474158063</c:v>
                    </c:pt>
                    <c:pt idx="13">
                      <c:v>0.83302444187407054</c:v>
                    </c:pt>
                    <c:pt idx="14">
                      <c:v>0.81549354900656035</c:v>
                    </c:pt>
                    <c:pt idx="15">
                      <c:v>0.79796265613905026</c:v>
                    </c:pt>
                    <c:pt idx="16">
                      <c:v>0.78043176327154007</c:v>
                    </c:pt>
                    <c:pt idx="17">
                      <c:v>0.76495250514695046</c:v>
                    </c:pt>
                    <c:pt idx="18">
                      <c:v>0.74947324702236073</c:v>
                    </c:pt>
                    <c:pt idx="19">
                      <c:v>0.73399398889777123</c:v>
                    </c:pt>
                    <c:pt idx="20">
                      <c:v>0.71851473077318129</c:v>
                    </c:pt>
                    <c:pt idx="21">
                      <c:v>0.70303547264859167</c:v>
                    </c:pt>
                    <c:pt idx="22">
                      <c:v>0.69936271598211852</c:v>
                    </c:pt>
                    <c:pt idx="23">
                      <c:v>0.69568995931564559</c:v>
                    </c:pt>
                    <c:pt idx="24">
                      <c:v>0.69201720264917232</c:v>
                    </c:pt>
                    <c:pt idx="25">
                      <c:v>0.68834444598269906</c:v>
                    </c:pt>
                    <c:pt idx="26">
                      <c:v>0.68467168931622591</c:v>
                    </c:pt>
                    <c:pt idx="27">
                      <c:v>0.68161210080430867</c:v>
                    </c:pt>
                    <c:pt idx="28">
                      <c:v>0.67855251229239144</c:v>
                    </c:pt>
                    <c:pt idx="29">
                      <c:v>0.67549292378047421</c:v>
                    </c:pt>
                    <c:pt idx="30">
                      <c:v>0.67243333526855698</c:v>
                    </c:pt>
                    <c:pt idx="31">
                      <c:v>0.66937374675663974</c:v>
                    </c:pt>
                  </c:numLit>
                </c:val>
                <c:smooth val="0"/>
                <c:extLst xmlns:c15="http://schemas.microsoft.com/office/drawing/2012/chart">
                  <c:ext xmlns:c16="http://schemas.microsoft.com/office/drawing/2014/chart" uri="{C3380CC4-5D6E-409C-BE32-E72D297353CC}">
                    <c16:uniqueId val="{00000027-DFC3-49AE-84FE-72B4E2AE3901}"/>
                  </c:ext>
                </c:extLst>
              </c15:ser>
            </c15:filteredLineSeries>
            <c15:filteredLineSeries>
              <c15:ser>
                <c:idx val="41"/>
                <c:order val="38"/>
                <c:tx>
                  <c:v>Pa8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0.98518973378766428</c:v>
                    </c:pt>
                    <c:pt idx="3">
                      <c:v>0.97478731148317022</c:v>
                    </c:pt>
                    <c:pt idx="4">
                      <c:v>0.96438488917867637</c:v>
                    </c:pt>
                    <c:pt idx="5">
                      <c:v>0.9539824668741822</c:v>
                    </c:pt>
                    <c:pt idx="6">
                      <c:v>0.94358004456968814</c:v>
                    </c:pt>
                    <c:pt idx="7">
                      <c:v>0.92835221664977063</c:v>
                    </c:pt>
                    <c:pt idx="8">
                      <c:v>0.91312438872985324</c:v>
                    </c:pt>
                    <c:pt idx="9">
                      <c:v>0.89789656080993574</c:v>
                    </c:pt>
                    <c:pt idx="10">
                      <c:v>0.88266873289001835</c:v>
                    </c:pt>
                    <c:pt idx="11">
                      <c:v>0.86744090497010073</c:v>
                    </c:pt>
                    <c:pt idx="12">
                      <c:v>0.84945583000995895</c:v>
                    </c:pt>
                    <c:pt idx="13">
                      <c:v>0.83147075504981716</c:v>
                    </c:pt>
                    <c:pt idx="14">
                      <c:v>0.81348568008967526</c:v>
                    </c:pt>
                    <c:pt idx="15">
                      <c:v>0.79550060512953347</c:v>
                    </c:pt>
                    <c:pt idx="16">
                      <c:v>0.77751553016939157</c:v>
                    </c:pt>
                    <c:pt idx="17">
                      <c:v>0.76492035066251629</c:v>
                    </c:pt>
                    <c:pt idx="18">
                      <c:v>0.75232517115564113</c:v>
                    </c:pt>
                    <c:pt idx="19">
                      <c:v>0.73972999164876596</c:v>
                    </c:pt>
                    <c:pt idx="20">
                      <c:v>0.72713481214189057</c:v>
                    </c:pt>
                    <c:pt idx="21">
                      <c:v>0.71453963263501541</c:v>
                    </c:pt>
                    <c:pt idx="22">
                      <c:v>0.71508179296977925</c:v>
                    </c:pt>
                    <c:pt idx="23">
                      <c:v>0.7156239533045432</c:v>
                    </c:pt>
                    <c:pt idx="24">
                      <c:v>0.71616611363930727</c:v>
                    </c:pt>
                    <c:pt idx="25">
                      <c:v>0.71670827397407089</c:v>
                    </c:pt>
                    <c:pt idx="26">
                      <c:v>0.71725043430883495</c:v>
                    </c:pt>
                    <c:pt idx="27">
                      <c:v>0.71766531647604714</c:v>
                    </c:pt>
                    <c:pt idx="28">
                      <c:v>0.71808019864325945</c:v>
                    </c:pt>
                    <c:pt idx="29">
                      <c:v>0.71849508081047164</c:v>
                    </c:pt>
                    <c:pt idx="30">
                      <c:v>0.71890996297768395</c:v>
                    </c:pt>
                    <c:pt idx="31">
                      <c:v>0.71932484514489625</c:v>
                    </c:pt>
                  </c:numLit>
                </c:val>
                <c:smooth val="0"/>
                <c:extLst xmlns:c15="http://schemas.microsoft.com/office/drawing/2012/chart">
                  <c:ext xmlns:c16="http://schemas.microsoft.com/office/drawing/2014/chart" uri="{C3380CC4-5D6E-409C-BE32-E72D297353CC}">
                    <c16:uniqueId val="{00000028-DFC3-49AE-84FE-72B4E2AE3901}"/>
                  </c:ext>
                </c:extLst>
              </c15:ser>
            </c15:filteredLineSeries>
            <c15:filteredLineSeries>
              <c15:ser>
                <c:idx val="42"/>
                <c:order val="39"/>
                <c:tx>
                  <c:v>Pa9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0.98519375309821855</c:v>
                    </c:pt>
                    <c:pt idx="3">
                      <c:v>0.97479535010427876</c:v>
                    </c:pt>
                    <c:pt idx="4">
                      <c:v>0.96439694711033919</c:v>
                    </c:pt>
                    <c:pt idx="5">
                      <c:v>0.95399854411639928</c:v>
                    </c:pt>
                    <c:pt idx="6">
                      <c:v>0.94360014112245949</c:v>
                    </c:pt>
                    <c:pt idx="7">
                      <c:v>0.92839553588574442</c:v>
                    </c:pt>
                    <c:pt idx="8">
                      <c:v>0.91319093064902956</c:v>
                    </c:pt>
                    <c:pt idx="9">
                      <c:v>0.89798632541231449</c:v>
                    </c:pt>
                    <c:pt idx="10">
                      <c:v>0.88278172017559919</c:v>
                    </c:pt>
                    <c:pt idx="11">
                      <c:v>0.86757711493888423</c:v>
                    </c:pt>
                    <c:pt idx="12">
                      <c:v>0.84926111674310811</c:v>
                    </c:pt>
                    <c:pt idx="13">
                      <c:v>0.83094511854733211</c:v>
                    </c:pt>
                    <c:pt idx="14">
                      <c:v>0.81262912035155588</c:v>
                    </c:pt>
                    <c:pt idx="15">
                      <c:v>0.79431312215577965</c:v>
                    </c:pt>
                    <c:pt idx="16">
                      <c:v>0.77599712396000342</c:v>
                    </c:pt>
                    <c:pt idx="17">
                      <c:v>0.76087335152443525</c:v>
                    </c:pt>
                    <c:pt idx="18">
                      <c:v>0.74574957908886719</c:v>
                    </c:pt>
                    <c:pt idx="19">
                      <c:v>0.73062580665329901</c:v>
                    </c:pt>
                    <c:pt idx="20">
                      <c:v>0.71550203421773062</c:v>
                    </c:pt>
                    <c:pt idx="21">
                      <c:v>0.70037826178216234</c:v>
                    </c:pt>
                    <c:pt idx="22">
                      <c:v>0.69724543250014515</c:v>
                    </c:pt>
                    <c:pt idx="23">
                      <c:v>0.69411260321812807</c:v>
                    </c:pt>
                    <c:pt idx="24">
                      <c:v>0.69097977393611087</c:v>
                    </c:pt>
                    <c:pt idx="25">
                      <c:v>0.68784694465409368</c:v>
                    </c:pt>
                    <c:pt idx="26">
                      <c:v>0.68471411537207649</c:v>
                    </c:pt>
                    <c:pt idx="27">
                      <c:v>0.68400359058409521</c:v>
                    </c:pt>
                    <c:pt idx="28">
                      <c:v>0.68329306579611393</c:v>
                    </c:pt>
                    <c:pt idx="29">
                      <c:v>0.68258254100813243</c:v>
                    </c:pt>
                    <c:pt idx="30">
                      <c:v>0.68187201622015103</c:v>
                    </c:pt>
                    <c:pt idx="31">
                      <c:v>0.68116149143216964</c:v>
                    </c:pt>
                  </c:numLit>
                </c:val>
                <c:smooth val="0"/>
                <c:extLst xmlns:c15="http://schemas.microsoft.com/office/drawing/2012/chart">
                  <c:ext xmlns:c16="http://schemas.microsoft.com/office/drawing/2014/chart" uri="{C3380CC4-5D6E-409C-BE32-E72D297353CC}">
                    <c16:uniqueId val="{00000029-DFC3-49AE-84FE-72B4E2AE3901}"/>
                  </c:ext>
                </c:extLst>
              </c15:ser>
            </c15:filteredLineSeries>
            <c15:filteredLineSeries>
              <c15:ser>
                <c:idx val="0"/>
                <c:order val="40"/>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0.9979203558502211</c:v>
                    </c:pt>
                    <c:pt idx="2">
                      <c:v>0.97772425607173907</c:v>
                    </c:pt>
                    <c:pt idx="3">
                      <c:v>0.95752815629325672</c:v>
                    </c:pt>
                    <c:pt idx="4">
                      <c:v>0.93733205651477447</c:v>
                    </c:pt>
                    <c:pt idx="5">
                      <c:v>0.91713595673629211</c:v>
                    </c:pt>
                    <c:pt idx="6">
                      <c:v>0.89693985695780942</c:v>
                    </c:pt>
                    <c:pt idx="7">
                      <c:v>0.88007074345056513</c:v>
                    </c:pt>
                    <c:pt idx="8">
                      <c:v>0.86320162994332084</c:v>
                    </c:pt>
                    <c:pt idx="9">
                      <c:v>0.84633251643607643</c:v>
                    </c:pt>
                    <c:pt idx="10">
                      <c:v>0.82946340292883214</c:v>
                    </c:pt>
                    <c:pt idx="11">
                      <c:v>0.81259428942158785</c:v>
                    </c:pt>
                    <c:pt idx="12">
                      <c:v>0.79218533717563888</c:v>
                    </c:pt>
                    <c:pt idx="13">
                      <c:v>0.77177638492968981</c:v>
                    </c:pt>
                    <c:pt idx="14">
                      <c:v>0.75136743268374084</c:v>
                    </c:pt>
                    <c:pt idx="15">
                      <c:v>0.73095848043779177</c:v>
                    </c:pt>
                    <c:pt idx="16">
                      <c:v>0.71054952819184269</c:v>
                    </c:pt>
                    <c:pt idx="17">
                      <c:v>0.69001881900208184</c:v>
                    </c:pt>
                    <c:pt idx="18">
                      <c:v>0.66948810981232099</c:v>
                    </c:pt>
                    <c:pt idx="19">
                      <c:v>0.64895740062256013</c:v>
                    </c:pt>
                    <c:pt idx="20">
                      <c:v>0.62842669143279928</c:v>
                    </c:pt>
                    <c:pt idx="21">
                      <c:v>0.60789598224303842</c:v>
                    </c:pt>
                    <c:pt idx="22">
                      <c:v>0.59503551614501515</c:v>
                    </c:pt>
                    <c:pt idx="23">
                      <c:v>0.58217505004699188</c:v>
                    </c:pt>
                    <c:pt idx="24">
                      <c:v>0.56931458394896894</c:v>
                    </c:pt>
                    <c:pt idx="25">
                      <c:v>0.55645411785094567</c:v>
                    </c:pt>
                    <c:pt idx="26">
                      <c:v>0.54359365175292229</c:v>
                    </c:pt>
                    <c:pt idx="27">
                      <c:v>0.53286793148727907</c:v>
                    </c:pt>
                    <c:pt idx="28">
                      <c:v>0.52214221122163562</c:v>
                    </c:pt>
                    <c:pt idx="29">
                      <c:v>0.51141649095599218</c:v>
                    </c:pt>
                    <c:pt idx="30">
                      <c:v>0.50069077069034851</c:v>
                    </c:pt>
                    <c:pt idx="31">
                      <c:v>0.48996505042470506</c:v>
                    </c:pt>
                  </c:numLit>
                </c:val>
                <c:smooth val="0"/>
                <c:extLst xmlns:c15="http://schemas.microsoft.com/office/drawing/2012/chart">
                  <c:ext xmlns:c16="http://schemas.microsoft.com/office/drawing/2014/chart" uri="{C3380CC4-5D6E-409C-BE32-E72D297353CC}">
                    <c16:uniqueId val="{0000002A-DFC3-49AE-84FE-72B4E2AE3901}"/>
                  </c:ext>
                </c:extLst>
              </c15:ser>
            </c15:filteredLineSeries>
            <c15:filteredLineSeries>
              <c15:ser>
                <c:idx val="1"/>
                <c:order val="41"/>
                <c:tx>
                  <c:v>High Renewable Energy Pathway</c:v>
                </c:tx>
                <c:spPr>
                  <a:ln w="28575" cap="rnd">
                    <a:solidFill>
                      <a:srgbClr val="648ECA"/>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0.82524432629604783</c:v>
                    </c:pt>
                    <c:pt idx="13">
                      <c:v>0.80172146802250566</c:v>
                    </c:pt>
                    <c:pt idx="14">
                      <c:v>0.77819860974896338</c:v>
                    </c:pt>
                    <c:pt idx="15">
                      <c:v>0.75467575147542143</c:v>
                    </c:pt>
                    <c:pt idx="16">
                      <c:v>0.73115289320187893</c:v>
                    </c:pt>
                    <c:pt idx="17">
                      <c:v>0.70919363719265649</c:v>
                    </c:pt>
                    <c:pt idx="18">
                      <c:v>0.68723438118343427</c:v>
                    </c:pt>
                    <c:pt idx="19">
                      <c:v>0.66527512517421172</c:v>
                    </c:pt>
                    <c:pt idx="20">
                      <c:v>0.64331586916498917</c:v>
                    </c:pt>
                    <c:pt idx="21">
                      <c:v>0.62135661315576662</c:v>
                    </c:pt>
                    <c:pt idx="22">
                      <c:v>0.61001608768216942</c:v>
                    </c:pt>
                    <c:pt idx="23">
                      <c:v>0.59867556220857232</c:v>
                    </c:pt>
                    <c:pt idx="24">
                      <c:v>0.58733503673497489</c:v>
                    </c:pt>
                    <c:pt idx="25">
                      <c:v>0.57599451126137757</c:v>
                    </c:pt>
                    <c:pt idx="26">
                      <c:v>0.56465398578778025</c:v>
                    </c:pt>
                    <c:pt idx="27">
                      <c:v>0.55978251518436317</c:v>
                    </c:pt>
                    <c:pt idx="28">
                      <c:v>0.55491104458094598</c:v>
                    </c:pt>
                    <c:pt idx="29">
                      <c:v>0.5500395739775289</c:v>
                    </c:pt>
                    <c:pt idx="30">
                      <c:v>0.54516810337411181</c:v>
                    </c:pt>
                    <c:pt idx="31">
                      <c:v>0.54029663277069473</c:v>
                    </c:pt>
                  </c:numLit>
                </c:val>
                <c:smooth val="0"/>
                <c:extLst xmlns:c15="http://schemas.microsoft.com/office/drawing/2012/chart">
                  <c:ext xmlns:c16="http://schemas.microsoft.com/office/drawing/2014/chart" uri="{C3380CC4-5D6E-409C-BE32-E72D297353CC}">
                    <c16:uniqueId val="{0000002B-DFC3-49AE-84FE-72B4E2AE3901}"/>
                  </c:ext>
                </c:extLst>
              </c15:ser>
            </c15:filteredLineSeries>
            <c15:filteredLineSeries>
              <c15:ser>
                <c:idx val="2"/>
                <c:order val="42"/>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Figure29!$E$22:$M$22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1.0062809847418144</c:v>
                    </c:pt>
                    <c:pt idx="2">
                      <c:v>0.99159918290782345</c:v>
                    </c:pt>
                    <c:pt idx="3">
                      <c:v>0.97691738107383241</c:v>
                    </c:pt>
                    <c:pt idx="4">
                      <c:v>0.96223557923984093</c:v>
                    </c:pt>
                    <c:pt idx="5">
                      <c:v>0.9475537774058499</c:v>
                    </c:pt>
                    <c:pt idx="6">
                      <c:v>0.93287197557185875</c:v>
                    </c:pt>
                    <c:pt idx="7">
                      <c:v>0.91867582173474593</c:v>
                    </c:pt>
                    <c:pt idx="8">
                      <c:v>0.90447966789763301</c:v>
                    </c:pt>
                    <c:pt idx="9">
                      <c:v>0.89028351406052031</c:v>
                    </c:pt>
                    <c:pt idx="10">
                      <c:v>0.8760873602234075</c:v>
                    </c:pt>
                    <c:pt idx="11">
                      <c:v>0.86189120638629457</c:v>
                    </c:pt>
                    <c:pt idx="12">
                      <c:v>0.84673456962795979</c:v>
                    </c:pt>
                    <c:pt idx="13">
                      <c:v>0.831577932869625</c:v>
                    </c:pt>
                    <c:pt idx="14">
                      <c:v>0.81642129611129</c:v>
                    </c:pt>
                    <c:pt idx="15">
                      <c:v>0.80126465935295521</c:v>
                    </c:pt>
                    <c:pt idx="16">
                      <c:v>0.7861080225946202</c:v>
                    </c:pt>
                    <c:pt idx="17">
                      <c:v>0.77997889100187812</c:v>
                    </c:pt>
                    <c:pt idx="18">
                      <c:v>0.77384975940913614</c:v>
                    </c:pt>
                    <c:pt idx="19">
                      <c:v>0.76772062781639405</c:v>
                    </c:pt>
                    <c:pt idx="20">
                      <c:v>0.76159149622365208</c:v>
                    </c:pt>
                    <c:pt idx="21">
                      <c:v>0.75546236463090977</c:v>
                    </c:pt>
                    <c:pt idx="22">
                      <c:v>0.755812614154312</c:v>
                    </c:pt>
                    <c:pt idx="23">
                      <c:v>0.75616286367771401</c:v>
                    </c:pt>
                    <c:pt idx="24">
                      <c:v>0.75651311320111603</c:v>
                    </c:pt>
                    <c:pt idx="25">
                      <c:v>0.75686336272451815</c:v>
                    </c:pt>
                    <c:pt idx="26">
                      <c:v>0.75721361224792016</c:v>
                    </c:pt>
                    <c:pt idx="27">
                      <c:v>0.76076594164231759</c:v>
                    </c:pt>
                    <c:pt idx="28">
                      <c:v>0.76431827103671512</c:v>
                    </c:pt>
                    <c:pt idx="29">
                      <c:v>0.76787060043111255</c:v>
                    </c:pt>
                    <c:pt idx="30">
                      <c:v>0.77142292982550997</c:v>
                    </c:pt>
                    <c:pt idx="31">
                      <c:v>0.77497525921990729</c:v>
                    </c:pt>
                  </c:numLit>
                </c:val>
                <c:smooth val="0"/>
                <c:extLst xmlns:c15="http://schemas.microsoft.com/office/drawing/2012/chart">
                  <c:ext xmlns:c16="http://schemas.microsoft.com/office/drawing/2014/chart" uri="{C3380CC4-5D6E-409C-BE32-E72D297353CC}">
                    <c16:uniqueId val="{0000002C-DFC3-49AE-84FE-72B4E2AE3901}"/>
                  </c:ext>
                </c:extLst>
              </c15:ser>
            </c15:filteredLineSeries>
          </c:ext>
        </c:extLst>
      </c:lineChart>
      <c:catAx>
        <c:axId val="1672925008"/>
        <c:scaling>
          <c:orientation val="minMax"/>
        </c:scaling>
        <c:delete val="0"/>
        <c:axPos val="b"/>
        <c:numFmt formatCode="General" sourceLinked="1"/>
        <c:majorTickMark val="none"/>
        <c:minorTickMark val="none"/>
        <c:tickLblPos val="nextTo"/>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2"/>
        <c:tickMarkSkip val="2"/>
        <c:noMultiLvlLbl val="0"/>
      </c:catAx>
      <c:valAx>
        <c:axId val="1672927408"/>
        <c:scaling>
          <c:orientation val="minMax"/>
          <c:max val="0.4"/>
          <c:min val="0"/>
        </c:scaling>
        <c:delete val="0"/>
        <c:axPos val="l"/>
        <c:majorGridlines>
          <c:spPr>
            <a:ln w="9525" cap="flat" cmpd="sng" algn="ctr">
              <a:solidFill>
                <a:srgbClr val="59848D">
                  <a:alpha val="10000"/>
                </a:srgb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33081859531957"/>
          <c:y val="4.5454545454545456E-2"/>
          <c:w val="0.74567616220747279"/>
          <c:h val="0.70066018090713866"/>
        </c:manualLayout>
      </c:layout>
      <c:lineChart>
        <c:grouping val="standard"/>
        <c:varyColors val="0"/>
        <c:ser>
          <c:idx val="43"/>
          <c:order val="44"/>
          <c:tx>
            <c:strRef>
              <c:f>Figure30!$D$23</c:f>
              <c:strCache>
                <c:ptCount val="1"/>
                <c:pt idx="0">
                  <c:v>Demand-side focus pathway</c:v>
                </c:pt>
              </c:strCache>
            </c:strRef>
          </c:tx>
          <c:spPr>
            <a:ln w="28575" cap="rnd">
              <a:solidFill>
                <a:srgbClr val="648ECA"/>
              </a:solidFill>
              <a:round/>
            </a:ln>
            <a:effectLst/>
          </c:spPr>
          <c:marker>
            <c:symbol val="none"/>
          </c:marker>
          <c:cat>
            <c:numRef>
              <c:f>Figure30!$E$22:$M$22</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Figure30!$E$23:$M$23</c:f>
              <c:numCache>
                <c:formatCode>0.0</c:formatCode>
                <c:ptCount val="9"/>
                <c:pt idx="0">
                  <c:v>868.32069999999999</c:v>
                </c:pt>
                <c:pt idx="1">
                  <c:v>723.28449999999998</c:v>
                </c:pt>
                <c:pt idx="2">
                  <c:v>698.66340000000002</c:v>
                </c:pt>
                <c:pt idx="3">
                  <c:v>678.7595</c:v>
                </c:pt>
                <c:pt idx="4">
                  <c:v>664.11019999999996</c:v>
                </c:pt>
                <c:pt idx="5">
                  <c:v>655.80840000000001</c:v>
                </c:pt>
                <c:pt idx="6">
                  <c:v>652.96010000000001</c:v>
                </c:pt>
                <c:pt idx="7">
                  <c:v>651.42370000000005</c:v>
                </c:pt>
                <c:pt idx="8">
                  <c:v>650.71320000000003</c:v>
                </c:pt>
              </c:numCache>
            </c:numRef>
          </c:val>
          <c:smooth val="0"/>
          <c:extLst>
            <c:ext xmlns:c16="http://schemas.microsoft.com/office/drawing/2014/chart" uri="{C3380CC4-5D6E-409C-BE32-E72D297353CC}">
              <c16:uniqueId val="{00000000-705B-464C-8FF6-9CE2898619C5}"/>
            </c:ext>
          </c:extLst>
        </c:ser>
        <c:dLbls>
          <c:showLegendKey val="0"/>
          <c:showVal val="0"/>
          <c:showCatName val="0"/>
          <c:showSerName val="0"/>
          <c:showPercent val="0"/>
          <c:showBubbleSize val="0"/>
        </c:dLbls>
        <c:smooth val="0"/>
        <c:axId val="1672925008"/>
        <c:axId val="1672927408"/>
        <c:extLst>
          <c:ext xmlns:c15="http://schemas.microsoft.com/office/drawing/2012/chart" uri="{02D57815-91ED-43cb-92C2-25804820EDAC}">
            <c15:filteredLineSeries>
              <c15:ser>
                <c:idx val="3"/>
                <c:order val="0"/>
                <c:tx>
                  <c:v>Pa1</c:v>
                </c:tx>
                <c:spPr>
                  <a:ln w="3175" cap="rnd">
                    <a:solidFill>
                      <a:schemeClr val="bg1">
                        <a:lumMod val="85000"/>
                      </a:schemeClr>
                    </a:solidFill>
                    <a:round/>
                  </a:ln>
                  <a:effectLst/>
                </c:spPr>
                <c:marker>
                  <c:symbol val="none"/>
                </c:marker>
                <c:cat>
                  <c:numRef>
                    <c:extLst>
                      <c:ex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1.0043684053425312</c:v>
                    </c:pt>
                    <c:pt idx="2">
                      <c:v>0.98636934345994753</c:v>
                    </c:pt>
                    <c:pt idx="3">
                      <c:v>0.96837028157736404</c:v>
                    </c:pt>
                    <c:pt idx="4">
                      <c:v>0.95037121969478011</c:v>
                    </c:pt>
                    <c:pt idx="5">
                      <c:v>0.93237215781219651</c:v>
                    </c:pt>
                    <c:pt idx="6">
                      <c:v>0.9143730959296128</c:v>
                    </c:pt>
                    <c:pt idx="7">
                      <c:v>0.89650338053927536</c:v>
                    </c:pt>
                    <c:pt idx="8">
                      <c:v>0.87863366514893804</c:v>
                    </c:pt>
                    <c:pt idx="9">
                      <c:v>0.86076394975860049</c:v>
                    </c:pt>
                    <c:pt idx="10">
                      <c:v>0.84289423436826305</c:v>
                    </c:pt>
                    <c:pt idx="11">
                      <c:v>0.82502451897792572</c:v>
                    </c:pt>
                    <c:pt idx="12">
                      <c:v>0.8076124911755368</c:v>
                    </c:pt>
                    <c:pt idx="13">
                      <c:v>0.79020046337314798</c:v>
                    </c:pt>
                    <c:pt idx="14">
                      <c:v>0.77278843557075905</c:v>
                    </c:pt>
                    <c:pt idx="15">
                      <c:v>0.75537640776837023</c:v>
                    </c:pt>
                    <c:pt idx="16">
                      <c:v>0.7379643799659813</c:v>
                    </c:pt>
                    <c:pt idx="17">
                      <c:v>0.73079867905487039</c:v>
                    </c:pt>
                    <c:pt idx="18">
                      <c:v>0.72363297814375938</c:v>
                    </c:pt>
                    <c:pt idx="19">
                      <c:v>0.71646727723264858</c:v>
                    </c:pt>
                    <c:pt idx="20">
                      <c:v>0.70930157632153734</c:v>
                    </c:pt>
                    <c:pt idx="21">
                      <c:v>0.70213587541042632</c:v>
                    </c:pt>
                    <c:pt idx="22">
                      <c:v>0.70158769265757281</c:v>
                    </c:pt>
                    <c:pt idx="23">
                      <c:v>0.70103950990471942</c:v>
                    </c:pt>
                    <c:pt idx="24">
                      <c:v>0.70049132715186602</c:v>
                    </c:pt>
                    <c:pt idx="25">
                      <c:v>0.69994314439901262</c:v>
                    </c:pt>
                    <c:pt idx="26">
                      <c:v>0.69939496164615911</c:v>
                    </c:pt>
                    <c:pt idx="27">
                      <c:v>0.7023107063834626</c:v>
                    </c:pt>
                    <c:pt idx="28">
                      <c:v>0.70522645112076598</c:v>
                    </c:pt>
                    <c:pt idx="29">
                      <c:v>0.70814219585806948</c:v>
                    </c:pt>
                    <c:pt idx="30">
                      <c:v>0.71105794059537286</c:v>
                    </c:pt>
                    <c:pt idx="31">
                      <c:v>0.71397368533267636</c:v>
                    </c:pt>
                  </c:numLit>
                </c:val>
                <c:smooth val="0"/>
                <c:extLst>
                  <c:ext xmlns:c16="http://schemas.microsoft.com/office/drawing/2014/chart" uri="{C3380CC4-5D6E-409C-BE32-E72D297353CC}">
                    <c16:uniqueId val="{00000001-705B-464C-8FF6-9CE2898619C5}"/>
                  </c:ext>
                </c:extLst>
              </c15:ser>
            </c15:filteredLineSeries>
            <c15:filteredLineSeries>
              <c15:ser>
                <c:idx val="4"/>
                <c:order val="1"/>
                <c:tx>
                  <c:v>Pa10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0.98514651405297848</c:v>
                    </c:pt>
                    <c:pt idx="3">
                      <c:v>0.97473210358140505</c:v>
                    </c:pt>
                    <c:pt idx="4">
                      <c:v>0.9643176931098314</c:v>
                    </c:pt>
                    <c:pt idx="5">
                      <c:v>0.95390328263825774</c:v>
                    </c:pt>
                    <c:pt idx="6">
                      <c:v>0.9434888721666842</c:v>
                    </c:pt>
                    <c:pt idx="7">
                      <c:v>0.92820666263249707</c:v>
                    </c:pt>
                    <c:pt idx="8">
                      <c:v>0.9129244530983095</c:v>
                    </c:pt>
                    <c:pt idx="9">
                      <c:v>0.89764224356412237</c:v>
                    </c:pt>
                    <c:pt idx="10">
                      <c:v>0.88236003402993479</c:v>
                    </c:pt>
                    <c:pt idx="11">
                      <c:v>0.86707782449574733</c:v>
                    </c:pt>
                    <c:pt idx="12">
                      <c:v>0.84835644793576281</c:v>
                    </c:pt>
                    <c:pt idx="13">
                      <c:v>0.82963507137577863</c:v>
                    </c:pt>
                    <c:pt idx="14">
                      <c:v>0.81091369481579401</c:v>
                    </c:pt>
                    <c:pt idx="15">
                      <c:v>0.79219231825580949</c:v>
                    </c:pt>
                    <c:pt idx="16">
                      <c:v>0.77347094169582509</c:v>
                    </c:pt>
                    <c:pt idx="17">
                      <c:v>0.75731386809157708</c:v>
                    </c:pt>
                    <c:pt idx="18">
                      <c:v>0.74115679448732941</c:v>
                    </c:pt>
                    <c:pt idx="19">
                      <c:v>0.7249997208830814</c:v>
                    </c:pt>
                    <c:pt idx="20">
                      <c:v>0.70884264727883328</c:v>
                    </c:pt>
                    <c:pt idx="21">
                      <c:v>0.69268557367458539</c:v>
                    </c:pt>
                    <c:pt idx="22">
                      <c:v>0.68830634086651288</c:v>
                    </c:pt>
                    <c:pt idx="23">
                      <c:v>0.68392710805844059</c:v>
                    </c:pt>
                    <c:pt idx="24">
                      <c:v>0.67954787525036786</c:v>
                    </c:pt>
                    <c:pt idx="25">
                      <c:v>0.67516864244229557</c:v>
                    </c:pt>
                    <c:pt idx="26">
                      <c:v>0.67078940963422284</c:v>
                    </c:pt>
                    <c:pt idx="27">
                      <c:v>0.66843366284015993</c:v>
                    </c:pt>
                    <c:pt idx="28">
                      <c:v>0.66607791604609667</c:v>
                    </c:pt>
                    <c:pt idx="29">
                      <c:v>0.66372216925203387</c:v>
                    </c:pt>
                    <c:pt idx="30">
                      <c:v>0.6613664224579705</c:v>
                    </c:pt>
                    <c:pt idx="31">
                      <c:v>0.65901067566390747</c:v>
                    </c:pt>
                  </c:numLit>
                </c:val>
                <c:smooth val="0"/>
                <c:extLst xmlns:c15="http://schemas.microsoft.com/office/drawing/2012/chart">
                  <c:ext xmlns:c16="http://schemas.microsoft.com/office/drawing/2014/chart" uri="{C3380CC4-5D6E-409C-BE32-E72D297353CC}">
                    <c16:uniqueId val="{00000002-705B-464C-8FF6-9CE2898619C5}"/>
                  </c:ext>
                </c:extLst>
              </c15:ser>
            </c15:filteredLineSeries>
            <c15:filteredLineSeries>
              <c15:ser>
                <c:idx val="5"/>
                <c:order val="2"/>
                <c:tx>
                  <c:v>Pa11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0.97687616810430478</c:v>
                    </c:pt>
                    <c:pt idx="3">
                      <c:v>0.95819141168405753</c:v>
                    </c:pt>
                    <c:pt idx="4">
                      <c:v>0.93950665526381005</c:v>
                    </c:pt>
                    <c:pt idx="5">
                      <c:v>0.92082189884356269</c:v>
                    </c:pt>
                    <c:pt idx="6">
                      <c:v>0.90213714242331544</c:v>
                    </c:pt>
                    <c:pt idx="7">
                      <c:v>0.88291424858376077</c:v>
                    </c:pt>
                    <c:pt idx="8">
                      <c:v>0.86369135474420633</c:v>
                    </c:pt>
                    <c:pt idx="9">
                      <c:v>0.84446846090465133</c:v>
                    </c:pt>
                    <c:pt idx="10">
                      <c:v>0.82524556706509677</c:v>
                    </c:pt>
                    <c:pt idx="11">
                      <c:v>0.80602267322554211</c:v>
                    </c:pt>
                    <c:pt idx="12">
                      <c:v>0.78686900038183194</c:v>
                    </c:pt>
                    <c:pt idx="13">
                      <c:v>0.76771532753812166</c:v>
                    </c:pt>
                    <c:pt idx="14">
                      <c:v>0.74856165469441172</c:v>
                    </c:pt>
                    <c:pt idx="15">
                      <c:v>0.72940798185070144</c:v>
                    </c:pt>
                    <c:pt idx="16">
                      <c:v>0.71025430900699127</c:v>
                    </c:pt>
                    <c:pt idx="17">
                      <c:v>0.70346752530473977</c:v>
                    </c:pt>
                    <c:pt idx="18">
                      <c:v>0.69668074160248838</c:v>
                    </c:pt>
                    <c:pt idx="19">
                      <c:v>0.68989395790023689</c:v>
                    </c:pt>
                    <c:pt idx="20">
                      <c:v>0.68310717419798539</c:v>
                    </c:pt>
                    <c:pt idx="21">
                      <c:v>0.67632039049573389</c:v>
                    </c:pt>
                    <c:pt idx="22">
                      <c:v>0.68204519014560971</c:v>
                    </c:pt>
                    <c:pt idx="23">
                      <c:v>0.68776998979548543</c:v>
                    </c:pt>
                    <c:pt idx="24">
                      <c:v>0.69349478944536114</c:v>
                    </c:pt>
                    <c:pt idx="25">
                      <c:v>0.69921958909523685</c:v>
                    </c:pt>
                    <c:pt idx="26">
                      <c:v>0.70494438874511267</c:v>
                    </c:pt>
                    <c:pt idx="27">
                      <c:v>0.70617473612286497</c:v>
                    </c:pt>
                    <c:pt idx="28">
                      <c:v>0.70740508350061759</c:v>
                    </c:pt>
                    <c:pt idx="29">
                      <c:v>0.70863543087836989</c:v>
                    </c:pt>
                    <c:pt idx="30">
                      <c:v>0.70986577825612218</c:v>
                    </c:pt>
                    <c:pt idx="31">
                      <c:v>0.71109612563387448</c:v>
                    </c:pt>
                  </c:numLit>
                </c:val>
                <c:smooth val="0"/>
                <c:extLst xmlns:c15="http://schemas.microsoft.com/office/drawing/2012/chart">
                  <c:ext xmlns:c16="http://schemas.microsoft.com/office/drawing/2014/chart" uri="{C3380CC4-5D6E-409C-BE32-E72D297353CC}">
                    <c16:uniqueId val="{00000003-705B-464C-8FF6-9CE2898619C5}"/>
                  </c:ext>
                </c:extLst>
              </c15:ser>
            </c15:filteredLineSeries>
            <c15:filteredLineSeries>
              <c15:ser>
                <c:idx val="6"/>
                <c:order val="3"/>
                <c:tx>
                  <c:v>Pa12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4-705B-464C-8FF6-9CE2898619C5}"/>
                  </c:ext>
                </c:extLst>
              </c15:ser>
            </c15:filteredLineSeries>
            <c15:filteredLineSeries>
              <c15:ser>
                <c:idx val="7"/>
                <c:order val="4"/>
                <c:tx>
                  <c:v>Pa13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5-705B-464C-8FF6-9CE2898619C5}"/>
                  </c:ext>
                </c:extLst>
              </c15:ser>
            </c15:filteredLineSeries>
            <c15:filteredLineSeries>
              <c15:ser>
                <c:idx val="8"/>
                <c:order val="5"/>
                <c:tx>
                  <c:v>Pa14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0.9402759854780709</c:v>
                    </c:pt>
                    <c:pt idx="8">
                      <c:v>0.91725468435451429</c:v>
                    </c:pt>
                    <c:pt idx="9">
                      <c:v>0.89423338323095747</c:v>
                    </c:pt>
                    <c:pt idx="10">
                      <c:v>0.87121208210740031</c:v>
                    </c:pt>
                    <c:pt idx="11">
                      <c:v>0.84819078098384348</c:v>
                    </c:pt>
                    <c:pt idx="12">
                      <c:v>0.82356243225107106</c:v>
                    </c:pt>
                    <c:pt idx="13">
                      <c:v>0.79893408351829887</c:v>
                    </c:pt>
                    <c:pt idx="14">
                      <c:v>0.77430573478552644</c:v>
                    </c:pt>
                    <c:pt idx="15">
                      <c:v>0.74967738605275391</c:v>
                    </c:pt>
                    <c:pt idx="16">
                      <c:v>0.72504903731998149</c:v>
                    </c:pt>
                    <c:pt idx="17">
                      <c:v>0.70290051446170787</c:v>
                    </c:pt>
                    <c:pt idx="18">
                      <c:v>0.68075199160343458</c:v>
                    </c:pt>
                    <c:pt idx="19">
                      <c:v>0.65860346874516085</c:v>
                    </c:pt>
                    <c:pt idx="20">
                      <c:v>0.63645494588688722</c:v>
                    </c:pt>
                    <c:pt idx="21">
                      <c:v>0.61430642302861371</c:v>
                    </c:pt>
                    <c:pt idx="22">
                      <c:v>0.60412945852475097</c:v>
                    </c:pt>
                    <c:pt idx="23">
                      <c:v>0.59395249402088846</c:v>
                    </c:pt>
                    <c:pt idx="24">
                      <c:v>0.58377552951702538</c:v>
                    </c:pt>
                    <c:pt idx="25">
                      <c:v>0.57359856501316264</c:v>
                    </c:pt>
                    <c:pt idx="26">
                      <c:v>0.5634216005092999</c:v>
                    </c:pt>
                    <c:pt idx="27">
                      <c:v>0.55998296598358543</c:v>
                    </c:pt>
                    <c:pt idx="28">
                      <c:v>0.55654433145787097</c:v>
                    </c:pt>
                    <c:pt idx="29">
                      <c:v>0.5531056969321565</c:v>
                    </c:pt>
                    <c:pt idx="30">
                      <c:v>0.54966706240644203</c:v>
                    </c:pt>
                    <c:pt idx="31">
                      <c:v>0.54622842788072745</c:v>
                    </c:pt>
                  </c:numLit>
                </c:val>
                <c:smooth val="0"/>
                <c:extLst xmlns:c15="http://schemas.microsoft.com/office/drawing/2012/chart">
                  <c:ext xmlns:c16="http://schemas.microsoft.com/office/drawing/2014/chart" uri="{C3380CC4-5D6E-409C-BE32-E72D297353CC}">
                    <c16:uniqueId val="{00000006-705B-464C-8FF6-9CE2898619C5}"/>
                  </c:ext>
                </c:extLst>
              </c15:ser>
            </c15:filteredLineSeries>
            <c15:filteredLineSeries>
              <c15:ser>
                <c:idx val="9"/>
                <c:order val="6"/>
                <c:tx>
                  <c:v>Pa15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0.9403577143447065</c:v>
                    </c:pt>
                    <c:pt idx="8">
                      <c:v>0.91741814208778549</c:v>
                    </c:pt>
                    <c:pt idx="9">
                      <c:v>0.89447856983086427</c:v>
                    </c:pt>
                    <c:pt idx="10">
                      <c:v>0.87153899757394349</c:v>
                    </c:pt>
                    <c:pt idx="11">
                      <c:v>0.84859942531702215</c:v>
                    </c:pt>
                    <c:pt idx="12">
                      <c:v>0.82404162150071414</c:v>
                    </c:pt>
                    <c:pt idx="13">
                      <c:v>0.79948381768440646</c:v>
                    </c:pt>
                    <c:pt idx="14">
                      <c:v>0.77492601386809834</c:v>
                    </c:pt>
                    <c:pt idx="15">
                      <c:v>0.75036821005179033</c:v>
                    </c:pt>
                    <c:pt idx="16">
                      <c:v>0.72581040623548232</c:v>
                    </c:pt>
                    <c:pt idx="17">
                      <c:v>0.70367435778316911</c:v>
                    </c:pt>
                    <c:pt idx="18">
                      <c:v>0.68153830933085568</c:v>
                    </c:pt>
                    <c:pt idx="19">
                      <c:v>0.65940226087854237</c:v>
                    </c:pt>
                    <c:pt idx="20">
                      <c:v>0.63726621242622894</c:v>
                    </c:pt>
                    <c:pt idx="21">
                      <c:v>0.61513016397391562</c:v>
                    </c:pt>
                    <c:pt idx="22">
                      <c:v>0.60499621466301901</c:v>
                    </c:pt>
                    <c:pt idx="23">
                      <c:v>0.59486226535212261</c:v>
                    </c:pt>
                    <c:pt idx="24">
                      <c:v>0.58472831604122577</c:v>
                    </c:pt>
                    <c:pt idx="25">
                      <c:v>0.57459436673032938</c:v>
                    </c:pt>
                    <c:pt idx="26">
                      <c:v>0.56446041741943265</c:v>
                    </c:pt>
                    <c:pt idx="27">
                      <c:v>0.56110437206421315</c:v>
                    </c:pt>
                    <c:pt idx="28">
                      <c:v>0.55774832670899366</c:v>
                    </c:pt>
                    <c:pt idx="29">
                      <c:v>0.55439228135377416</c:v>
                    </c:pt>
                    <c:pt idx="30">
                      <c:v>0.55103623599855467</c:v>
                    </c:pt>
                    <c:pt idx="31">
                      <c:v>0.54768019064333529</c:v>
                    </c:pt>
                  </c:numLit>
                </c:val>
                <c:smooth val="0"/>
                <c:extLst xmlns:c15="http://schemas.microsoft.com/office/drawing/2012/chart">
                  <c:ext xmlns:c16="http://schemas.microsoft.com/office/drawing/2014/chart" uri="{C3380CC4-5D6E-409C-BE32-E72D297353CC}">
                    <c16:uniqueId val="{00000007-705B-464C-8FF6-9CE2898619C5}"/>
                  </c:ext>
                </c:extLst>
              </c15:ser>
            </c15:filteredLineSeries>
            <c15:filteredLineSeries>
              <c15:ser>
                <c:idx val="10"/>
                <c:order val="7"/>
                <c:tx>
                  <c:v>Pa16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0.94007123315955199</c:v>
                    </c:pt>
                    <c:pt idx="8">
                      <c:v>0.91684517971747626</c:v>
                    </c:pt>
                    <c:pt idx="9">
                      <c:v>0.89361912627540063</c:v>
                    </c:pt>
                    <c:pt idx="10">
                      <c:v>0.87039307283332468</c:v>
                    </c:pt>
                    <c:pt idx="11">
                      <c:v>0.84716701939124905</c:v>
                    </c:pt>
                    <c:pt idx="12">
                      <c:v>0.82016466215867445</c:v>
                    </c:pt>
                    <c:pt idx="13">
                      <c:v>0.79316230492610018</c:v>
                    </c:pt>
                    <c:pt idx="14">
                      <c:v>0.76615994769352558</c:v>
                    </c:pt>
                    <c:pt idx="15">
                      <c:v>0.73915759046095086</c:v>
                    </c:pt>
                    <c:pt idx="16">
                      <c:v>0.71215523322837637</c:v>
                    </c:pt>
                    <c:pt idx="17">
                      <c:v>0.69030265489770992</c:v>
                    </c:pt>
                    <c:pt idx="18">
                      <c:v>0.66845007656704369</c:v>
                    </c:pt>
                    <c:pt idx="19">
                      <c:v>0.64659749823637735</c:v>
                    </c:pt>
                    <c:pt idx="20">
                      <c:v>0.62474491990571079</c:v>
                    </c:pt>
                    <c:pt idx="21">
                      <c:v>0.60289234157504434</c:v>
                    </c:pt>
                    <c:pt idx="22">
                      <c:v>0.59742080902974937</c:v>
                    </c:pt>
                    <c:pt idx="23">
                      <c:v>0.59194927648445439</c:v>
                    </c:pt>
                    <c:pt idx="24">
                      <c:v>0.5864777439391593</c:v>
                    </c:pt>
                    <c:pt idx="25">
                      <c:v>0.58100621139386432</c:v>
                    </c:pt>
                    <c:pt idx="26">
                      <c:v>0.57553467884856935</c:v>
                    </c:pt>
                    <c:pt idx="27">
                      <c:v>0.57233305803609835</c:v>
                    </c:pt>
                    <c:pt idx="28">
                      <c:v>0.56913143722362747</c:v>
                    </c:pt>
                    <c:pt idx="29">
                      <c:v>0.56592981641115647</c:v>
                    </c:pt>
                    <c:pt idx="30">
                      <c:v>0.56272819559868548</c:v>
                    </c:pt>
                    <c:pt idx="31">
                      <c:v>0.55952657478621448</c:v>
                    </c:pt>
                  </c:numLit>
                </c:val>
                <c:smooth val="0"/>
                <c:extLst xmlns:c15="http://schemas.microsoft.com/office/drawing/2012/chart">
                  <c:ext xmlns:c16="http://schemas.microsoft.com/office/drawing/2014/chart" uri="{C3380CC4-5D6E-409C-BE32-E72D297353CC}">
                    <c16:uniqueId val="{00000008-705B-464C-8FF6-9CE2898619C5}"/>
                  </c:ext>
                </c:extLst>
              </c15:ser>
            </c15:filteredLineSeries>
            <c15:filteredLineSeries>
              <c15:ser>
                <c:idx val="11"/>
                <c:order val="8"/>
                <c:tx>
                  <c:v>Pa17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0.93878120752249705</c:v>
                    </c:pt>
                    <c:pt idx="8">
                      <c:v>0.91426512844336627</c:v>
                    </c:pt>
                    <c:pt idx="9">
                      <c:v>0.88974904936423549</c:v>
                    </c:pt>
                    <c:pt idx="10">
                      <c:v>0.86523297028510471</c:v>
                    </c:pt>
                    <c:pt idx="11">
                      <c:v>0.84071689120597404</c:v>
                    </c:pt>
                    <c:pt idx="12">
                      <c:v>0.81110566252000205</c:v>
                    </c:pt>
                    <c:pt idx="13">
                      <c:v>0.78149443383403028</c:v>
                    </c:pt>
                    <c:pt idx="14">
                      <c:v>0.75188320514805829</c:v>
                    </c:pt>
                    <c:pt idx="15">
                      <c:v>0.72227197646208652</c:v>
                    </c:pt>
                    <c:pt idx="16">
                      <c:v>0.69266074777611453</c:v>
                    </c:pt>
                    <c:pt idx="17">
                      <c:v>0.67416120373716004</c:v>
                    </c:pt>
                    <c:pt idx="18">
                      <c:v>0.65566165969820545</c:v>
                    </c:pt>
                    <c:pt idx="19">
                      <c:v>0.63716211565925096</c:v>
                    </c:pt>
                    <c:pt idx="20">
                      <c:v>0.61866257162029636</c:v>
                    </c:pt>
                    <c:pt idx="21">
                      <c:v>0.60016302758134177</c:v>
                    </c:pt>
                    <c:pt idx="22">
                      <c:v>0.59623014848844613</c:v>
                    </c:pt>
                    <c:pt idx="23">
                      <c:v>0.5922972693955505</c:v>
                    </c:pt>
                    <c:pt idx="24">
                      <c:v>0.58836439030265497</c:v>
                    </c:pt>
                    <c:pt idx="25">
                      <c:v>0.58443151120975934</c:v>
                    </c:pt>
                    <c:pt idx="26">
                      <c:v>0.5804986321168637</c:v>
                    </c:pt>
                    <c:pt idx="27">
                      <c:v>0.57757919097025068</c:v>
                    </c:pt>
                    <c:pt idx="28">
                      <c:v>0.57465974982363777</c:v>
                    </c:pt>
                    <c:pt idx="29">
                      <c:v>0.57174030867702474</c:v>
                    </c:pt>
                    <c:pt idx="30">
                      <c:v>0.56882086753041183</c:v>
                    </c:pt>
                    <c:pt idx="31">
                      <c:v>0.56590142638379881</c:v>
                    </c:pt>
                  </c:numLit>
                </c:val>
                <c:smooth val="0"/>
                <c:extLst xmlns:c15="http://schemas.microsoft.com/office/drawing/2012/chart">
                  <c:ext xmlns:c16="http://schemas.microsoft.com/office/drawing/2014/chart" uri="{C3380CC4-5D6E-409C-BE32-E72D297353CC}">
                    <c16:uniqueId val="{00000009-705B-464C-8FF6-9CE2898619C5}"/>
                  </c:ext>
                </c:extLst>
              </c15:ser>
            </c15:filteredLineSeries>
            <c15:filteredLineSeries>
              <c15:ser>
                <c:idx val="12"/>
                <c:order val="9"/>
                <c:tx>
                  <c:v>Pa18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0.94037319981417433</c:v>
                    </c:pt>
                    <c:pt idx="8">
                      <c:v>0.91744911302672105</c:v>
                    </c:pt>
                    <c:pt idx="9">
                      <c:v>0.89452502623926766</c:v>
                    </c:pt>
                    <c:pt idx="10">
                      <c:v>0.87160093945181449</c:v>
                    </c:pt>
                    <c:pt idx="11">
                      <c:v>0.8486768526643611</c:v>
                    </c:pt>
                    <c:pt idx="12">
                      <c:v>0.82457587019735368</c:v>
                    </c:pt>
                    <c:pt idx="13">
                      <c:v>0.80047488773034658</c:v>
                    </c:pt>
                    <c:pt idx="14">
                      <c:v>0.77637390526333905</c:v>
                    </c:pt>
                    <c:pt idx="15">
                      <c:v>0.75227292279633173</c:v>
                    </c:pt>
                    <c:pt idx="16">
                      <c:v>0.72817194032932431</c:v>
                    </c:pt>
                    <c:pt idx="17">
                      <c:v>0.70588834976513704</c:v>
                    </c:pt>
                    <c:pt idx="18">
                      <c:v>0.68360475920094987</c:v>
                    </c:pt>
                    <c:pt idx="19">
                      <c:v>0.66132116863676271</c:v>
                    </c:pt>
                    <c:pt idx="20">
                      <c:v>0.63903757807257533</c:v>
                    </c:pt>
                    <c:pt idx="21">
                      <c:v>0.61675398750838806</c:v>
                    </c:pt>
                    <c:pt idx="22">
                      <c:v>0.60581694454481327</c:v>
                    </c:pt>
                    <c:pt idx="23">
                      <c:v>0.59487990158123871</c:v>
                    </c:pt>
                    <c:pt idx="24">
                      <c:v>0.58394285861766404</c:v>
                    </c:pt>
                    <c:pt idx="25">
                      <c:v>0.57300581565408926</c:v>
                    </c:pt>
                    <c:pt idx="26">
                      <c:v>0.56206877269051436</c:v>
                    </c:pt>
                    <c:pt idx="27">
                      <c:v>0.55816041225760959</c:v>
                    </c:pt>
                    <c:pt idx="28">
                      <c:v>0.55425205182470449</c:v>
                    </c:pt>
                    <c:pt idx="29">
                      <c:v>0.55034369139179984</c:v>
                    </c:pt>
                    <c:pt idx="30">
                      <c:v>0.54643533095889474</c:v>
                    </c:pt>
                    <c:pt idx="31">
                      <c:v>0.54252697052598986</c:v>
                    </c:pt>
                  </c:numLit>
                </c:val>
                <c:smooth val="0"/>
                <c:extLst xmlns:c15="http://schemas.microsoft.com/office/drawing/2012/chart">
                  <c:ext xmlns:c16="http://schemas.microsoft.com/office/drawing/2014/chart" uri="{C3380CC4-5D6E-409C-BE32-E72D297353CC}">
                    <c16:uniqueId val="{0000000A-705B-464C-8FF6-9CE2898619C5}"/>
                  </c:ext>
                </c:extLst>
              </c15:ser>
            </c15:filteredLineSeries>
            <c15:filteredLineSeries>
              <c15:ser>
                <c:idx val="13"/>
                <c:order val="10"/>
                <c:tx>
                  <c:v>Pa19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0.94003510039746052</c:v>
                    </c:pt>
                    <c:pt idx="8">
                      <c:v>0.9167729141932931</c:v>
                    </c:pt>
                    <c:pt idx="9">
                      <c:v>0.89351072798912579</c:v>
                    </c:pt>
                    <c:pt idx="10">
                      <c:v>0.87024854178495858</c:v>
                    </c:pt>
                    <c:pt idx="11">
                      <c:v>0.84698635558079116</c:v>
                    </c:pt>
                    <c:pt idx="12">
                      <c:v>0.82022832464426465</c:v>
                    </c:pt>
                    <c:pt idx="13">
                      <c:v>0.79347029370773769</c:v>
                    </c:pt>
                    <c:pt idx="14">
                      <c:v>0.76671226277121096</c:v>
                    </c:pt>
                    <c:pt idx="15">
                      <c:v>0.73995423183468434</c:v>
                    </c:pt>
                    <c:pt idx="16">
                      <c:v>0.71319620089815738</c:v>
                    </c:pt>
                    <c:pt idx="17">
                      <c:v>0.69081238493435881</c:v>
                    </c:pt>
                    <c:pt idx="18">
                      <c:v>0.66842856897056047</c:v>
                    </c:pt>
                    <c:pt idx="19">
                      <c:v>0.64604475300676201</c:v>
                    </c:pt>
                    <c:pt idx="20">
                      <c:v>0.62366093704296366</c:v>
                    </c:pt>
                    <c:pt idx="21">
                      <c:v>0.6012771210791652</c:v>
                    </c:pt>
                    <c:pt idx="22">
                      <c:v>0.59276957621431892</c:v>
                    </c:pt>
                    <c:pt idx="23">
                      <c:v>0.58426203134947263</c:v>
                    </c:pt>
                    <c:pt idx="24">
                      <c:v>0.57575448648462635</c:v>
                    </c:pt>
                    <c:pt idx="25">
                      <c:v>0.56724694161978018</c:v>
                    </c:pt>
                    <c:pt idx="26">
                      <c:v>0.55873939675493389</c:v>
                    </c:pt>
                    <c:pt idx="27">
                      <c:v>0.55619375763519685</c:v>
                    </c:pt>
                    <c:pt idx="28">
                      <c:v>0.55364811851545992</c:v>
                    </c:pt>
                    <c:pt idx="29">
                      <c:v>0.55110247939572254</c:v>
                    </c:pt>
                    <c:pt idx="30">
                      <c:v>0.5485568402759855</c:v>
                    </c:pt>
                    <c:pt idx="31">
                      <c:v>0.54601120115624846</c:v>
                    </c:pt>
                  </c:numLit>
                </c:val>
                <c:smooth val="0"/>
                <c:extLst xmlns:c15="http://schemas.microsoft.com/office/drawing/2012/chart">
                  <c:ext xmlns:c16="http://schemas.microsoft.com/office/drawing/2014/chart" uri="{C3380CC4-5D6E-409C-BE32-E72D297353CC}">
                    <c16:uniqueId val="{0000000B-705B-464C-8FF6-9CE2898619C5}"/>
                  </c:ext>
                </c:extLst>
              </c15:ser>
            </c15:filteredLineSeries>
            <c15:filteredLineSeries>
              <c15:ser>
                <c:idx val="14"/>
                <c:order val="11"/>
                <c:tx>
                  <c:v>Pa2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1.0062947188296243</c:v>
                    </c:pt>
                    <c:pt idx="2">
                      <c:v>0.99326150114235756</c:v>
                    </c:pt>
                    <c:pt idx="3">
                      <c:v>0.98022828345509105</c:v>
                    </c:pt>
                    <c:pt idx="4">
                      <c:v>0.9671950657678241</c:v>
                    </c:pt>
                    <c:pt idx="5">
                      <c:v>0.9541618480805576</c:v>
                    </c:pt>
                    <c:pt idx="6">
                      <c:v>0.94112863039329075</c:v>
                    </c:pt>
                    <c:pt idx="7">
                      <c:v>0.92744384584285322</c:v>
                    </c:pt>
                    <c:pt idx="8">
                      <c:v>0.91375906129241558</c:v>
                    </c:pt>
                    <c:pt idx="9">
                      <c:v>0.90007427674197782</c:v>
                    </c:pt>
                    <c:pt idx="10">
                      <c:v>0.88638949219154006</c:v>
                    </c:pt>
                    <c:pt idx="11">
                      <c:v>0.87270470764110231</c:v>
                    </c:pt>
                    <c:pt idx="12">
                      <c:v>0.8590175725608552</c:v>
                    </c:pt>
                    <c:pt idx="13">
                      <c:v>0.84533043748060832</c:v>
                    </c:pt>
                    <c:pt idx="14">
                      <c:v>0.83164330240036122</c:v>
                    </c:pt>
                    <c:pt idx="15">
                      <c:v>0.81795616732011411</c:v>
                    </c:pt>
                    <c:pt idx="16">
                      <c:v>0.80426903223986701</c:v>
                    </c:pt>
                    <c:pt idx="17">
                      <c:v>0.79395537754209811</c:v>
                    </c:pt>
                    <c:pt idx="18">
                      <c:v>0.78364172284432931</c:v>
                    </c:pt>
                    <c:pt idx="19">
                      <c:v>0.7733280681465603</c:v>
                    </c:pt>
                    <c:pt idx="20">
                      <c:v>0.7630144134487914</c:v>
                    </c:pt>
                    <c:pt idx="21">
                      <c:v>0.75270075875102249</c:v>
                    </c:pt>
                    <c:pt idx="22">
                      <c:v>0.75267678334696642</c:v>
                    </c:pt>
                    <c:pt idx="23">
                      <c:v>0.75265280794291045</c:v>
                    </c:pt>
                    <c:pt idx="24">
                      <c:v>0.7526288325388546</c:v>
                    </c:pt>
                    <c:pt idx="25">
                      <c:v>0.7526048571347983</c:v>
                    </c:pt>
                    <c:pt idx="26">
                      <c:v>0.75258088173074211</c:v>
                    </c:pt>
                    <c:pt idx="27">
                      <c:v>0.75545981064131862</c:v>
                    </c:pt>
                    <c:pt idx="28">
                      <c:v>0.75833873955189501</c:v>
                    </c:pt>
                    <c:pt idx="29">
                      <c:v>0.76121766846247152</c:v>
                    </c:pt>
                    <c:pt idx="30">
                      <c:v>0.76409659737304803</c:v>
                    </c:pt>
                    <c:pt idx="31">
                      <c:v>0.76697552628362431</c:v>
                    </c:pt>
                  </c:numLit>
                </c:val>
                <c:smooth val="0"/>
                <c:extLst xmlns:c15="http://schemas.microsoft.com/office/drawing/2012/chart">
                  <c:ext xmlns:c16="http://schemas.microsoft.com/office/drawing/2014/chart" uri="{C3380CC4-5D6E-409C-BE32-E72D297353CC}">
                    <c16:uniqueId val="{0000000C-705B-464C-8FF6-9CE2898619C5}"/>
                  </c:ext>
                </c:extLst>
              </c15:ser>
            </c15:filteredLineSeries>
            <c15:filteredLineSeries>
              <c15:ser>
                <c:idx val="15"/>
                <c:order val="12"/>
                <c:tx>
                  <c:v>Pa20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0.9388397081849309</c:v>
                    </c:pt>
                    <c:pt idx="8">
                      <c:v>0.9143821297682343</c:v>
                    </c:pt>
                    <c:pt idx="9">
                      <c:v>0.88992455135153747</c:v>
                    </c:pt>
                    <c:pt idx="10">
                      <c:v>0.86546697293484065</c:v>
                    </c:pt>
                    <c:pt idx="11">
                      <c:v>0.84100939451814383</c:v>
                    </c:pt>
                    <c:pt idx="12">
                      <c:v>0.8121646965708289</c:v>
                    </c:pt>
                    <c:pt idx="13">
                      <c:v>0.78331999862351387</c:v>
                    </c:pt>
                    <c:pt idx="14">
                      <c:v>0.75447530067619883</c:v>
                    </c:pt>
                    <c:pt idx="15">
                      <c:v>0.72563060272888391</c:v>
                    </c:pt>
                    <c:pt idx="16">
                      <c:v>0.69678590478156888</c:v>
                    </c:pt>
                    <c:pt idx="17">
                      <c:v>0.67774867083053747</c:v>
                    </c:pt>
                    <c:pt idx="18">
                      <c:v>0.65871143687950584</c:v>
                    </c:pt>
                    <c:pt idx="19">
                      <c:v>0.63967420292847432</c:v>
                    </c:pt>
                    <c:pt idx="20">
                      <c:v>0.6206369689774428</c:v>
                    </c:pt>
                    <c:pt idx="21">
                      <c:v>0.6015997350264114</c:v>
                    </c:pt>
                    <c:pt idx="22">
                      <c:v>0.59850221098091849</c:v>
                    </c:pt>
                    <c:pt idx="23">
                      <c:v>0.59540468693542559</c:v>
                    </c:pt>
                    <c:pt idx="24">
                      <c:v>0.59230716288993279</c:v>
                    </c:pt>
                    <c:pt idx="25">
                      <c:v>0.58920963884443989</c:v>
                    </c:pt>
                    <c:pt idx="26">
                      <c:v>0.58611211479894698</c:v>
                    </c:pt>
                    <c:pt idx="27">
                      <c:v>0.5860996403929869</c:v>
                    </c:pt>
                    <c:pt idx="28">
                      <c:v>0.5860871659870267</c:v>
                    </c:pt>
                    <c:pt idx="29">
                      <c:v>0.58607469158106662</c:v>
                    </c:pt>
                    <c:pt idx="30">
                      <c:v>0.58606221717510631</c:v>
                    </c:pt>
                    <c:pt idx="31">
                      <c:v>0.58604974276914612</c:v>
                    </c:pt>
                  </c:numLit>
                </c:val>
                <c:smooth val="0"/>
                <c:extLst xmlns:c15="http://schemas.microsoft.com/office/drawing/2012/chart">
                  <c:ext xmlns:c16="http://schemas.microsoft.com/office/drawing/2014/chart" uri="{C3380CC4-5D6E-409C-BE32-E72D297353CC}">
                    <c16:uniqueId val="{0000000D-705B-464C-8FF6-9CE2898619C5}"/>
                  </c:ext>
                </c:extLst>
              </c15:ser>
            </c15:filteredLineSeries>
            <c15:filteredLineSeries>
              <c15:ser>
                <c:idx val="16"/>
                <c:order val="13"/>
                <c:tx>
                  <c:v>Pa21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0.99263794972384256</c:v>
                    </c:pt>
                    <c:pt idx="3">
                      <c:v>0.98554904592302017</c:v>
                    </c:pt>
                    <c:pt idx="4">
                      <c:v>0.97846014212219756</c:v>
                    </c:pt>
                    <c:pt idx="5">
                      <c:v>0.97137123832137517</c:v>
                    </c:pt>
                    <c:pt idx="6">
                      <c:v>0.96428233452055268</c:v>
                    </c:pt>
                    <c:pt idx="7">
                      <c:v>0.94049966448149502</c:v>
                    </c:pt>
                    <c:pt idx="8">
                      <c:v>0.91671699444243715</c:v>
                    </c:pt>
                    <c:pt idx="9">
                      <c:v>0.89293432440337928</c:v>
                    </c:pt>
                    <c:pt idx="10">
                      <c:v>0.86915165436432151</c:v>
                    </c:pt>
                    <c:pt idx="11">
                      <c:v>0.84536898432526375</c:v>
                    </c:pt>
                    <c:pt idx="12">
                      <c:v>0.82102238510641967</c:v>
                    </c:pt>
                    <c:pt idx="13">
                      <c:v>0.79667578588757559</c:v>
                    </c:pt>
                    <c:pt idx="14">
                      <c:v>0.7723291866687314</c:v>
                    </c:pt>
                    <c:pt idx="15">
                      <c:v>0.74798258744988755</c:v>
                    </c:pt>
                    <c:pt idx="16">
                      <c:v>0.72363598823104325</c:v>
                    </c:pt>
                    <c:pt idx="17">
                      <c:v>0.7016276949018394</c:v>
                    </c:pt>
                    <c:pt idx="18">
                      <c:v>0.67961940157263567</c:v>
                    </c:pt>
                    <c:pt idx="19">
                      <c:v>0.65761110824343161</c:v>
                    </c:pt>
                    <c:pt idx="20">
                      <c:v>0.63560281491422777</c:v>
                    </c:pt>
                    <c:pt idx="21">
                      <c:v>0.61359452158502381</c:v>
                    </c:pt>
                    <c:pt idx="22">
                      <c:v>0.60323302190333639</c:v>
                    </c:pt>
                    <c:pt idx="23">
                      <c:v>0.59287152222164874</c:v>
                    </c:pt>
                    <c:pt idx="24">
                      <c:v>0.58251002253996109</c:v>
                    </c:pt>
                    <c:pt idx="25">
                      <c:v>0.57214852285827356</c:v>
                    </c:pt>
                    <c:pt idx="26">
                      <c:v>0.56178702317658602</c:v>
                    </c:pt>
                    <c:pt idx="27">
                      <c:v>0.55837333746279194</c:v>
                    </c:pt>
                    <c:pt idx="28">
                      <c:v>0.55495965174899775</c:v>
                    </c:pt>
                    <c:pt idx="29">
                      <c:v>0.55154596603520367</c:v>
                    </c:pt>
                    <c:pt idx="30">
                      <c:v>0.54813228032140959</c:v>
                    </c:pt>
                    <c:pt idx="31">
                      <c:v>0.5447185946076154</c:v>
                    </c:pt>
                  </c:numLit>
                </c:val>
                <c:smooth val="0"/>
                <c:extLst xmlns:c15="http://schemas.microsoft.com/office/drawing/2012/chart">
                  <c:ext xmlns:c16="http://schemas.microsoft.com/office/drawing/2014/chart" uri="{C3380CC4-5D6E-409C-BE32-E72D297353CC}">
                    <c16:uniqueId val="{0000000E-705B-464C-8FF6-9CE2898619C5}"/>
                  </c:ext>
                </c:extLst>
              </c15:ser>
            </c15:filteredLineSeries>
            <c15:filteredLineSeries>
              <c15:ser>
                <c:idx val="17"/>
                <c:order val="14"/>
                <c:tx>
                  <c:v>Pa22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0.99263536881226455</c:v>
                    </c:pt>
                    <c:pt idx="3">
                      <c:v>0.98554388409986438</c:v>
                    </c:pt>
                    <c:pt idx="4">
                      <c:v>0.97845239938746376</c:v>
                    </c:pt>
                    <c:pt idx="5">
                      <c:v>0.97136091467506336</c:v>
                    </c:pt>
                    <c:pt idx="6">
                      <c:v>0.96426942996266285</c:v>
                    </c:pt>
                    <c:pt idx="7">
                      <c:v>0.94049923432956539</c:v>
                    </c:pt>
                    <c:pt idx="8">
                      <c:v>0.91672903869646782</c:v>
                    </c:pt>
                    <c:pt idx="9">
                      <c:v>0.89295884306337014</c:v>
                    </c:pt>
                    <c:pt idx="10">
                      <c:v>0.86918864743027247</c:v>
                    </c:pt>
                    <c:pt idx="11">
                      <c:v>0.84541845179717479</c:v>
                    </c:pt>
                    <c:pt idx="12">
                      <c:v>0.82107787470534599</c:v>
                    </c:pt>
                    <c:pt idx="13">
                      <c:v>0.79673729761351719</c:v>
                    </c:pt>
                    <c:pt idx="14">
                      <c:v>0.77239672052168828</c:v>
                    </c:pt>
                    <c:pt idx="15">
                      <c:v>0.74805614342985949</c:v>
                    </c:pt>
                    <c:pt idx="16">
                      <c:v>0.72371556633803058</c:v>
                    </c:pt>
                    <c:pt idx="17">
                      <c:v>0.70171716650320903</c:v>
                    </c:pt>
                    <c:pt idx="18">
                      <c:v>0.67971876666838738</c:v>
                    </c:pt>
                    <c:pt idx="19">
                      <c:v>0.65772036683356561</c:v>
                    </c:pt>
                    <c:pt idx="20">
                      <c:v>0.63572196699874395</c:v>
                    </c:pt>
                    <c:pt idx="21">
                      <c:v>0.61372356716392229</c:v>
                    </c:pt>
                    <c:pt idx="22">
                      <c:v>0.60337110067275768</c:v>
                    </c:pt>
                    <c:pt idx="23">
                      <c:v>0.59301863418159295</c:v>
                    </c:pt>
                    <c:pt idx="24">
                      <c:v>0.58266616769042834</c:v>
                    </c:pt>
                    <c:pt idx="25">
                      <c:v>0.57231370119926361</c:v>
                    </c:pt>
                    <c:pt idx="26">
                      <c:v>0.56196123470809889</c:v>
                    </c:pt>
                    <c:pt idx="27">
                      <c:v>0.55854539823465654</c:v>
                    </c:pt>
                    <c:pt idx="28">
                      <c:v>0.55512956176121409</c:v>
                    </c:pt>
                    <c:pt idx="29">
                      <c:v>0.55171372528777163</c:v>
                    </c:pt>
                    <c:pt idx="30">
                      <c:v>0.54829788881432928</c:v>
                    </c:pt>
                    <c:pt idx="31">
                      <c:v>0.54488205234088682</c:v>
                    </c:pt>
                  </c:numLit>
                </c:val>
                <c:smooth val="0"/>
                <c:extLst xmlns:c15="http://schemas.microsoft.com/office/drawing/2012/chart">
                  <c:ext xmlns:c16="http://schemas.microsoft.com/office/drawing/2014/chart" uri="{C3380CC4-5D6E-409C-BE32-E72D297353CC}">
                    <c16:uniqueId val="{0000000F-705B-464C-8FF6-9CE2898619C5}"/>
                  </c:ext>
                </c:extLst>
              </c15:ser>
            </c15:filteredLineSeries>
            <c15:filteredLineSeries>
              <c15:ser>
                <c:idx val="18"/>
                <c:order val="15"/>
                <c:tx>
                  <c:v>Pa23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0.99313176413909399</c:v>
                    </c:pt>
                    <c:pt idx="3">
                      <c:v>0.98653667475352325</c:v>
                    </c:pt>
                    <c:pt idx="4">
                      <c:v>0.97994158536795195</c:v>
                    </c:pt>
                    <c:pt idx="5">
                      <c:v>0.9733464959823811</c:v>
                    </c:pt>
                    <c:pt idx="6">
                      <c:v>0.96675140659681003</c:v>
                    </c:pt>
                    <c:pt idx="7">
                      <c:v>0.94231834684010396</c:v>
                    </c:pt>
                    <c:pt idx="8">
                      <c:v>0.91788528708339789</c:v>
                    </c:pt>
                    <c:pt idx="9">
                      <c:v>0.89345222732669194</c:v>
                    </c:pt>
                    <c:pt idx="10">
                      <c:v>0.86901916756998576</c:v>
                    </c:pt>
                    <c:pt idx="11">
                      <c:v>0.8445861078132797</c:v>
                    </c:pt>
                    <c:pt idx="12">
                      <c:v>0.81825349713518825</c:v>
                    </c:pt>
                    <c:pt idx="13">
                      <c:v>0.79192088645709668</c:v>
                    </c:pt>
                    <c:pt idx="14">
                      <c:v>0.76558827577900512</c:v>
                    </c:pt>
                    <c:pt idx="15">
                      <c:v>0.73925566510091367</c:v>
                    </c:pt>
                    <c:pt idx="16">
                      <c:v>0.71292305442282222</c:v>
                    </c:pt>
                    <c:pt idx="17">
                      <c:v>0.69127996008190096</c:v>
                    </c:pt>
                    <c:pt idx="18">
                      <c:v>0.66963686574097991</c:v>
                    </c:pt>
                    <c:pt idx="19">
                      <c:v>0.64799377140005854</c:v>
                    </c:pt>
                    <c:pt idx="20">
                      <c:v>0.62635067705913727</c:v>
                    </c:pt>
                    <c:pt idx="21">
                      <c:v>0.60470758271821612</c:v>
                    </c:pt>
                    <c:pt idx="22">
                      <c:v>0.59911646793647522</c:v>
                    </c:pt>
                    <c:pt idx="23">
                      <c:v>0.59352535315473431</c:v>
                    </c:pt>
                    <c:pt idx="24">
                      <c:v>0.58793423837299341</c:v>
                    </c:pt>
                    <c:pt idx="25">
                      <c:v>0.58234312359125251</c:v>
                    </c:pt>
                    <c:pt idx="26">
                      <c:v>0.5767520088095115</c:v>
                    </c:pt>
                    <c:pt idx="27">
                      <c:v>0.5733594005402709</c:v>
                    </c:pt>
                    <c:pt idx="28">
                      <c:v>0.5699667922710302</c:v>
                    </c:pt>
                    <c:pt idx="29">
                      <c:v>0.56657418400178949</c:v>
                    </c:pt>
                    <c:pt idx="30">
                      <c:v>0.56318157573254879</c:v>
                    </c:pt>
                    <c:pt idx="31">
                      <c:v>0.55978896746330808</c:v>
                    </c:pt>
                  </c:numLit>
                </c:val>
                <c:smooth val="0"/>
                <c:extLst xmlns:c15="http://schemas.microsoft.com/office/drawing/2012/chart">
                  <c:ext xmlns:c16="http://schemas.microsoft.com/office/drawing/2014/chart" uri="{C3380CC4-5D6E-409C-BE32-E72D297353CC}">
                    <c16:uniqueId val="{00000010-705B-464C-8FF6-9CE2898619C5}"/>
                  </c:ext>
                </c:extLst>
              </c15:ser>
            </c15:filteredLineSeries>
            <c15:filteredLineSeries>
              <c15:ser>
                <c:idx val="19"/>
                <c:order val="16"/>
                <c:tx>
                  <c:v>Pa24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0.99347932689826057</c:v>
                    </c:pt>
                    <c:pt idx="3">
                      <c:v>0.98723180027185597</c:v>
                    </c:pt>
                    <c:pt idx="4">
                      <c:v>0.98098427364545171</c:v>
                    </c:pt>
                    <c:pt idx="5">
                      <c:v>0.97473674701904722</c:v>
                    </c:pt>
                    <c:pt idx="6">
                      <c:v>0.96848922039264274</c:v>
                    </c:pt>
                    <c:pt idx="7">
                      <c:v>0.94232178805554123</c:v>
                    </c:pt>
                    <c:pt idx="8">
                      <c:v>0.91615435571843984</c:v>
                    </c:pt>
                    <c:pt idx="9">
                      <c:v>0.88998692338133856</c:v>
                    </c:pt>
                    <c:pt idx="10">
                      <c:v>0.86381949104423694</c:v>
                    </c:pt>
                    <c:pt idx="11">
                      <c:v>0.83765205870713544</c:v>
                    </c:pt>
                    <c:pt idx="12">
                      <c:v>0.80947624701044418</c:v>
                    </c:pt>
                    <c:pt idx="13">
                      <c:v>0.78130043531375304</c:v>
                    </c:pt>
                    <c:pt idx="14">
                      <c:v>0.75312462361706178</c:v>
                    </c:pt>
                    <c:pt idx="15">
                      <c:v>0.72494881192037031</c:v>
                    </c:pt>
                    <c:pt idx="16">
                      <c:v>0.69677300022367905</c:v>
                    </c:pt>
                    <c:pt idx="17">
                      <c:v>0.6783255045682135</c:v>
                    </c:pt>
                    <c:pt idx="18">
                      <c:v>0.65987800891274817</c:v>
                    </c:pt>
                    <c:pt idx="19">
                      <c:v>0.64143051325728273</c:v>
                    </c:pt>
                    <c:pt idx="20">
                      <c:v>0.62298301760181707</c:v>
                    </c:pt>
                    <c:pt idx="21">
                      <c:v>0.60453552194635152</c:v>
                    </c:pt>
                    <c:pt idx="22">
                      <c:v>0.60052736626576508</c:v>
                    </c:pt>
                    <c:pt idx="23">
                      <c:v>0.59651921058517876</c:v>
                    </c:pt>
                    <c:pt idx="24">
                      <c:v>0.59251105490459255</c:v>
                    </c:pt>
                    <c:pt idx="25">
                      <c:v>0.58850289922400589</c:v>
                    </c:pt>
                    <c:pt idx="26">
                      <c:v>0.58449474354341957</c:v>
                    </c:pt>
                    <c:pt idx="27">
                      <c:v>0.58168456098694066</c:v>
                    </c:pt>
                    <c:pt idx="28">
                      <c:v>0.57887437843046163</c:v>
                    </c:pt>
                    <c:pt idx="29">
                      <c:v>0.57606419587398272</c:v>
                    </c:pt>
                    <c:pt idx="30">
                      <c:v>0.57325401331750381</c:v>
                    </c:pt>
                    <c:pt idx="31">
                      <c:v>0.57044383076102478</c:v>
                    </c:pt>
                  </c:numLit>
                </c:val>
                <c:smooth val="0"/>
                <c:extLst xmlns:c15="http://schemas.microsoft.com/office/drawing/2012/chart">
                  <c:ext xmlns:c16="http://schemas.microsoft.com/office/drawing/2014/chart" uri="{C3380CC4-5D6E-409C-BE32-E72D297353CC}">
                    <c16:uniqueId val="{00000011-705B-464C-8FF6-9CE2898619C5}"/>
                  </c:ext>
                </c:extLst>
              </c15:ser>
            </c15:filteredLineSeries>
            <c15:filteredLineSeries>
              <c15:ser>
                <c:idx val="20"/>
                <c:order val="17"/>
                <c:tx>
                  <c:v>Pa25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0.99227103012784124</c:v>
                    </c:pt>
                    <c:pt idx="3">
                      <c:v>0.98481520673101752</c:v>
                    </c:pt>
                    <c:pt idx="4">
                      <c:v>0.9773593833341937</c:v>
                    </c:pt>
                    <c:pt idx="5">
                      <c:v>0.96990355993736999</c:v>
                    </c:pt>
                    <c:pt idx="6">
                      <c:v>0.96244773654054627</c:v>
                    </c:pt>
                    <c:pt idx="7">
                      <c:v>0.93909693903886859</c:v>
                    </c:pt>
                    <c:pt idx="8">
                      <c:v>0.91574614153719125</c:v>
                    </c:pt>
                    <c:pt idx="9">
                      <c:v>0.89239534403551357</c:v>
                    </c:pt>
                    <c:pt idx="10">
                      <c:v>0.86904454653383578</c:v>
                    </c:pt>
                    <c:pt idx="11">
                      <c:v>0.84569374903215822</c:v>
                    </c:pt>
                    <c:pt idx="12">
                      <c:v>0.82169600302826962</c:v>
                    </c:pt>
                    <c:pt idx="13">
                      <c:v>0.79769825702438102</c:v>
                    </c:pt>
                    <c:pt idx="14">
                      <c:v>0.77370051102049253</c:v>
                    </c:pt>
                    <c:pt idx="15">
                      <c:v>0.74970276501660393</c:v>
                    </c:pt>
                    <c:pt idx="16">
                      <c:v>0.72570501901271534</c:v>
                    </c:pt>
                    <c:pt idx="17">
                      <c:v>0.70356681980075364</c:v>
                    </c:pt>
                    <c:pt idx="18">
                      <c:v>0.68142862058879206</c:v>
                    </c:pt>
                    <c:pt idx="19">
                      <c:v>0.65929042137683036</c:v>
                    </c:pt>
                    <c:pt idx="20">
                      <c:v>0.63715222216486866</c:v>
                    </c:pt>
                    <c:pt idx="21">
                      <c:v>0.61501402295290697</c:v>
                    </c:pt>
                    <c:pt idx="22">
                      <c:v>0.60399094960339994</c:v>
                    </c:pt>
                    <c:pt idx="23">
                      <c:v>0.59296787625389291</c:v>
                    </c:pt>
                    <c:pt idx="24">
                      <c:v>0.58194480290438588</c:v>
                    </c:pt>
                    <c:pt idx="25">
                      <c:v>0.57092172955487885</c:v>
                    </c:pt>
                    <c:pt idx="26">
                      <c:v>0.55989865620537171</c:v>
                    </c:pt>
                    <c:pt idx="27">
                      <c:v>0.55587200399180992</c:v>
                    </c:pt>
                    <c:pt idx="28">
                      <c:v>0.55184535177824812</c:v>
                    </c:pt>
                    <c:pt idx="29">
                      <c:v>0.54781869956468621</c:v>
                    </c:pt>
                    <c:pt idx="30">
                      <c:v>0.54379204735112441</c:v>
                    </c:pt>
                    <c:pt idx="31">
                      <c:v>0.53976539513756261</c:v>
                    </c:pt>
                  </c:numLit>
                </c:val>
                <c:smooth val="0"/>
                <c:extLst xmlns:c15="http://schemas.microsoft.com/office/drawing/2012/chart">
                  <c:ext xmlns:c16="http://schemas.microsoft.com/office/drawing/2014/chart" uri="{C3380CC4-5D6E-409C-BE32-E72D297353CC}">
                    <c16:uniqueId val="{00000012-705B-464C-8FF6-9CE2898619C5}"/>
                  </c:ext>
                </c:extLst>
              </c15:ser>
            </c15:filteredLineSeries>
            <c15:filteredLineSeries>
              <c15:ser>
                <c:idx val="21"/>
                <c:order val="18"/>
                <c:tx>
                  <c:v>Pa26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0.9925996662021026</c:v>
                    </c:pt>
                    <c:pt idx="3">
                      <c:v>0.98547247887954048</c:v>
                    </c:pt>
                    <c:pt idx="4">
                      <c:v>0.97834529155697803</c:v>
                    </c:pt>
                    <c:pt idx="5">
                      <c:v>0.97121810423441557</c:v>
                    </c:pt>
                    <c:pt idx="6">
                      <c:v>0.96409091691185334</c:v>
                    </c:pt>
                    <c:pt idx="7">
                      <c:v>0.94025619848930642</c:v>
                    </c:pt>
                    <c:pt idx="8">
                      <c:v>0.91642148006675972</c:v>
                    </c:pt>
                    <c:pt idx="9">
                      <c:v>0.89258676164421269</c:v>
                    </c:pt>
                    <c:pt idx="10">
                      <c:v>0.86875204322166599</c:v>
                    </c:pt>
                    <c:pt idx="11">
                      <c:v>0.84491732479911907</c:v>
                    </c:pt>
                    <c:pt idx="12">
                      <c:v>0.81865697964521078</c:v>
                    </c:pt>
                    <c:pt idx="13">
                      <c:v>0.79239663449130249</c:v>
                    </c:pt>
                    <c:pt idx="14">
                      <c:v>0.76613628933739397</c:v>
                    </c:pt>
                    <c:pt idx="15">
                      <c:v>0.73987594418348568</c:v>
                    </c:pt>
                    <c:pt idx="16">
                      <c:v>0.71361559902957727</c:v>
                    </c:pt>
                    <c:pt idx="17">
                      <c:v>0.69164214800667601</c:v>
                    </c:pt>
                    <c:pt idx="18">
                      <c:v>0.66966869698377474</c:v>
                    </c:pt>
                    <c:pt idx="19">
                      <c:v>0.64769524596087336</c:v>
                    </c:pt>
                    <c:pt idx="20">
                      <c:v>0.6257217949379722</c:v>
                    </c:pt>
                    <c:pt idx="21">
                      <c:v>0.60374834391507082</c:v>
                    </c:pt>
                    <c:pt idx="22">
                      <c:v>0.59510874240781841</c:v>
                    </c:pt>
                    <c:pt idx="23">
                      <c:v>0.58646914090056612</c:v>
                    </c:pt>
                    <c:pt idx="24">
                      <c:v>0.57782953939331372</c:v>
                    </c:pt>
                    <c:pt idx="25">
                      <c:v>0.56918993788606143</c:v>
                    </c:pt>
                    <c:pt idx="26">
                      <c:v>0.56055033637880902</c:v>
                    </c:pt>
                    <c:pt idx="27">
                      <c:v>0.55789974018823452</c:v>
                    </c:pt>
                    <c:pt idx="28">
                      <c:v>0.55524914399766001</c:v>
                    </c:pt>
                    <c:pt idx="29">
                      <c:v>0.55259854780708551</c:v>
                    </c:pt>
                    <c:pt idx="30">
                      <c:v>0.549947951616511</c:v>
                    </c:pt>
                    <c:pt idx="31">
                      <c:v>0.54729735542593649</c:v>
                    </c:pt>
                  </c:numLit>
                </c:val>
                <c:smooth val="0"/>
                <c:extLst xmlns:c15="http://schemas.microsoft.com/office/drawing/2012/chart">
                  <c:ext xmlns:c16="http://schemas.microsoft.com/office/drawing/2014/chart" uri="{C3380CC4-5D6E-409C-BE32-E72D297353CC}">
                    <c16:uniqueId val="{00000013-705B-464C-8FF6-9CE2898619C5}"/>
                  </c:ext>
                </c:extLst>
              </c15:ser>
            </c15:filteredLineSeries>
            <c15:filteredLineSeries>
              <c15:ser>
                <c:idx val="22"/>
                <c:order val="19"/>
                <c:tx>
                  <c:v>Pa27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0.99279495517816907</c:v>
                    </c:pt>
                    <c:pt idx="3">
                      <c:v>0.98586305683167297</c:v>
                    </c:pt>
                    <c:pt idx="4">
                      <c:v>0.97893115848517731</c:v>
                    </c:pt>
                    <c:pt idx="5">
                      <c:v>0.97199926013868121</c:v>
                    </c:pt>
                    <c:pt idx="6">
                      <c:v>0.96506736179218511</c:v>
                    </c:pt>
                    <c:pt idx="7">
                      <c:v>0.93966689034567008</c:v>
                    </c:pt>
                    <c:pt idx="8">
                      <c:v>0.91426641889915539</c:v>
                    </c:pt>
                    <c:pt idx="9">
                      <c:v>0.88886594745264036</c:v>
                    </c:pt>
                    <c:pt idx="10">
                      <c:v>0.86346547600612567</c:v>
                    </c:pt>
                    <c:pt idx="11">
                      <c:v>0.83806500455961053</c:v>
                    </c:pt>
                    <c:pt idx="12">
                      <c:v>0.8105550680500353</c:v>
                    </c:pt>
                    <c:pt idx="13">
                      <c:v>0.78304513154046029</c:v>
                    </c:pt>
                    <c:pt idx="14">
                      <c:v>0.75553519503088495</c:v>
                    </c:pt>
                    <c:pt idx="15">
                      <c:v>0.72802525852130973</c:v>
                    </c:pt>
                    <c:pt idx="16">
                      <c:v>0.70051532201173461</c:v>
                    </c:pt>
                    <c:pt idx="17">
                      <c:v>0.68189361482475619</c:v>
                    </c:pt>
                    <c:pt idx="18">
                      <c:v>0.66327190763777766</c:v>
                    </c:pt>
                    <c:pt idx="19">
                      <c:v>0.64465020045079924</c:v>
                    </c:pt>
                    <c:pt idx="20">
                      <c:v>0.62602849326382082</c:v>
                    </c:pt>
                    <c:pt idx="21">
                      <c:v>0.6074067860768424</c:v>
                    </c:pt>
                    <c:pt idx="22">
                      <c:v>0.60418236721209939</c:v>
                    </c:pt>
                    <c:pt idx="23">
                      <c:v>0.60095794834735627</c:v>
                    </c:pt>
                    <c:pt idx="24">
                      <c:v>0.59773352948261327</c:v>
                    </c:pt>
                    <c:pt idx="25">
                      <c:v>0.59450911061787026</c:v>
                    </c:pt>
                    <c:pt idx="26">
                      <c:v>0.59128469175312726</c:v>
                    </c:pt>
                    <c:pt idx="27">
                      <c:v>0.59093583853817178</c:v>
                    </c:pt>
                    <c:pt idx="28">
                      <c:v>0.59058698532321618</c:v>
                    </c:pt>
                    <c:pt idx="29">
                      <c:v>0.5902381321082607</c:v>
                    </c:pt>
                    <c:pt idx="30">
                      <c:v>0.58988927889330511</c:v>
                    </c:pt>
                    <c:pt idx="31">
                      <c:v>0.58954042567834963</c:v>
                    </c:pt>
                  </c:numLit>
                </c:val>
                <c:smooth val="0"/>
                <c:extLst xmlns:c15="http://schemas.microsoft.com/office/drawing/2012/chart">
                  <c:ext xmlns:c16="http://schemas.microsoft.com/office/drawing/2014/chart" uri="{C3380CC4-5D6E-409C-BE32-E72D297353CC}">
                    <c16:uniqueId val="{00000014-705B-464C-8FF6-9CE2898619C5}"/>
                  </c:ext>
                </c:extLst>
              </c15:ser>
            </c15:filteredLineSeries>
            <c15:filteredLineSeries>
              <c15:ser>
                <c:idx val="23"/>
                <c:order val="20"/>
                <c:tx>
                  <c:v>Pa28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0.83175252499182717</c:v>
                    </c:pt>
                    <c:pt idx="13">
                      <c:v>0.81473786541406423</c:v>
                    </c:pt>
                    <c:pt idx="14">
                      <c:v>0.79772320583630141</c:v>
                    </c:pt>
                    <c:pt idx="15">
                      <c:v>0.78070854625853858</c:v>
                    </c:pt>
                    <c:pt idx="16">
                      <c:v>0.76369388668077565</c:v>
                    </c:pt>
                    <c:pt idx="17">
                      <c:v>0.74234544641167266</c:v>
                    </c:pt>
                    <c:pt idx="18">
                      <c:v>0.72099700614256979</c:v>
                    </c:pt>
                    <c:pt idx="19">
                      <c:v>0.69964856587346647</c:v>
                    </c:pt>
                    <c:pt idx="20">
                      <c:v>0.67830012560436348</c:v>
                    </c:pt>
                    <c:pt idx="21">
                      <c:v>0.65695168533526049</c:v>
                    </c:pt>
                    <c:pt idx="22">
                      <c:v>0.64839037147920653</c:v>
                    </c:pt>
                    <c:pt idx="23">
                      <c:v>0.63982905762315256</c:v>
                    </c:pt>
                    <c:pt idx="24">
                      <c:v>0.63126774376709882</c:v>
                    </c:pt>
                    <c:pt idx="25">
                      <c:v>0.62270642991104463</c:v>
                    </c:pt>
                    <c:pt idx="26">
                      <c:v>0.61414511605499067</c:v>
                    </c:pt>
                    <c:pt idx="27">
                      <c:v>0.61196295531581757</c:v>
                    </c:pt>
                    <c:pt idx="28">
                      <c:v>0.60978079457664458</c:v>
                    </c:pt>
                    <c:pt idx="29">
                      <c:v>0.60759863383747137</c:v>
                    </c:pt>
                    <c:pt idx="30">
                      <c:v>0.60541647309829838</c:v>
                    </c:pt>
                    <c:pt idx="31">
                      <c:v>0.60323431235912528</c:v>
                    </c:pt>
                  </c:numLit>
                </c:val>
                <c:smooth val="0"/>
                <c:extLst xmlns:c15="http://schemas.microsoft.com/office/drawing/2012/chart">
                  <c:ext xmlns:c16="http://schemas.microsoft.com/office/drawing/2014/chart" uri="{C3380CC4-5D6E-409C-BE32-E72D297353CC}">
                    <c16:uniqueId val="{00000015-705B-464C-8FF6-9CE2898619C5}"/>
                  </c:ext>
                </c:extLst>
              </c15:ser>
            </c15:filteredLineSeries>
            <c15:filteredLineSeries>
              <c15:ser>
                <c:idx val="24"/>
                <c:order val="21"/>
                <c:tx>
                  <c:v>Pa29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0.83176715015743574</c:v>
                    </c:pt>
                    <c:pt idx="13">
                      <c:v>0.81476711574528127</c:v>
                    </c:pt>
                    <c:pt idx="14">
                      <c:v>0.79776708133312701</c:v>
                    </c:pt>
                    <c:pt idx="15">
                      <c:v>0.78076704692097254</c:v>
                    </c:pt>
                    <c:pt idx="16">
                      <c:v>0.76376701250881818</c:v>
                    </c:pt>
                    <c:pt idx="17">
                      <c:v>0.74240738828954389</c:v>
                    </c:pt>
                    <c:pt idx="18">
                      <c:v>0.72104776407026971</c:v>
                    </c:pt>
                    <c:pt idx="19">
                      <c:v>0.69968813985099543</c:v>
                    </c:pt>
                    <c:pt idx="20">
                      <c:v>0.67832851563172114</c:v>
                    </c:pt>
                    <c:pt idx="21">
                      <c:v>0.65696889141244696</c:v>
                    </c:pt>
                    <c:pt idx="22">
                      <c:v>0.64838348904833187</c:v>
                    </c:pt>
                    <c:pt idx="23">
                      <c:v>0.63979808668421689</c:v>
                    </c:pt>
                    <c:pt idx="24">
                      <c:v>0.63121268432010191</c:v>
                    </c:pt>
                    <c:pt idx="25">
                      <c:v>0.62262728195598704</c:v>
                    </c:pt>
                    <c:pt idx="26">
                      <c:v>0.61404187959187195</c:v>
                    </c:pt>
                    <c:pt idx="27">
                      <c:v>0.61185584748533184</c:v>
                    </c:pt>
                    <c:pt idx="28">
                      <c:v>0.60966981537879184</c:v>
                    </c:pt>
                    <c:pt idx="29">
                      <c:v>0.60748378327225194</c:v>
                    </c:pt>
                    <c:pt idx="30">
                      <c:v>0.60529775116571172</c:v>
                    </c:pt>
                    <c:pt idx="31">
                      <c:v>0.60311171905917171</c:v>
                    </c:pt>
                  </c:numLit>
                </c:val>
                <c:smooth val="0"/>
                <c:extLst xmlns:c15="http://schemas.microsoft.com/office/drawing/2012/chart">
                  <c:ext xmlns:c16="http://schemas.microsoft.com/office/drawing/2014/chart" uri="{C3380CC4-5D6E-409C-BE32-E72D297353CC}">
                    <c16:uniqueId val="{00000016-705B-464C-8FF6-9CE2898619C5}"/>
                  </c:ext>
                </c:extLst>
              </c15:ser>
            </c15:filteredLineSeries>
            <c15:filteredLineSeries>
              <c15:ser>
                <c:idx val="25"/>
                <c:order val="22"/>
                <c:tx>
                  <c:v>Pa3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1.0050742115246967</c:v>
                    </c:pt>
                    <c:pt idx="2">
                      <c:v>0.99148817552803248</c:v>
                    </c:pt>
                    <c:pt idx="3">
                      <c:v>0.97790213953136806</c:v>
                    </c:pt>
                    <c:pt idx="4">
                      <c:v>0.96431610353470354</c:v>
                    </c:pt>
                    <c:pt idx="5">
                      <c:v>0.95073006753803913</c:v>
                    </c:pt>
                    <c:pt idx="6">
                      <c:v>0.9371440315413746</c:v>
                    </c:pt>
                    <c:pt idx="7">
                      <c:v>0.92286017334527104</c:v>
                    </c:pt>
                    <c:pt idx="8">
                      <c:v>0.90857631514916715</c:v>
                    </c:pt>
                    <c:pt idx="9">
                      <c:v>0.8942924569530637</c:v>
                    </c:pt>
                    <c:pt idx="10">
                      <c:v>0.88000859875695991</c:v>
                    </c:pt>
                    <c:pt idx="11">
                      <c:v>0.86572474056085624</c:v>
                    </c:pt>
                    <c:pt idx="12">
                      <c:v>0.85099440844568019</c:v>
                    </c:pt>
                    <c:pt idx="13">
                      <c:v>0.83626407633050415</c:v>
                    </c:pt>
                    <c:pt idx="14">
                      <c:v>0.82153374421532799</c:v>
                    </c:pt>
                    <c:pt idx="15">
                      <c:v>0.80680341210015227</c:v>
                    </c:pt>
                    <c:pt idx="16">
                      <c:v>0.79207307998497589</c:v>
                    </c:pt>
                    <c:pt idx="17">
                      <c:v>0.78358346109416843</c:v>
                    </c:pt>
                    <c:pt idx="18">
                      <c:v>0.77509384220336097</c:v>
                    </c:pt>
                    <c:pt idx="19">
                      <c:v>0.76660422331255296</c:v>
                    </c:pt>
                    <c:pt idx="20">
                      <c:v>0.7581146044217455</c:v>
                    </c:pt>
                    <c:pt idx="21">
                      <c:v>0.74962498553093782</c:v>
                    </c:pt>
                    <c:pt idx="22">
                      <c:v>0.74948561007471948</c:v>
                    </c:pt>
                    <c:pt idx="23">
                      <c:v>0.74934623461850103</c:v>
                    </c:pt>
                    <c:pt idx="24">
                      <c:v>0.74920685916228269</c:v>
                    </c:pt>
                    <c:pt idx="25">
                      <c:v>0.74906748370606424</c:v>
                    </c:pt>
                    <c:pt idx="26">
                      <c:v>0.7489281082498459</c:v>
                    </c:pt>
                    <c:pt idx="27">
                      <c:v>0.75153041337815396</c:v>
                    </c:pt>
                    <c:pt idx="28">
                      <c:v>0.75413271850646213</c:v>
                    </c:pt>
                    <c:pt idx="29">
                      <c:v>0.7567350236347703</c:v>
                    </c:pt>
                    <c:pt idx="30">
                      <c:v>0.75933732876307825</c:v>
                    </c:pt>
                    <c:pt idx="31">
                      <c:v>0.7619396338913863</c:v>
                    </c:pt>
                  </c:numLit>
                </c:val>
                <c:smooth val="0"/>
                <c:extLst xmlns:c15="http://schemas.microsoft.com/office/drawing/2012/chart">
                  <c:ext xmlns:c16="http://schemas.microsoft.com/office/drawing/2014/chart" uri="{C3380CC4-5D6E-409C-BE32-E72D297353CC}">
                    <c16:uniqueId val="{00000017-705B-464C-8FF6-9CE2898619C5}"/>
                  </c:ext>
                </c:extLst>
              </c15:ser>
            </c15:filteredLineSeries>
            <c15:filteredLineSeries>
              <c15:ser>
                <c:idx val="26"/>
                <c:order val="23"/>
                <c:tx>
                  <c:v>Pa30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0.82592310604105379</c:v>
                    </c:pt>
                    <c:pt idx="13">
                      <c:v>0.80307902751251747</c:v>
                    </c:pt>
                    <c:pt idx="14">
                      <c:v>0.78023494898398127</c:v>
                    </c:pt>
                    <c:pt idx="15">
                      <c:v>0.75739087045544495</c:v>
                    </c:pt>
                    <c:pt idx="16">
                      <c:v>0.73454679192690864</c:v>
                    </c:pt>
                    <c:pt idx="17">
                      <c:v>0.71219394690204607</c:v>
                    </c:pt>
                    <c:pt idx="18">
                      <c:v>0.68984110187718328</c:v>
                    </c:pt>
                    <c:pt idx="19">
                      <c:v>0.66748825685232027</c:v>
                    </c:pt>
                    <c:pt idx="20">
                      <c:v>0.64513541182745748</c:v>
                    </c:pt>
                    <c:pt idx="21">
                      <c:v>0.62278256680259469</c:v>
                    </c:pt>
                    <c:pt idx="22">
                      <c:v>0.61893442763984241</c:v>
                    </c:pt>
                    <c:pt idx="23">
                      <c:v>0.61508628847709013</c:v>
                    </c:pt>
                    <c:pt idx="24">
                      <c:v>0.61123814931433784</c:v>
                    </c:pt>
                    <c:pt idx="25">
                      <c:v>0.60739001015158556</c:v>
                    </c:pt>
                    <c:pt idx="26">
                      <c:v>0.60354187098883338</c:v>
                    </c:pt>
                    <c:pt idx="27">
                      <c:v>0.60215635162339343</c:v>
                    </c:pt>
                    <c:pt idx="28">
                      <c:v>0.60077083225795358</c:v>
                    </c:pt>
                    <c:pt idx="29">
                      <c:v>0.59938531289251362</c:v>
                    </c:pt>
                    <c:pt idx="30">
                      <c:v>0.59799979352707378</c:v>
                    </c:pt>
                    <c:pt idx="31">
                      <c:v>0.59661427416163393</c:v>
                    </c:pt>
                  </c:numLit>
                </c:val>
                <c:smooth val="0"/>
                <c:extLst xmlns:c15="http://schemas.microsoft.com/office/drawing/2012/chart">
                  <c:ext xmlns:c16="http://schemas.microsoft.com/office/drawing/2014/chart" uri="{C3380CC4-5D6E-409C-BE32-E72D297353CC}">
                    <c16:uniqueId val="{00000018-705B-464C-8FF6-9CE2898619C5}"/>
                  </c:ext>
                </c:extLst>
              </c15:ser>
            </c15:filteredLineSeries>
            <c15:filteredLineSeries>
              <c15:ser>
                <c:idx val="27"/>
                <c:order val="24"/>
                <c:tx>
                  <c:v>Pa31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0.8193164025533819</c:v>
                    </c:pt>
                    <c:pt idx="13">
                      <c:v>0.7898656205371738</c:v>
                    </c:pt>
                    <c:pt idx="14">
                      <c:v>0.7604148385209657</c:v>
                    </c:pt>
                    <c:pt idx="15">
                      <c:v>0.73096405650475749</c:v>
                    </c:pt>
                    <c:pt idx="16">
                      <c:v>0.70151327448854939</c:v>
                    </c:pt>
                    <c:pt idx="17">
                      <c:v>0.682100948054853</c:v>
                    </c:pt>
                    <c:pt idx="18">
                      <c:v>0.6626886216211566</c:v>
                    </c:pt>
                    <c:pt idx="19">
                      <c:v>0.64327629518746021</c:v>
                    </c:pt>
                    <c:pt idx="20">
                      <c:v>0.62386396875376382</c:v>
                    </c:pt>
                    <c:pt idx="21">
                      <c:v>0.60445164232006743</c:v>
                    </c:pt>
                    <c:pt idx="22">
                      <c:v>0.60283599167225865</c:v>
                    </c:pt>
                    <c:pt idx="23">
                      <c:v>0.60122034102444988</c:v>
                    </c:pt>
                    <c:pt idx="24">
                      <c:v>0.5996046903766411</c:v>
                    </c:pt>
                    <c:pt idx="25">
                      <c:v>0.59798903972883222</c:v>
                    </c:pt>
                    <c:pt idx="26">
                      <c:v>0.59637338908102344</c:v>
                    </c:pt>
                    <c:pt idx="27">
                      <c:v>0.59454309262031357</c:v>
                    </c:pt>
                    <c:pt idx="28">
                      <c:v>0.59271279615960359</c:v>
                    </c:pt>
                    <c:pt idx="29">
                      <c:v>0.59088249969889362</c:v>
                    </c:pt>
                    <c:pt idx="30">
                      <c:v>0.58905220323818375</c:v>
                    </c:pt>
                    <c:pt idx="31">
                      <c:v>0.58722190677747388</c:v>
                    </c:pt>
                  </c:numLit>
                </c:val>
                <c:smooth val="0"/>
                <c:extLst xmlns:c15="http://schemas.microsoft.com/office/drawing/2012/chart">
                  <c:ext xmlns:c16="http://schemas.microsoft.com/office/drawing/2014/chart" uri="{C3380CC4-5D6E-409C-BE32-E72D297353CC}">
                    <c16:uniqueId val="{00000019-705B-464C-8FF6-9CE2898619C5}"/>
                  </c:ext>
                </c:extLst>
              </c15:ser>
            </c15:filteredLineSeries>
            <c15:filteredLineSeries>
              <c15:ser>
                <c:idx val="28"/>
                <c:order val="25"/>
                <c:tx>
                  <c:v>Pa32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0.83126172164008327</c:v>
                    </c:pt>
                    <c:pt idx="13">
                      <c:v>0.81375625871057666</c:v>
                    </c:pt>
                    <c:pt idx="14">
                      <c:v>0.79625079578106983</c:v>
                    </c:pt>
                    <c:pt idx="15">
                      <c:v>0.77874533285156322</c:v>
                    </c:pt>
                    <c:pt idx="16">
                      <c:v>0.7612398699220565</c:v>
                    </c:pt>
                    <c:pt idx="17">
                      <c:v>0.73994562879609083</c:v>
                    </c:pt>
                    <c:pt idx="18">
                      <c:v>0.71865138767012526</c:v>
                    </c:pt>
                    <c:pt idx="19">
                      <c:v>0.69735714654415948</c:v>
                    </c:pt>
                    <c:pt idx="20">
                      <c:v>0.67606290541819369</c:v>
                    </c:pt>
                    <c:pt idx="21">
                      <c:v>0.65476866429222802</c:v>
                    </c:pt>
                    <c:pt idx="22">
                      <c:v>0.64555093859151058</c:v>
                    </c:pt>
                    <c:pt idx="23">
                      <c:v>0.63633321289079303</c:v>
                    </c:pt>
                    <c:pt idx="24">
                      <c:v>0.62711548719007559</c:v>
                    </c:pt>
                    <c:pt idx="25">
                      <c:v>0.61789776148935804</c:v>
                    </c:pt>
                    <c:pt idx="26">
                      <c:v>0.60868003578864061</c:v>
                    </c:pt>
                    <c:pt idx="27">
                      <c:v>0.60554939004456376</c:v>
                    </c:pt>
                    <c:pt idx="28">
                      <c:v>0.60241874430048692</c:v>
                    </c:pt>
                    <c:pt idx="29">
                      <c:v>0.59928809855641019</c:v>
                    </c:pt>
                    <c:pt idx="30">
                      <c:v>0.59615745281233334</c:v>
                    </c:pt>
                    <c:pt idx="31">
                      <c:v>0.59302680706825661</c:v>
                    </c:pt>
                  </c:numLit>
                </c:val>
                <c:smooth val="0"/>
                <c:extLst xmlns:c15="http://schemas.microsoft.com/office/drawing/2012/chart">
                  <c:ext xmlns:c16="http://schemas.microsoft.com/office/drawing/2014/chart" uri="{C3380CC4-5D6E-409C-BE32-E72D297353CC}">
                    <c16:uniqueId val="{0000001A-705B-464C-8FF6-9CE2898619C5}"/>
                  </c:ext>
                </c:extLst>
              </c15:ser>
            </c15:filteredLineSeries>
            <c15:filteredLineSeries>
              <c15:ser>
                <c:idx val="29"/>
                <c:order val="26"/>
                <c:tx>
                  <c:v>Pa33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0.82573685025551036</c:v>
                    </c:pt>
                    <c:pt idx="13">
                      <c:v>0.80270651594143061</c:v>
                    </c:pt>
                    <c:pt idx="14">
                      <c:v>0.77967618162735075</c:v>
                    </c:pt>
                    <c:pt idx="15">
                      <c:v>0.75664584731327134</c:v>
                    </c:pt>
                    <c:pt idx="16">
                      <c:v>0.73361551299919137</c:v>
                    </c:pt>
                    <c:pt idx="17">
                      <c:v>0.71043161444622249</c:v>
                    </c:pt>
                    <c:pt idx="18">
                      <c:v>0.68724771589325351</c:v>
                    </c:pt>
                    <c:pt idx="19">
                      <c:v>0.66406381734028463</c:v>
                    </c:pt>
                    <c:pt idx="20">
                      <c:v>0.64087991878731576</c:v>
                    </c:pt>
                    <c:pt idx="21">
                      <c:v>0.61769602023434678</c:v>
                    </c:pt>
                    <c:pt idx="22">
                      <c:v>0.61125879660696159</c:v>
                    </c:pt>
                    <c:pt idx="23">
                      <c:v>0.60482157297957662</c:v>
                    </c:pt>
                    <c:pt idx="24">
                      <c:v>0.5983843493521912</c:v>
                    </c:pt>
                    <c:pt idx="25">
                      <c:v>0.59194712572480601</c:v>
                    </c:pt>
                    <c:pt idx="26">
                      <c:v>0.58550990209742093</c:v>
                    </c:pt>
                    <c:pt idx="27">
                      <c:v>0.58468142948089263</c:v>
                    </c:pt>
                    <c:pt idx="28">
                      <c:v>0.58385295686436456</c:v>
                    </c:pt>
                    <c:pt idx="29">
                      <c:v>0.58302448424783637</c:v>
                    </c:pt>
                    <c:pt idx="30">
                      <c:v>0.58219601163130819</c:v>
                    </c:pt>
                    <c:pt idx="31">
                      <c:v>0.58136753901478</c:v>
                    </c:pt>
                  </c:numLit>
                </c:val>
                <c:smooth val="0"/>
                <c:extLst xmlns:c15="http://schemas.microsoft.com/office/drawing/2012/chart">
                  <c:ext xmlns:c16="http://schemas.microsoft.com/office/drawing/2014/chart" uri="{C3380CC4-5D6E-409C-BE32-E72D297353CC}">
                    <c16:uniqueId val="{0000001B-705B-464C-8FF6-9CE2898619C5}"/>
                  </c:ext>
                </c:extLst>
              </c15:ser>
            </c15:filteredLineSeries>
            <c15:filteredLineSeries>
              <c15:ser>
                <c:idx val="30"/>
                <c:order val="27"/>
                <c:tx>
                  <c:v>Pa34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0.81950437894664407</c:v>
                    </c:pt>
                    <c:pt idx="13">
                      <c:v>0.79024157332369804</c:v>
                    </c:pt>
                    <c:pt idx="14">
                      <c:v>0.76097876770075201</c:v>
                    </c:pt>
                    <c:pt idx="15">
                      <c:v>0.73171596207780587</c:v>
                    </c:pt>
                    <c:pt idx="16">
                      <c:v>0.70245315645485984</c:v>
                    </c:pt>
                    <c:pt idx="17">
                      <c:v>0.6817482234725305</c:v>
                    </c:pt>
                    <c:pt idx="18">
                      <c:v>0.66104329049020116</c:v>
                    </c:pt>
                    <c:pt idx="19">
                      <c:v>0.64033835750787182</c:v>
                    </c:pt>
                    <c:pt idx="20">
                      <c:v>0.61963342452554249</c:v>
                    </c:pt>
                    <c:pt idx="21">
                      <c:v>0.59892849154321315</c:v>
                    </c:pt>
                    <c:pt idx="22">
                      <c:v>0.59755888779917066</c:v>
                    </c:pt>
                    <c:pt idx="23">
                      <c:v>0.59618928405512839</c:v>
                    </c:pt>
                    <c:pt idx="24">
                      <c:v>0.5948196803110859</c:v>
                    </c:pt>
                    <c:pt idx="25">
                      <c:v>0.59345007656704352</c:v>
                    </c:pt>
                    <c:pt idx="26">
                      <c:v>0.59208047282300114</c:v>
                    </c:pt>
                    <c:pt idx="27">
                      <c:v>0.59329092035306874</c:v>
                    </c:pt>
                    <c:pt idx="28">
                      <c:v>0.59450136788313634</c:v>
                    </c:pt>
                    <c:pt idx="29">
                      <c:v>0.59571181541320395</c:v>
                    </c:pt>
                    <c:pt idx="30">
                      <c:v>0.59692226294327166</c:v>
                    </c:pt>
                    <c:pt idx="31">
                      <c:v>0.59813271047333927</c:v>
                    </c:pt>
                  </c:numLit>
                </c:val>
                <c:smooth val="0"/>
                <c:extLst xmlns:c15="http://schemas.microsoft.com/office/drawing/2012/chart">
                  <c:ext xmlns:c16="http://schemas.microsoft.com/office/drawing/2014/chart" uri="{C3380CC4-5D6E-409C-BE32-E72D297353CC}">
                    <c16:uniqueId val="{0000001C-705B-464C-8FF6-9CE2898619C5}"/>
                  </c:ext>
                </c:extLst>
              </c15:ser>
            </c15:filteredLineSeries>
            <c15:filteredLineSeries>
              <c15:ser>
                <c:idx val="31"/>
                <c:order val="28"/>
                <c:tx>
                  <c:v>Pa35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0.99880282959458644</c:v>
                    </c:pt>
                    <c:pt idx="2">
                      <c:v>0.9924885345343607</c:v>
                    </c:pt>
                    <c:pt idx="3">
                      <c:v>0.98617423947413529</c:v>
                    </c:pt>
                    <c:pt idx="4">
                      <c:v>0.97985994441390933</c:v>
                    </c:pt>
                    <c:pt idx="5">
                      <c:v>0.9735456493536836</c:v>
                    </c:pt>
                    <c:pt idx="6">
                      <c:v>0.96723135429345808</c:v>
                    </c:pt>
                    <c:pt idx="7">
                      <c:v>0.95947911961245491</c:v>
                    </c:pt>
                    <c:pt idx="8">
                      <c:v>0.95172688493145219</c:v>
                    </c:pt>
                    <c:pt idx="9">
                      <c:v>0.94397465025044902</c:v>
                    </c:pt>
                    <c:pt idx="10">
                      <c:v>0.93622241556944585</c:v>
                    </c:pt>
                    <c:pt idx="11">
                      <c:v>0.9284701808884428</c:v>
                    </c:pt>
                    <c:pt idx="12">
                      <c:v>0.9165661236378847</c:v>
                    </c:pt>
                    <c:pt idx="13">
                      <c:v>0.90466206638732716</c:v>
                    </c:pt>
                    <c:pt idx="14">
                      <c:v>0.89275800913676906</c:v>
                    </c:pt>
                    <c:pt idx="15">
                      <c:v>0.88085395188621096</c:v>
                    </c:pt>
                    <c:pt idx="16">
                      <c:v>0.86894989463565286</c:v>
                    </c:pt>
                    <c:pt idx="17">
                      <c:v>0.85082010623218418</c:v>
                    </c:pt>
                    <c:pt idx="18">
                      <c:v>0.83269031782871561</c:v>
                    </c:pt>
                    <c:pt idx="19">
                      <c:v>0.81456052942524693</c:v>
                    </c:pt>
                    <c:pt idx="20">
                      <c:v>0.79643074102177824</c:v>
                    </c:pt>
                    <c:pt idx="21">
                      <c:v>0.77830095261830956</c:v>
                    </c:pt>
                    <c:pt idx="22">
                      <c:v>0.77155941458812227</c:v>
                    </c:pt>
                    <c:pt idx="23">
                      <c:v>0.76481787655793465</c:v>
                    </c:pt>
                    <c:pt idx="24">
                      <c:v>0.7580763385277477</c:v>
                    </c:pt>
                    <c:pt idx="25">
                      <c:v>0.75133480049755996</c:v>
                    </c:pt>
                    <c:pt idx="26">
                      <c:v>0.74459326246737267</c:v>
                    </c:pt>
                    <c:pt idx="27">
                      <c:v>0.73762341647511198</c:v>
                    </c:pt>
                    <c:pt idx="28">
                      <c:v>0.73065357048285129</c:v>
                    </c:pt>
                    <c:pt idx="29">
                      <c:v>0.72368372449059049</c:v>
                    </c:pt>
                    <c:pt idx="30">
                      <c:v>0.71671387849833001</c:v>
                    </c:pt>
                    <c:pt idx="31">
                      <c:v>0.70974403250606921</c:v>
                    </c:pt>
                  </c:numLit>
                </c:val>
                <c:smooth val="0"/>
                <c:extLst xmlns:c15="http://schemas.microsoft.com/office/drawing/2012/chart">
                  <c:ext xmlns:c16="http://schemas.microsoft.com/office/drawing/2014/chart" uri="{C3380CC4-5D6E-409C-BE32-E72D297353CC}">
                    <c16:uniqueId val="{0000001D-705B-464C-8FF6-9CE2898619C5}"/>
                  </c:ext>
                </c:extLst>
              </c15:ser>
            </c15:filteredLineSeries>
            <c15:filteredLineSeries>
              <c15:ser>
                <c:idx val="32"/>
                <c:order val="29"/>
                <c:tx>
                  <c:v>Pa36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0.99880282426661859</c:v>
                    </c:pt>
                    <c:pt idx="2">
                      <c:v>0.99293488298608557</c:v>
                    </c:pt>
                    <c:pt idx="3">
                      <c:v>0.98706694170555254</c:v>
                    </c:pt>
                    <c:pt idx="4">
                      <c:v>0.98119900042501962</c:v>
                    </c:pt>
                    <c:pt idx="5">
                      <c:v>0.97533105914448659</c:v>
                    </c:pt>
                    <c:pt idx="6">
                      <c:v>0.96946311786395356</c:v>
                    </c:pt>
                    <c:pt idx="7">
                      <c:v>0.96221108121880505</c:v>
                    </c:pt>
                    <c:pt idx="8">
                      <c:v>0.95495904457365655</c:v>
                    </c:pt>
                    <c:pt idx="9">
                      <c:v>0.94770700792850771</c:v>
                    </c:pt>
                    <c:pt idx="10">
                      <c:v>0.94045497128335886</c:v>
                    </c:pt>
                    <c:pt idx="11">
                      <c:v>0.93320293463821036</c:v>
                    </c:pt>
                    <c:pt idx="12">
                      <c:v>0.92119868889230094</c:v>
                    </c:pt>
                    <c:pt idx="13">
                      <c:v>0.90919444314639131</c:v>
                    </c:pt>
                    <c:pt idx="14">
                      <c:v>0.89719019740048223</c:v>
                    </c:pt>
                    <c:pt idx="15">
                      <c:v>0.88518595165457248</c:v>
                    </c:pt>
                    <c:pt idx="16">
                      <c:v>0.87318170590866306</c:v>
                    </c:pt>
                    <c:pt idx="17">
                      <c:v>0.85548442225144683</c:v>
                    </c:pt>
                    <c:pt idx="18">
                      <c:v>0.83778713859423093</c:v>
                    </c:pt>
                    <c:pt idx="19">
                      <c:v>0.82008985493701481</c:v>
                    </c:pt>
                    <c:pt idx="20">
                      <c:v>0.80239257127979891</c:v>
                    </c:pt>
                    <c:pt idx="21">
                      <c:v>0.78469528762258256</c:v>
                    </c:pt>
                    <c:pt idx="22">
                      <c:v>0.7776007975237601</c:v>
                    </c:pt>
                    <c:pt idx="23">
                      <c:v>0.77050630742493731</c:v>
                    </c:pt>
                    <c:pt idx="24">
                      <c:v>0.76341181732611474</c:v>
                    </c:pt>
                    <c:pt idx="25">
                      <c:v>0.75631732722729228</c:v>
                    </c:pt>
                    <c:pt idx="26">
                      <c:v>0.74922283712846938</c:v>
                    </c:pt>
                    <c:pt idx="27">
                      <c:v>0.74212701188942365</c:v>
                    </c:pt>
                    <c:pt idx="28">
                      <c:v>0.73503118665037814</c:v>
                    </c:pt>
                    <c:pt idx="29">
                      <c:v>0.72793536141133219</c:v>
                    </c:pt>
                    <c:pt idx="30">
                      <c:v>0.72083953617228647</c:v>
                    </c:pt>
                    <c:pt idx="31">
                      <c:v>0.71374371093324074</c:v>
                    </c:pt>
                  </c:numLit>
                </c:val>
                <c:smooth val="0"/>
                <c:extLst xmlns:c15="http://schemas.microsoft.com/office/drawing/2012/chart">
                  <c:ext xmlns:c16="http://schemas.microsoft.com/office/drawing/2014/chart" uri="{C3380CC4-5D6E-409C-BE32-E72D297353CC}">
                    <c16:uniqueId val="{0000001E-705B-464C-8FF6-9CE2898619C5}"/>
                  </c:ext>
                </c:extLst>
              </c15:ser>
            </c15:filteredLineSeries>
            <c15:filteredLineSeries>
              <c15:ser>
                <c:idx val="33"/>
                <c:order val="30"/>
                <c:tx>
                  <c:v>Pa37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0.9988028375864495</c:v>
                    </c:pt>
                    <c:pt idx="2">
                      <c:v>0.99342005714336579</c:v>
                    </c:pt>
                    <c:pt idx="3">
                      <c:v>0.98803727670028241</c:v>
                    </c:pt>
                    <c:pt idx="4">
                      <c:v>0.98265449625719858</c:v>
                    </c:pt>
                    <c:pt idx="5">
                      <c:v>0.97727171581411498</c:v>
                    </c:pt>
                    <c:pt idx="6">
                      <c:v>0.97188893537103127</c:v>
                    </c:pt>
                    <c:pt idx="7">
                      <c:v>0.96551460182111104</c:v>
                    </c:pt>
                    <c:pt idx="8">
                      <c:v>0.9591402682711907</c:v>
                    </c:pt>
                    <c:pt idx="9">
                      <c:v>0.95276593472127047</c:v>
                    </c:pt>
                    <c:pt idx="10">
                      <c:v>0.94639160117135024</c:v>
                    </c:pt>
                    <c:pt idx="11">
                      <c:v>0.94001726762142968</c:v>
                    </c:pt>
                    <c:pt idx="12">
                      <c:v>0.9281457778885438</c:v>
                    </c:pt>
                    <c:pt idx="13">
                      <c:v>0.91627428815565803</c:v>
                    </c:pt>
                    <c:pt idx="14">
                      <c:v>0.90440279842277205</c:v>
                    </c:pt>
                    <c:pt idx="15">
                      <c:v>0.89253130868988617</c:v>
                    </c:pt>
                    <c:pt idx="16">
                      <c:v>0.88065981895700018</c:v>
                    </c:pt>
                    <c:pt idx="17">
                      <c:v>0.86303616409580886</c:v>
                    </c:pt>
                    <c:pt idx="18">
                      <c:v>0.8454125092346173</c:v>
                    </c:pt>
                    <c:pt idx="19">
                      <c:v>0.82778885437342598</c:v>
                    </c:pt>
                    <c:pt idx="20">
                      <c:v>0.81016519951223409</c:v>
                    </c:pt>
                    <c:pt idx="21">
                      <c:v>0.79254154465104276</c:v>
                    </c:pt>
                    <c:pt idx="22">
                      <c:v>0.78473150628844057</c:v>
                    </c:pt>
                    <c:pt idx="23">
                      <c:v>0.77692146792583827</c:v>
                    </c:pt>
                    <c:pt idx="24">
                      <c:v>0.76911142956323619</c:v>
                    </c:pt>
                    <c:pt idx="25">
                      <c:v>0.76130139120063378</c:v>
                    </c:pt>
                    <c:pt idx="26">
                      <c:v>0.75349135283803159</c:v>
                    </c:pt>
                    <c:pt idx="27">
                      <c:v>0.74560031686975436</c:v>
                    </c:pt>
                    <c:pt idx="28">
                      <c:v>0.73770928090147692</c:v>
                    </c:pt>
                    <c:pt idx="29">
                      <c:v>0.72981824493319924</c:v>
                    </c:pt>
                    <c:pt idx="30">
                      <c:v>0.72192720896492202</c:v>
                    </c:pt>
                    <c:pt idx="31">
                      <c:v>0.71403617299664446</c:v>
                    </c:pt>
                  </c:numLit>
                </c:val>
                <c:smooth val="0"/>
                <c:extLst xmlns:c15="http://schemas.microsoft.com/office/drawing/2012/chart">
                  <c:ext xmlns:c16="http://schemas.microsoft.com/office/drawing/2014/chart" uri="{C3380CC4-5D6E-409C-BE32-E72D297353CC}">
                    <c16:uniqueId val="{0000001F-705B-464C-8FF6-9CE2898619C5}"/>
                  </c:ext>
                </c:extLst>
              </c15:ser>
            </c15:filteredLineSeries>
            <c15:filteredLineSeries>
              <c15:ser>
                <c:idx val="34"/>
                <c:order val="31"/>
                <c:tx>
                  <c:v>Pa38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0.99886048763117186</c:v>
                    </c:pt>
                    <c:pt idx="2">
                      <c:v>0.99226645004061742</c:v>
                    </c:pt>
                    <c:pt idx="3">
                      <c:v>0.98567241245006287</c:v>
                    </c:pt>
                    <c:pt idx="4">
                      <c:v>0.97907837485950833</c:v>
                    </c:pt>
                    <c:pt idx="5">
                      <c:v>0.97248433726895367</c:v>
                    </c:pt>
                    <c:pt idx="6">
                      <c:v>0.96589029967839934</c:v>
                    </c:pt>
                    <c:pt idx="7">
                      <c:v>0.95739737155447735</c:v>
                    </c:pt>
                    <c:pt idx="8">
                      <c:v>0.94890444343055536</c:v>
                    </c:pt>
                    <c:pt idx="9">
                      <c:v>0.94041151530663358</c:v>
                    </c:pt>
                    <c:pt idx="10">
                      <c:v>0.93191858718271148</c:v>
                    </c:pt>
                    <c:pt idx="11">
                      <c:v>0.92342565905878959</c:v>
                    </c:pt>
                    <c:pt idx="12">
                      <c:v>0.91154223651558486</c:v>
                    </c:pt>
                    <c:pt idx="13">
                      <c:v>0.89965881397238034</c:v>
                    </c:pt>
                    <c:pt idx="14">
                      <c:v>0.88777539142917572</c:v>
                    </c:pt>
                    <c:pt idx="15">
                      <c:v>0.87589196888597087</c:v>
                    </c:pt>
                    <c:pt idx="16">
                      <c:v>0.86400854634276614</c:v>
                    </c:pt>
                    <c:pt idx="17">
                      <c:v>0.8455782691430288</c:v>
                    </c:pt>
                    <c:pt idx="18">
                      <c:v>0.8271479919432918</c:v>
                    </c:pt>
                    <c:pt idx="19">
                      <c:v>0.80871771474355425</c:v>
                    </c:pt>
                    <c:pt idx="20">
                      <c:v>0.7902874375438167</c:v>
                    </c:pt>
                    <c:pt idx="21">
                      <c:v>0.77185716034407936</c:v>
                    </c:pt>
                    <c:pt idx="22">
                      <c:v>0.76514293980837489</c:v>
                    </c:pt>
                    <c:pt idx="23">
                      <c:v>0.75842871927267075</c:v>
                    </c:pt>
                    <c:pt idx="24">
                      <c:v>0.75171449873696627</c:v>
                    </c:pt>
                    <c:pt idx="25">
                      <c:v>0.74500027820126191</c:v>
                    </c:pt>
                    <c:pt idx="26">
                      <c:v>0.73828605766555755</c:v>
                    </c:pt>
                    <c:pt idx="27">
                      <c:v>0.73175834325584499</c:v>
                    </c:pt>
                    <c:pt idx="28">
                      <c:v>0.72523062884613254</c:v>
                    </c:pt>
                    <c:pt idx="29">
                      <c:v>0.71870291443641987</c:v>
                    </c:pt>
                    <c:pt idx="30">
                      <c:v>0.71217520002670731</c:v>
                    </c:pt>
                    <c:pt idx="31">
                      <c:v>0.70564748561699475</c:v>
                    </c:pt>
                  </c:numLit>
                </c:val>
                <c:smooth val="0"/>
                <c:extLst xmlns:c15="http://schemas.microsoft.com/office/drawing/2012/chart">
                  <c:ext xmlns:c16="http://schemas.microsoft.com/office/drawing/2014/chart" uri="{C3380CC4-5D6E-409C-BE32-E72D297353CC}">
                    <c16:uniqueId val="{00000020-705B-464C-8FF6-9CE2898619C5}"/>
                  </c:ext>
                </c:extLst>
              </c15:ser>
            </c15:filteredLineSeries>
            <c15:filteredLineSeries>
              <c15:ser>
                <c:idx val="35"/>
                <c:order val="32"/>
                <c:tx>
                  <c:v>Pa39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0.99785721589216736</c:v>
                    </c:pt>
                    <c:pt idx="2">
                      <c:v>0.98060469189698629</c:v>
                    </c:pt>
                    <c:pt idx="3">
                      <c:v>0.96335216790180556</c:v>
                    </c:pt>
                    <c:pt idx="4">
                      <c:v>0.94609964390662438</c:v>
                    </c:pt>
                    <c:pt idx="5">
                      <c:v>0.92884711991144364</c:v>
                    </c:pt>
                    <c:pt idx="6">
                      <c:v>0.91159459591626257</c:v>
                    </c:pt>
                    <c:pt idx="7">
                      <c:v>0.90111451447268398</c:v>
                    </c:pt>
                    <c:pt idx="8">
                      <c:v>0.8906344330291055</c:v>
                    </c:pt>
                    <c:pt idx="9">
                      <c:v>0.8801543515855268</c:v>
                    </c:pt>
                    <c:pt idx="10">
                      <c:v>0.86967427014194831</c:v>
                    </c:pt>
                    <c:pt idx="11">
                      <c:v>0.85919418869836972</c:v>
                    </c:pt>
                    <c:pt idx="12">
                      <c:v>0.84452500878008008</c:v>
                    </c:pt>
                    <c:pt idx="13">
                      <c:v>0.82985582886179043</c:v>
                    </c:pt>
                    <c:pt idx="14">
                      <c:v>0.8151866489435009</c:v>
                    </c:pt>
                    <c:pt idx="15">
                      <c:v>0.80051746902521115</c:v>
                    </c:pt>
                    <c:pt idx="16">
                      <c:v>0.7858482891069215</c:v>
                    </c:pt>
                    <c:pt idx="17">
                      <c:v>0.76544116012643337</c:v>
                    </c:pt>
                    <c:pt idx="18">
                      <c:v>0.74503403114594502</c:v>
                    </c:pt>
                    <c:pt idx="19">
                      <c:v>0.72462690216545678</c:v>
                    </c:pt>
                    <c:pt idx="20">
                      <c:v>0.70421977318496853</c:v>
                    </c:pt>
                    <c:pt idx="21">
                      <c:v>0.68381264420448029</c:v>
                    </c:pt>
                    <c:pt idx="22">
                      <c:v>0.67399851516619913</c:v>
                    </c:pt>
                    <c:pt idx="23">
                      <c:v>0.66418438612791797</c:v>
                    </c:pt>
                    <c:pt idx="24">
                      <c:v>0.65437025708963681</c:v>
                    </c:pt>
                    <c:pt idx="25">
                      <c:v>0.64455612805135576</c:v>
                    </c:pt>
                    <c:pt idx="26">
                      <c:v>0.6347419990130746</c:v>
                    </c:pt>
                    <c:pt idx="27">
                      <c:v>0.62810159108388419</c:v>
                    </c:pt>
                    <c:pt idx="28">
                      <c:v>0.6214611831546939</c:v>
                    </c:pt>
                    <c:pt idx="29">
                      <c:v>0.61482077522550382</c:v>
                    </c:pt>
                    <c:pt idx="30">
                      <c:v>0.60818036729631331</c:v>
                    </c:pt>
                    <c:pt idx="31">
                      <c:v>0.60153995936712301</c:v>
                    </c:pt>
                  </c:numLit>
                </c:val>
                <c:smooth val="0"/>
                <c:extLst xmlns:c15="http://schemas.microsoft.com/office/drawing/2012/chart">
                  <c:ext xmlns:c16="http://schemas.microsoft.com/office/drawing/2014/chart" uri="{C3380CC4-5D6E-409C-BE32-E72D297353CC}">
                    <c16:uniqueId val="{00000021-705B-464C-8FF6-9CE2898619C5}"/>
                  </c:ext>
                </c:extLst>
              </c15:ser>
            </c15:filteredLineSeries>
            <c15:filteredLineSeries>
              <c15:ser>
                <c:idx val="36"/>
                <c:order val="33"/>
                <c:tx>
                  <c:v>Pa4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1.0044616426612609</c:v>
                    </c:pt>
                    <c:pt idx="2">
                      <c:v>0.99060971046686219</c:v>
                    </c:pt>
                    <c:pt idx="3">
                      <c:v>0.97675777827246335</c:v>
                    </c:pt>
                    <c:pt idx="4">
                      <c:v>0.96290584607806462</c:v>
                    </c:pt>
                    <c:pt idx="5">
                      <c:v>0.94905391388366578</c:v>
                    </c:pt>
                    <c:pt idx="6">
                      <c:v>0.93520198168926705</c:v>
                    </c:pt>
                    <c:pt idx="7">
                      <c:v>0.92044256463935059</c:v>
                    </c:pt>
                    <c:pt idx="8">
                      <c:v>0.90568314758943425</c:v>
                    </c:pt>
                    <c:pt idx="9">
                      <c:v>0.89092373053951801</c:v>
                    </c:pt>
                    <c:pt idx="10">
                      <c:v>0.87616431348960133</c:v>
                    </c:pt>
                    <c:pt idx="11">
                      <c:v>0.86140489643968499</c:v>
                    </c:pt>
                    <c:pt idx="12">
                      <c:v>0.84564516205425033</c:v>
                    </c:pt>
                    <c:pt idx="13">
                      <c:v>0.82988542766881535</c:v>
                    </c:pt>
                    <c:pt idx="14">
                      <c:v>0.81412569328338069</c:v>
                    </c:pt>
                    <c:pt idx="15">
                      <c:v>0.79836595889794593</c:v>
                    </c:pt>
                    <c:pt idx="16">
                      <c:v>0.78260622451251105</c:v>
                    </c:pt>
                    <c:pt idx="17">
                      <c:v>0.77574704096470004</c:v>
                    </c:pt>
                    <c:pt idx="18">
                      <c:v>0.76888785741688892</c:v>
                    </c:pt>
                    <c:pt idx="19">
                      <c:v>0.76202867386907791</c:v>
                    </c:pt>
                    <c:pt idx="20">
                      <c:v>0.75516949032126668</c:v>
                    </c:pt>
                    <c:pt idx="21">
                      <c:v>0.74831030677345567</c:v>
                    </c:pt>
                    <c:pt idx="22">
                      <c:v>0.7477798354591656</c:v>
                    </c:pt>
                    <c:pt idx="23">
                      <c:v>0.74724936414487553</c:v>
                    </c:pt>
                    <c:pt idx="24">
                      <c:v>0.74671889283058557</c:v>
                    </c:pt>
                    <c:pt idx="25">
                      <c:v>0.7461884215162955</c:v>
                    </c:pt>
                    <c:pt idx="26">
                      <c:v>0.74565795020200543</c:v>
                    </c:pt>
                    <c:pt idx="27">
                      <c:v>0.74762827222651129</c:v>
                    </c:pt>
                    <c:pt idx="28">
                      <c:v>0.74959859425101716</c:v>
                    </c:pt>
                    <c:pt idx="29">
                      <c:v>0.75156891627552302</c:v>
                    </c:pt>
                    <c:pt idx="30">
                      <c:v>0.753539238300029</c:v>
                    </c:pt>
                    <c:pt idx="31">
                      <c:v>0.75550956032453476</c:v>
                    </c:pt>
                  </c:numLit>
                </c:val>
                <c:smooth val="0"/>
                <c:extLst xmlns:c15="http://schemas.microsoft.com/office/drawing/2012/chart">
                  <c:ext xmlns:c16="http://schemas.microsoft.com/office/drawing/2014/chart" uri="{C3380CC4-5D6E-409C-BE32-E72D297353CC}">
                    <c16:uniqueId val="{00000022-705B-464C-8FF6-9CE2898619C5}"/>
                  </c:ext>
                </c:extLst>
              </c15:ser>
            </c15:filteredLineSeries>
            <c15:filteredLineSeries>
              <c15:ser>
                <c:idx val="37"/>
                <c:order val="34"/>
                <c:tx>
                  <c:v>Pa40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0.98763255204801104</c:v>
                    </c:pt>
                    <c:pt idx="2">
                      <c:v>0.96899199295575777</c:v>
                    </c:pt>
                    <c:pt idx="3">
                      <c:v>0.9503514338635044</c:v>
                    </c:pt>
                    <c:pt idx="4">
                      <c:v>0.93171087477125103</c:v>
                    </c:pt>
                    <c:pt idx="5">
                      <c:v>0.91307031567899744</c:v>
                    </c:pt>
                    <c:pt idx="6">
                      <c:v>0.8944297565867444</c:v>
                    </c:pt>
                    <c:pt idx="7">
                      <c:v>0.88068859246346098</c:v>
                    </c:pt>
                    <c:pt idx="8">
                      <c:v>0.86694742834017846</c:v>
                    </c:pt>
                    <c:pt idx="9">
                      <c:v>0.85320626421689505</c:v>
                    </c:pt>
                    <c:pt idx="10">
                      <c:v>0.83946510009361186</c:v>
                    </c:pt>
                    <c:pt idx="11">
                      <c:v>0.82572393597032867</c:v>
                    </c:pt>
                    <c:pt idx="12">
                      <c:v>0.8087341487873807</c:v>
                    </c:pt>
                    <c:pt idx="13">
                      <c:v>0.79174436160443284</c:v>
                    </c:pt>
                    <c:pt idx="14">
                      <c:v>0.77475457442148521</c:v>
                    </c:pt>
                    <c:pt idx="15">
                      <c:v>0.75776478723853691</c:v>
                    </c:pt>
                    <c:pt idx="16">
                      <c:v>0.74077500005558894</c:v>
                    </c:pt>
                    <c:pt idx="17">
                      <c:v>0.72452032223850349</c:v>
                    </c:pt>
                    <c:pt idx="18">
                      <c:v>0.70826564442141815</c:v>
                    </c:pt>
                    <c:pt idx="19">
                      <c:v>0.69201096660433281</c:v>
                    </c:pt>
                    <c:pt idx="20">
                      <c:v>0.67575628878724747</c:v>
                    </c:pt>
                    <c:pt idx="21">
                      <c:v>0.65950161097016202</c:v>
                    </c:pt>
                    <c:pt idx="22">
                      <c:v>0.65200420697798001</c:v>
                    </c:pt>
                    <c:pt idx="23">
                      <c:v>0.6445068029857981</c:v>
                    </c:pt>
                    <c:pt idx="24">
                      <c:v>0.63700939899361608</c:v>
                    </c:pt>
                    <c:pt idx="25">
                      <c:v>0.62951199500143418</c:v>
                    </c:pt>
                    <c:pt idx="26">
                      <c:v>0.62201459100925216</c:v>
                    </c:pt>
                    <c:pt idx="27">
                      <c:v>0.61667270734153234</c:v>
                    </c:pt>
                    <c:pt idx="28">
                      <c:v>0.61133082367381242</c:v>
                    </c:pt>
                    <c:pt idx="29">
                      <c:v>0.60598894000609249</c:v>
                    </c:pt>
                    <c:pt idx="30">
                      <c:v>0.60064705633837268</c:v>
                    </c:pt>
                    <c:pt idx="31">
                      <c:v>0.59530517267065275</c:v>
                    </c:pt>
                  </c:numLit>
                </c:val>
                <c:smooth val="0"/>
                <c:extLst xmlns:c15="http://schemas.microsoft.com/office/drawing/2012/chart">
                  <c:ext xmlns:c16="http://schemas.microsoft.com/office/drawing/2014/chart" uri="{C3380CC4-5D6E-409C-BE32-E72D297353CC}">
                    <c16:uniqueId val="{00000023-705B-464C-8FF6-9CE2898619C5}"/>
                  </c:ext>
                </c:extLst>
              </c15:ser>
            </c15:filteredLineSeries>
            <c15:filteredLineSeries>
              <c15:ser>
                <c:idx val="38"/>
                <c:order val="35"/>
                <c:tx>
                  <c:v>Pa5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0.98523975187456181</c:v>
                    </c:pt>
                    <c:pt idx="3">
                      <c:v>0.97488734765696528</c:v>
                    </c:pt>
                    <c:pt idx="4">
                      <c:v>0.96453494343936885</c:v>
                    </c:pt>
                    <c:pt idx="5">
                      <c:v>0.95418253922177221</c:v>
                    </c:pt>
                    <c:pt idx="6">
                      <c:v>0.94383013500417567</c:v>
                    </c:pt>
                    <c:pt idx="7">
                      <c:v>0.92863178202832286</c:v>
                    </c:pt>
                    <c:pt idx="8">
                      <c:v>0.91343342905246994</c:v>
                    </c:pt>
                    <c:pt idx="9">
                      <c:v>0.89823507607661734</c:v>
                    </c:pt>
                    <c:pt idx="10">
                      <c:v>0.8830367231007642</c:v>
                    </c:pt>
                    <c:pt idx="11">
                      <c:v>0.86783837012491116</c:v>
                    </c:pt>
                    <c:pt idx="12">
                      <c:v>0.84907310232718092</c:v>
                    </c:pt>
                    <c:pt idx="13">
                      <c:v>0.83030783452945067</c:v>
                    </c:pt>
                    <c:pt idx="14">
                      <c:v>0.81154256673171998</c:v>
                    </c:pt>
                    <c:pt idx="15">
                      <c:v>0.79277729893398963</c:v>
                    </c:pt>
                    <c:pt idx="16">
                      <c:v>0.77401203113625916</c:v>
                    </c:pt>
                    <c:pt idx="17">
                      <c:v>0.75781063688208683</c:v>
                    </c:pt>
                    <c:pt idx="18">
                      <c:v>0.74160924262791472</c:v>
                    </c:pt>
                    <c:pt idx="19">
                      <c:v>0.72540784837374261</c:v>
                    </c:pt>
                    <c:pt idx="20">
                      <c:v>0.70920645411957006</c:v>
                    </c:pt>
                    <c:pt idx="21">
                      <c:v>0.69300505986539773</c:v>
                    </c:pt>
                    <c:pt idx="22">
                      <c:v>0.6886070409389109</c:v>
                    </c:pt>
                    <c:pt idx="23">
                      <c:v>0.68420902201242417</c:v>
                    </c:pt>
                    <c:pt idx="24">
                      <c:v>0.67981100308593734</c:v>
                    </c:pt>
                    <c:pt idx="25">
                      <c:v>0.6754129841594505</c:v>
                    </c:pt>
                    <c:pt idx="26">
                      <c:v>0.67101496523296367</c:v>
                    </c:pt>
                    <c:pt idx="27">
                      <c:v>0.66869001737235345</c:v>
                    </c:pt>
                    <c:pt idx="28">
                      <c:v>0.66636506951174312</c:v>
                    </c:pt>
                    <c:pt idx="29">
                      <c:v>0.6640401216511328</c:v>
                    </c:pt>
                    <c:pt idx="30">
                      <c:v>0.66171517379052247</c:v>
                    </c:pt>
                    <c:pt idx="31">
                      <c:v>0.65939022592991214</c:v>
                    </c:pt>
                  </c:numLit>
                </c:val>
                <c:smooth val="0"/>
                <c:extLst xmlns:c15="http://schemas.microsoft.com/office/drawing/2012/chart">
                  <c:ext xmlns:c16="http://schemas.microsoft.com/office/drawing/2014/chart" uri="{C3380CC4-5D6E-409C-BE32-E72D297353CC}">
                    <c16:uniqueId val="{00000024-705B-464C-8FF6-9CE2898619C5}"/>
                  </c:ext>
                </c:extLst>
              </c15:ser>
            </c15:filteredLineSeries>
            <c15:filteredLineSeries>
              <c15:ser>
                <c:idx val="39"/>
                <c:order val="36"/>
                <c:tx>
                  <c:v>Pa6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0.98148092738270942</c:v>
                    </c:pt>
                    <c:pt idx="3">
                      <c:v>0.9674009302408666</c:v>
                    </c:pt>
                    <c:pt idx="4">
                      <c:v>0.95332093309902399</c:v>
                    </c:pt>
                    <c:pt idx="5">
                      <c:v>0.93924093595718117</c:v>
                    </c:pt>
                    <c:pt idx="6">
                      <c:v>0.92516093881533834</c:v>
                    </c:pt>
                    <c:pt idx="7">
                      <c:v>0.905014502915097</c:v>
                    </c:pt>
                    <c:pt idx="8">
                      <c:v>0.88486806701485576</c:v>
                    </c:pt>
                    <c:pt idx="9">
                      <c:v>0.86472163111461431</c:v>
                    </c:pt>
                    <c:pt idx="10">
                      <c:v>0.84457519521437308</c:v>
                    </c:pt>
                    <c:pt idx="11">
                      <c:v>0.82442875931413162</c:v>
                    </c:pt>
                    <c:pt idx="12">
                      <c:v>0.799974544537012</c:v>
                    </c:pt>
                    <c:pt idx="13">
                      <c:v>0.77552032975989249</c:v>
                    </c:pt>
                    <c:pt idx="14">
                      <c:v>0.75106611498277309</c:v>
                    </c:pt>
                    <c:pt idx="15">
                      <c:v>0.72661190020565336</c:v>
                    </c:pt>
                    <c:pt idx="16">
                      <c:v>0.70215768542853374</c:v>
                    </c:pt>
                    <c:pt idx="17">
                      <c:v>0.67851447277046983</c:v>
                    </c:pt>
                    <c:pt idx="18">
                      <c:v>0.65487126011240593</c:v>
                    </c:pt>
                    <c:pt idx="19">
                      <c:v>0.63122804745434202</c:v>
                    </c:pt>
                    <c:pt idx="20">
                      <c:v>0.60758483479627812</c:v>
                    </c:pt>
                    <c:pt idx="21">
                      <c:v>0.58394162213821421</c:v>
                    </c:pt>
                    <c:pt idx="22">
                      <c:v>0.57183598643268474</c:v>
                    </c:pt>
                    <c:pt idx="23">
                      <c:v>0.55973035072715538</c:v>
                    </c:pt>
                    <c:pt idx="24">
                      <c:v>0.54762471502162591</c:v>
                    </c:pt>
                    <c:pt idx="25">
                      <c:v>0.53551907931609655</c:v>
                    </c:pt>
                    <c:pt idx="26">
                      <c:v>0.52341344361056708</c:v>
                    </c:pt>
                    <c:pt idx="27">
                      <c:v>0.51552582278085302</c:v>
                    </c:pt>
                    <c:pt idx="28">
                      <c:v>0.50763820195113885</c:v>
                    </c:pt>
                    <c:pt idx="29">
                      <c:v>0.49975058112142479</c:v>
                    </c:pt>
                    <c:pt idx="30">
                      <c:v>0.49186296029171067</c:v>
                    </c:pt>
                    <c:pt idx="31">
                      <c:v>0.4839753394619965</c:v>
                    </c:pt>
                  </c:numLit>
                </c:val>
                <c:smooth val="0"/>
                <c:extLst xmlns:c15="http://schemas.microsoft.com/office/drawing/2012/chart">
                  <c:ext xmlns:c16="http://schemas.microsoft.com/office/drawing/2014/chart" uri="{C3380CC4-5D6E-409C-BE32-E72D297353CC}">
                    <c16:uniqueId val="{00000025-705B-464C-8FF6-9CE2898619C5}"/>
                  </c:ext>
                </c:extLst>
              </c15:ser>
            </c15:filteredLineSeries>
            <c15:filteredLineSeries>
              <c15:ser>
                <c:idx val="40"/>
                <c:order val="37"/>
                <c:tx>
                  <c:v>Pa7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0.9853866800048231</c:v>
                    </c:pt>
                    <c:pt idx="3">
                      <c:v>0.97518120391748797</c:v>
                    </c:pt>
                    <c:pt idx="4">
                      <c:v>0.96497572783015306</c:v>
                    </c:pt>
                    <c:pt idx="5">
                      <c:v>0.95477025174281771</c:v>
                    </c:pt>
                    <c:pt idx="6">
                      <c:v>0.94456477565548258</c:v>
                    </c:pt>
                    <c:pt idx="7">
                      <c:v>0.92926906604620452</c:v>
                    </c:pt>
                    <c:pt idx="8">
                      <c:v>0.91397335643692579</c:v>
                    </c:pt>
                    <c:pt idx="9">
                      <c:v>0.8986776468276475</c:v>
                    </c:pt>
                    <c:pt idx="10">
                      <c:v>0.88338193721836911</c:v>
                    </c:pt>
                    <c:pt idx="11">
                      <c:v>0.86808622760909071</c:v>
                    </c:pt>
                    <c:pt idx="12">
                      <c:v>0.85055533474158063</c:v>
                    </c:pt>
                    <c:pt idx="13">
                      <c:v>0.83302444187407054</c:v>
                    </c:pt>
                    <c:pt idx="14">
                      <c:v>0.81549354900656035</c:v>
                    </c:pt>
                    <c:pt idx="15">
                      <c:v>0.79796265613905026</c:v>
                    </c:pt>
                    <c:pt idx="16">
                      <c:v>0.78043176327154007</c:v>
                    </c:pt>
                    <c:pt idx="17">
                      <c:v>0.76495250514695046</c:v>
                    </c:pt>
                    <c:pt idx="18">
                      <c:v>0.74947324702236073</c:v>
                    </c:pt>
                    <c:pt idx="19">
                      <c:v>0.73399398889777123</c:v>
                    </c:pt>
                    <c:pt idx="20">
                      <c:v>0.71851473077318129</c:v>
                    </c:pt>
                    <c:pt idx="21">
                      <c:v>0.70303547264859167</c:v>
                    </c:pt>
                    <c:pt idx="22">
                      <c:v>0.69936271598211852</c:v>
                    </c:pt>
                    <c:pt idx="23">
                      <c:v>0.69568995931564559</c:v>
                    </c:pt>
                    <c:pt idx="24">
                      <c:v>0.69201720264917232</c:v>
                    </c:pt>
                    <c:pt idx="25">
                      <c:v>0.68834444598269906</c:v>
                    </c:pt>
                    <c:pt idx="26">
                      <c:v>0.68467168931622591</c:v>
                    </c:pt>
                    <c:pt idx="27">
                      <c:v>0.68161210080430867</c:v>
                    </c:pt>
                    <c:pt idx="28">
                      <c:v>0.67855251229239144</c:v>
                    </c:pt>
                    <c:pt idx="29">
                      <c:v>0.67549292378047421</c:v>
                    </c:pt>
                    <c:pt idx="30">
                      <c:v>0.67243333526855698</c:v>
                    </c:pt>
                    <c:pt idx="31">
                      <c:v>0.66937374675663974</c:v>
                    </c:pt>
                  </c:numLit>
                </c:val>
                <c:smooth val="0"/>
                <c:extLst xmlns:c15="http://schemas.microsoft.com/office/drawing/2012/chart">
                  <c:ext xmlns:c16="http://schemas.microsoft.com/office/drawing/2014/chart" uri="{C3380CC4-5D6E-409C-BE32-E72D297353CC}">
                    <c16:uniqueId val="{00000026-705B-464C-8FF6-9CE2898619C5}"/>
                  </c:ext>
                </c:extLst>
              </c15:ser>
            </c15:filteredLineSeries>
            <c15:filteredLineSeries>
              <c15:ser>
                <c:idx val="41"/>
                <c:order val="38"/>
                <c:tx>
                  <c:v>Pa8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0.98518973378766428</c:v>
                    </c:pt>
                    <c:pt idx="3">
                      <c:v>0.97478731148317022</c:v>
                    </c:pt>
                    <c:pt idx="4">
                      <c:v>0.96438488917867637</c:v>
                    </c:pt>
                    <c:pt idx="5">
                      <c:v>0.9539824668741822</c:v>
                    </c:pt>
                    <c:pt idx="6">
                      <c:v>0.94358004456968814</c:v>
                    </c:pt>
                    <c:pt idx="7">
                      <c:v>0.92835221664977063</c:v>
                    </c:pt>
                    <c:pt idx="8">
                      <c:v>0.91312438872985324</c:v>
                    </c:pt>
                    <c:pt idx="9">
                      <c:v>0.89789656080993574</c:v>
                    </c:pt>
                    <c:pt idx="10">
                      <c:v>0.88266873289001835</c:v>
                    </c:pt>
                    <c:pt idx="11">
                      <c:v>0.86744090497010073</c:v>
                    </c:pt>
                    <c:pt idx="12">
                      <c:v>0.84945583000995895</c:v>
                    </c:pt>
                    <c:pt idx="13">
                      <c:v>0.83147075504981716</c:v>
                    </c:pt>
                    <c:pt idx="14">
                      <c:v>0.81348568008967526</c:v>
                    </c:pt>
                    <c:pt idx="15">
                      <c:v>0.79550060512953347</c:v>
                    </c:pt>
                    <c:pt idx="16">
                      <c:v>0.77751553016939157</c:v>
                    </c:pt>
                    <c:pt idx="17">
                      <c:v>0.76492035066251629</c:v>
                    </c:pt>
                    <c:pt idx="18">
                      <c:v>0.75232517115564113</c:v>
                    </c:pt>
                    <c:pt idx="19">
                      <c:v>0.73972999164876596</c:v>
                    </c:pt>
                    <c:pt idx="20">
                      <c:v>0.72713481214189057</c:v>
                    </c:pt>
                    <c:pt idx="21">
                      <c:v>0.71453963263501541</c:v>
                    </c:pt>
                    <c:pt idx="22">
                      <c:v>0.71508179296977925</c:v>
                    </c:pt>
                    <c:pt idx="23">
                      <c:v>0.7156239533045432</c:v>
                    </c:pt>
                    <c:pt idx="24">
                      <c:v>0.71616611363930727</c:v>
                    </c:pt>
                    <c:pt idx="25">
                      <c:v>0.71670827397407089</c:v>
                    </c:pt>
                    <c:pt idx="26">
                      <c:v>0.71725043430883495</c:v>
                    </c:pt>
                    <c:pt idx="27">
                      <c:v>0.71766531647604714</c:v>
                    </c:pt>
                    <c:pt idx="28">
                      <c:v>0.71808019864325945</c:v>
                    </c:pt>
                    <c:pt idx="29">
                      <c:v>0.71849508081047164</c:v>
                    </c:pt>
                    <c:pt idx="30">
                      <c:v>0.71890996297768395</c:v>
                    </c:pt>
                    <c:pt idx="31">
                      <c:v>0.71932484514489625</c:v>
                    </c:pt>
                  </c:numLit>
                </c:val>
                <c:smooth val="0"/>
                <c:extLst xmlns:c15="http://schemas.microsoft.com/office/drawing/2012/chart">
                  <c:ext xmlns:c16="http://schemas.microsoft.com/office/drawing/2014/chart" uri="{C3380CC4-5D6E-409C-BE32-E72D297353CC}">
                    <c16:uniqueId val="{00000027-705B-464C-8FF6-9CE2898619C5}"/>
                  </c:ext>
                </c:extLst>
              </c15:ser>
            </c15:filteredLineSeries>
            <c15:filteredLineSeries>
              <c15:ser>
                <c:idx val="42"/>
                <c:order val="39"/>
                <c:tx>
                  <c:v>Pa9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0.98519375309821855</c:v>
                    </c:pt>
                    <c:pt idx="3">
                      <c:v>0.97479535010427876</c:v>
                    </c:pt>
                    <c:pt idx="4">
                      <c:v>0.96439694711033919</c:v>
                    </c:pt>
                    <c:pt idx="5">
                      <c:v>0.95399854411639928</c:v>
                    </c:pt>
                    <c:pt idx="6">
                      <c:v>0.94360014112245949</c:v>
                    </c:pt>
                    <c:pt idx="7">
                      <c:v>0.92839553588574442</c:v>
                    </c:pt>
                    <c:pt idx="8">
                      <c:v>0.91319093064902956</c:v>
                    </c:pt>
                    <c:pt idx="9">
                      <c:v>0.89798632541231449</c:v>
                    </c:pt>
                    <c:pt idx="10">
                      <c:v>0.88278172017559919</c:v>
                    </c:pt>
                    <c:pt idx="11">
                      <c:v>0.86757711493888423</c:v>
                    </c:pt>
                    <c:pt idx="12">
                      <c:v>0.84926111674310811</c:v>
                    </c:pt>
                    <c:pt idx="13">
                      <c:v>0.83094511854733211</c:v>
                    </c:pt>
                    <c:pt idx="14">
                      <c:v>0.81262912035155588</c:v>
                    </c:pt>
                    <c:pt idx="15">
                      <c:v>0.79431312215577965</c:v>
                    </c:pt>
                    <c:pt idx="16">
                      <c:v>0.77599712396000342</c:v>
                    </c:pt>
                    <c:pt idx="17">
                      <c:v>0.76087335152443525</c:v>
                    </c:pt>
                    <c:pt idx="18">
                      <c:v>0.74574957908886719</c:v>
                    </c:pt>
                    <c:pt idx="19">
                      <c:v>0.73062580665329901</c:v>
                    </c:pt>
                    <c:pt idx="20">
                      <c:v>0.71550203421773062</c:v>
                    </c:pt>
                    <c:pt idx="21">
                      <c:v>0.70037826178216234</c:v>
                    </c:pt>
                    <c:pt idx="22">
                      <c:v>0.69724543250014515</c:v>
                    </c:pt>
                    <c:pt idx="23">
                      <c:v>0.69411260321812807</c:v>
                    </c:pt>
                    <c:pt idx="24">
                      <c:v>0.69097977393611087</c:v>
                    </c:pt>
                    <c:pt idx="25">
                      <c:v>0.68784694465409368</c:v>
                    </c:pt>
                    <c:pt idx="26">
                      <c:v>0.68471411537207649</c:v>
                    </c:pt>
                    <c:pt idx="27">
                      <c:v>0.68400359058409521</c:v>
                    </c:pt>
                    <c:pt idx="28">
                      <c:v>0.68329306579611393</c:v>
                    </c:pt>
                    <c:pt idx="29">
                      <c:v>0.68258254100813243</c:v>
                    </c:pt>
                    <c:pt idx="30">
                      <c:v>0.68187201622015103</c:v>
                    </c:pt>
                    <c:pt idx="31">
                      <c:v>0.68116149143216964</c:v>
                    </c:pt>
                  </c:numLit>
                </c:val>
                <c:smooth val="0"/>
                <c:extLst xmlns:c15="http://schemas.microsoft.com/office/drawing/2012/chart">
                  <c:ext xmlns:c16="http://schemas.microsoft.com/office/drawing/2014/chart" uri="{C3380CC4-5D6E-409C-BE32-E72D297353CC}">
                    <c16:uniqueId val="{00000028-705B-464C-8FF6-9CE2898619C5}"/>
                  </c:ext>
                </c:extLst>
              </c15:ser>
            </c15:filteredLineSeries>
            <c15:filteredLineSeries>
              <c15:ser>
                <c:idx val="0"/>
                <c:order val="40"/>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0.9979203558502211</c:v>
                    </c:pt>
                    <c:pt idx="2">
                      <c:v>0.97772425607173907</c:v>
                    </c:pt>
                    <c:pt idx="3">
                      <c:v>0.95752815629325672</c:v>
                    </c:pt>
                    <c:pt idx="4">
                      <c:v>0.93733205651477447</c:v>
                    </c:pt>
                    <c:pt idx="5">
                      <c:v>0.91713595673629211</c:v>
                    </c:pt>
                    <c:pt idx="6">
                      <c:v>0.89693985695780942</c:v>
                    </c:pt>
                    <c:pt idx="7">
                      <c:v>0.88007074345056513</c:v>
                    </c:pt>
                    <c:pt idx="8">
                      <c:v>0.86320162994332084</c:v>
                    </c:pt>
                    <c:pt idx="9">
                      <c:v>0.84633251643607643</c:v>
                    </c:pt>
                    <c:pt idx="10">
                      <c:v>0.82946340292883214</c:v>
                    </c:pt>
                    <c:pt idx="11">
                      <c:v>0.81259428942158785</c:v>
                    </c:pt>
                    <c:pt idx="12">
                      <c:v>0.79218533717563888</c:v>
                    </c:pt>
                    <c:pt idx="13">
                      <c:v>0.77177638492968981</c:v>
                    </c:pt>
                    <c:pt idx="14">
                      <c:v>0.75136743268374084</c:v>
                    </c:pt>
                    <c:pt idx="15">
                      <c:v>0.73095848043779177</c:v>
                    </c:pt>
                    <c:pt idx="16">
                      <c:v>0.71054952819184269</c:v>
                    </c:pt>
                    <c:pt idx="17">
                      <c:v>0.69001881900208184</c:v>
                    </c:pt>
                    <c:pt idx="18">
                      <c:v>0.66948810981232099</c:v>
                    </c:pt>
                    <c:pt idx="19">
                      <c:v>0.64895740062256013</c:v>
                    </c:pt>
                    <c:pt idx="20">
                      <c:v>0.62842669143279928</c:v>
                    </c:pt>
                    <c:pt idx="21">
                      <c:v>0.60789598224303842</c:v>
                    </c:pt>
                    <c:pt idx="22">
                      <c:v>0.59503551614501515</c:v>
                    </c:pt>
                    <c:pt idx="23">
                      <c:v>0.58217505004699188</c:v>
                    </c:pt>
                    <c:pt idx="24">
                      <c:v>0.56931458394896894</c:v>
                    </c:pt>
                    <c:pt idx="25">
                      <c:v>0.55645411785094567</c:v>
                    </c:pt>
                    <c:pt idx="26">
                      <c:v>0.54359365175292229</c:v>
                    </c:pt>
                    <c:pt idx="27">
                      <c:v>0.53286793148727907</c:v>
                    </c:pt>
                    <c:pt idx="28">
                      <c:v>0.52214221122163562</c:v>
                    </c:pt>
                    <c:pt idx="29">
                      <c:v>0.51141649095599218</c:v>
                    </c:pt>
                    <c:pt idx="30">
                      <c:v>0.50069077069034851</c:v>
                    </c:pt>
                    <c:pt idx="31">
                      <c:v>0.48996505042470506</c:v>
                    </c:pt>
                  </c:numLit>
                </c:val>
                <c:smooth val="0"/>
                <c:extLst xmlns:c15="http://schemas.microsoft.com/office/drawing/2012/chart">
                  <c:ext xmlns:c16="http://schemas.microsoft.com/office/drawing/2014/chart" uri="{C3380CC4-5D6E-409C-BE32-E72D297353CC}">
                    <c16:uniqueId val="{00000029-705B-464C-8FF6-9CE2898619C5}"/>
                  </c:ext>
                </c:extLst>
              </c15:ser>
            </c15:filteredLineSeries>
            <c15:filteredLineSeries>
              <c15:ser>
                <c:idx val="1"/>
                <c:order val="41"/>
                <c:tx>
                  <c:v>High Renewable Energy Pathway</c:v>
                </c:tx>
                <c:spPr>
                  <a:ln w="28575" cap="rnd">
                    <a:solidFill>
                      <a:srgbClr val="648ECA"/>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0.82524432629604783</c:v>
                    </c:pt>
                    <c:pt idx="13">
                      <c:v>0.80172146802250566</c:v>
                    </c:pt>
                    <c:pt idx="14">
                      <c:v>0.77819860974896338</c:v>
                    </c:pt>
                    <c:pt idx="15">
                      <c:v>0.75467575147542143</c:v>
                    </c:pt>
                    <c:pt idx="16">
                      <c:v>0.73115289320187893</c:v>
                    </c:pt>
                    <c:pt idx="17">
                      <c:v>0.70919363719265649</c:v>
                    </c:pt>
                    <c:pt idx="18">
                      <c:v>0.68723438118343427</c:v>
                    </c:pt>
                    <c:pt idx="19">
                      <c:v>0.66527512517421172</c:v>
                    </c:pt>
                    <c:pt idx="20">
                      <c:v>0.64331586916498917</c:v>
                    </c:pt>
                    <c:pt idx="21">
                      <c:v>0.62135661315576662</c:v>
                    </c:pt>
                    <c:pt idx="22">
                      <c:v>0.61001608768216942</c:v>
                    </c:pt>
                    <c:pt idx="23">
                      <c:v>0.59867556220857232</c:v>
                    </c:pt>
                    <c:pt idx="24">
                      <c:v>0.58733503673497489</c:v>
                    </c:pt>
                    <c:pt idx="25">
                      <c:v>0.57599451126137757</c:v>
                    </c:pt>
                    <c:pt idx="26">
                      <c:v>0.56465398578778025</c:v>
                    </c:pt>
                    <c:pt idx="27">
                      <c:v>0.55978251518436317</c:v>
                    </c:pt>
                    <c:pt idx="28">
                      <c:v>0.55491104458094598</c:v>
                    </c:pt>
                    <c:pt idx="29">
                      <c:v>0.5500395739775289</c:v>
                    </c:pt>
                    <c:pt idx="30">
                      <c:v>0.54516810337411181</c:v>
                    </c:pt>
                    <c:pt idx="31">
                      <c:v>0.54029663277069473</c:v>
                    </c:pt>
                  </c:numLit>
                </c:val>
                <c:smooth val="0"/>
                <c:extLst xmlns:c15="http://schemas.microsoft.com/office/drawing/2012/chart">
                  <c:ext xmlns:c16="http://schemas.microsoft.com/office/drawing/2014/chart" uri="{C3380CC4-5D6E-409C-BE32-E72D297353CC}">
                    <c16:uniqueId val="{0000002A-705B-464C-8FF6-9CE2898619C5}"/>
                  </c:ext>
                </c:extLst>
              </c15:ser>
            </c15:filteredLineSeries>
            <c15:filteredLineSeries>
              <c15:ser>
                <c:idx val="2"/>
                <c:order val="42"/>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1.0062809847418144</c:v>
                    </c:pt>
                    <c:pt idx="2">
                      <c:v>0.99159918290782345</c:v>
                    </c:pt>
                    <c:pt idx="3">
                      <c:v>0.97691738107383241</c:v>
                    </c:pt>
                    <c:pt idx="4">
                      <c:v>0.96223557923984093</c:v>
                    </c:pt>
                    <c:pt idx="5">
                      <c:v>0.9475537774058499</c:v>
                    </c:pt>
                    <c:pt idx="6">
                      <c:v>0.93287197557185875</c:v>
                    </c:pt>
                    <c:pt idx="7">
                      <c:v>0.91867582173474593</c:v>
                    </c:pt>
                    <c:pt idx="8">
                      <c:v>0.90447966789763301</c:v>
                    </c:pt>
                    <c:pt idx="9">
                      <c:v>0.89028351406052031</c:v>
                    </c:pt>
                    <c:pt idx="10">
                      <c:v>0.8760873602234075</c:v>
                    </c:pt>
                    <c:pt idx="11">
                      <c:v>0.86189120638629457</c:v>
                    </c:pt>
                    <c:pt idx="12">
                      <c:v>0.84673456962795979</c:v>
                    </c:pt>
                    <c:pt idx="13">
                      <c:v>0.831577932869625</c:v>
                    </c:pt>
                    <c:pt idx="14">
                      <c:v>0.81642129611129</c:v>
                    </c:pt>
                    <c:pt idx="15">
                      <c:v>0.80126465935295521</c:v>
                    </c:pt>
                    <c:pt idx="16">
                      <c:v>0.7861080225946202</c:v>
                    </c:pt>
                    <c:pt idx="17">
                      <c:v>0.77997889100187812</c:v>
                    </c:pt>
                    <c:pt idx="18">
                      <c:v>0.77384975940913614</c:v>
                    </c:pt>
                    <c:pt idx="19">
                      <c:v>0.76772062781639405</c:v>
                    </c:pt>
                    <c:pt idx="20">
                      <c:v>0.76159149622365208</c:v>
                    </c:pt>
                    <c:pt idx="21">
                      <c:v>0.75546236463090977</c:v>
                    </c:pt>
                    <c:pt idx="22">
                      <c:v>0.755812614154312</c:v>
                    </c:pt>
                    <c:pt idx="23">
                      <c:v>0.75616286367771401</c:v>
                    </c:pt>
                    <c:pt idx="24">
                      <c:v>0.75651311320111603</c:v>
                    </c:pt>
                    <c:pt idx="25">
                      <c:v>0.75686336272451815</c:v>
                    </c:pt>
                    <c:pt idx="26">
                      <c:v>0.75721361224792016</c:v>
                    </c:pt>
                    <c:pt idx="27">
                      <c:v>0.76076594164231759</c:v>
                    </c:pt>
                    <c:pt idx="28">
                      <c:v>0.76431827103671512</c:v>
                    </c:pt>
                    <c:pt idx="29">
                      <c:v>0.76787060043111255</c:v>
                    </c:pt>
                    <c:pt idx="30">
                      <c:v>0.77142292982550997</c:v>
                    </c:pt>
                    <c:pt idx="31">
                      <c:v>0.77497525921990729</c:v>
                    </c:pt>
                  </c:numLit>
                </c:val>
                <c:smooth val="0"/>
                <c:extLst xmlns:c15="http://schemas.microsoft.com/office/drawing/2012/chart">
                  <c:ext xmlns:c16="http://schemas.microsoft.com/office/drawing/2014/chart" uri="{C3380CC4-5D6E-409C-BE32-E72D297353CC}">
                    <c16:uniqueId val="{0000002B-705B-464C-8FF6-9CE2898619C5}"/>
                  </c:ext>
                </c:extLst>
              </c15:ser>
            </c15:filteredLineSeries>
            <c15:filteredLineSeries>
              <c15:ser>
                <c:idx val="44"/>
                <c:order val="43"/>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Figure30!$E$22:$M$22</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0.2789743036990554</c:v>
                    </c:pt>
                    <c:pt idx="1">
                      <c:v>0.28253122064039093</c:v>
                    </c:pt>
                    <c:pt idx="2">
                      <c:v>0.28514835690351836</c:v>
                    </c:pt>
                    <c:pt idx="3">
                      <c:v>0.23412083427206332</c:v>
                    </c:pt>
                    <c:pt idx="4">
                      <c:v>0.19976599331214748</c:v>
                    </c:pt>
                    <c:pt idx="5">
                      <c:v>0.16621869057568495</c:v>
                    </c:pt>
                    <c:pt idx="6">
                      <c:v>0.13410287352211284</c:v>
                    </c:pt>
                    <c:pt idx="7">
                      <c:v>0.10359055781841127</c:v>
                    </c:pt>
                    <c:pt idx="8">
                      <c:v>7.446150404921921E-2</c:v>
                    </c:pt>
                    <c:pt idx="9">
                      <c:v>7.4566404291569716E-2</c:v>
                    </c:pt>
                    <c:pt idx="10">
                      <c:v>7.4614829160393914E-2</c:v>
                    </c:pt>
                  </c:numLit>
                </c:val>
                <c:smooth val="0"/>
                <c:extLst xmlns:c15="http://schemas.microsoft.com/office/drawing/2012/chart">
                  <c:ext xmlns:c16="http://schemas.microsoft.com/office/drawing/2014/chart" uri="{C3380CC4-5D6E-409C-BE32-E72D297353CC}">
                    <c16:uniqueId val="{0000002C-705B-464C-8FF6-9CE2898619C5}"/>
                  </c:ext>
                </c:extLst>
              </c15:ser>
            </c15:filteredLineSeries>
          </c:ext>
        </c:extLst>
      </c:lineChart>
      <c:catAx>
        <c:axId val="1672925008"/>
        <c:scaling>
          <c:orientation val="minMax"/>
        </c:scaling>
        <c:delete val="0"/>
        <c:axPos val="b"/>
        <c:numFmt formatCode="General" sourceLinked="1"/>
        <c:majorTickMark val="none"/>
        <c:minorTickMark val="none"/>
        <c:tickLblPos val="nextTo"/>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2"/>
        <c:tickMarkSkip val="2"/>
        <c:noMultiLvlLbl val="0"/>
      </c:catAx>
      <c:valAx>
        <c:axId val="1672927408"/>
        <c:scaling>
          <c:orientation val="minMax"/>
          <c:min val="50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t" anchorCtr="0"/>
              <a:lstStyle/>
              <a:p>
                <a:pPr algn="ctr">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GB" sz="800" b="0" i="0" u="none" strike="noStrike" kern="1200" baseline="0">
                    <a:solidFill>
                      <a:srgbClr val="608C95"/>
                    </a:solidFill>
                    <a:latin typeface="Segoe UI" panose="020B0502040204020203" pitchFamily="34" charset="0"/>
                    <a:ea typeface="+mn-ea"/>
                    <a:cs typeface="Segoe UI" panose="020B0502040204020203" pitchFamily="34" charset="0"/>
                  </a:rPr>
                  <a:t>kcal/capita/day</a:t>
                </a:r>
              </a:p>
            </c:rich>
          </c:tx>
          <c:layout>
            <c:manualLayout>
              <c:xMode val="edge"/>
              <c:yMode val="edge"/>
              <c:x val="3.4904013961605584E-2"/>
              <c:y val="0.27233422268497431"/>
            </c:manualLayout>
          </c:layout>
          <c:overlay val="0"/>
          <c:spPr>
            <a:noFill/>
            <a:ln>
              <a:noFill/>
            </a:ln>
            <a:effectLst/>
          </c:spPr>
          <c:txPr>
            <a:bodyPr rot="-5400000" spcFirstLastPara="1" vertOverflow="ellipsis" vert="horz" wrap="square" anchor="t" anchorCtr="0"/>
            <a:lstStyle/>
            <a:p>
              <a:pPr algn="ctr">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33081859531957"/>
          <c:y val="4.5454545454545456E-2"/>
          <c:w val="0.74567616220747279"/>
          <c:h val="0.70066018090713866"/>
        </c:manualLayout>
      </c:layout>
      <c:lineChart>
        <c:grouping val="standard"/>
        <c:varyColors val="0"/>
        <c:ser>
          <c:idx val="45"/>
          <c:order val="45"/>
          <c:tx>
            <c:strRef>
              <c:f>Figure31!$D$24</c:f>
              <c:strCache>
                <c:ptCount val="1"/>
                <c:pt idx="0">
                  <c:v>Mixed options pathway</c:v>
                </c:pt>
              </c:strCache>
            </c:strRef>
          </c:tx>
          <c:spPr>
            <a:ln w="28575" cap="rnd">
              <a:solidFill>
                <a:srgbClr val="F59E2D"/>
              </a:solidFill>
              <a:round/>
            </a:ln>
            <a:effectLst/>
          </c:spPr>
          <c:marker>
            <c:symbol val="none"/>
          </c:marker>
          <c:cat>
            <c:numRef>
              <c:f>Figure31!$E$23:$O$23</c:f>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Ref>
              <c:f>Figure31!$E$24:$O$24</c:f>
              <c:numCache>
                <c:formatCode>0.0</c:formatCode>
                <c:ptCount val="11"/>
                <c:pt idx="0">
                  <c:v>10.7471</c:v>
                </c:pt>
                <c:pt idx="1">
                  <c:v>11.383599999999999</c:v>
                </c:pt>
                <c:pt idx="2">
                  <c:v>12.020099999999999</c:v>
                </c:pt>
                <c:pt idx="3">
                  <c:v>11.057054572282199</c:v>
                </c:pt>
                <c:pt idx="4">
                  <c:v>10.1903580558331</c:v>
                </c:pt>
                <c:pt idx="5">
                  <c:v>9.6087261191440998</c:v>
                </c:pt>
                <c:pt idx="6">
                  <c:v>9.0521697728890906</c:v>
                </c:pt>
                <c:pt idx="7">
                  <c:v>9.0309335774859605</c:v>
                </c:pt>
                <c:pt idx="8">
                  <c:v>9.0932426198782803</c:v>
                </c:pt>
                <c:pt idx="9">
                  <c:v>9.1480376852420093</c:v>
                </c:pt>
                <c:pt idx="10">
                  <c:v>9.4313706412967804</c:v>
                </c:pt>
              </c:numCache>
            </c:numRef>
          </c:val>
          <c:smooth val="0"/>
          <c:extLst>
            <c:ext xmlns:c16="http://schemas.microsoft.com/office/drawing/2014/chart" uri="{C3380CC4-5D6E-409C-BE32-E72D297353CC}">
              <c16:uniqueId val="{00000000-8867-42FB-AAA8-595ACD155F69}"/>
            </c:ext>
          </c:extLst>
        </c:ser>
        <c:ser>
          <c:idx val="46"/>
          <c:order val="46"/>
          <c:tx>
            <c:strRef>
              <c:f>Figure31!$D$25</c:f>
              <c:strCache>
                <c:ptCount val="1"/>
                <c:pt idx="0">
                  <c:v>Demand-side focus pathway</c:v>
                </c:pt>
              </c:strCache>
            </c:strRef>
          </c:tx>
          <c:spPr>
            <a:ln w="28575" cap="rnd">
              <a:solidFill>
                <a:srgbClr val="648ECA"/>
              </a:solidFill>
              <a:round/>
            </a:ln>
            <a:effectLst/>
          </c:spPr>
          <c:marker>
            <c:symbol val="none"/>
          </c:marker>
          <c:cat>
            <c:numRef>
              <c:f>Figure31!$E$23:$O$23</c:f>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Ref>
              <c:f>Figure31!$E$25:$O$25</c:f>
              <c:numCache>
                <c:formatCode>0.0</c:formatCode>
                <c:ptCount val="11"/>
                <c:pt idx="0">
                  <c:v>21.971599999999999</c:v>
                </c:pt>
                <c:pt idx="1">
                  <c:v>25.7346</c:v>
                </c:pt>
                <c:pt idx="2">
                  <c:v>30.230799999999999</c:v>
                </c:pt>
                <c:pt idx="3">
                  <c:v>28.160499999999999</c:v>
                </c:pt>
                <c:pt idx="4">
                  <c:v>27.160799999999998</c:v>
                </c:pt>
                <c:pt idx="5">
                  <c:v>25.6922</c:v>
                </c:pt>
                <c:pt idx="6">
                  <c:v>23.950600000000001</c:v>
                </c:pt>
                <c:pt idx="7">
                  <c:v>22.925899999999999</c:v>
                </c:pt>
                <c:pt idx="8">
                  <c:v>20.756</c:v>
                </c:pt>
                <c:pt idx="9">
                  <c:v>20.454699999999999</c:v>
                </c:pt>
                <c:pt idx="10">
                  <c:v>20.1555</c:v>
                </c:pt>
              </c:numCache>
            </c:numRef>
          </c:val>
          <c:smooth val="0"/>
          <c:extLst>
            <c:ext xmlns:c16="http://schemas.microsoft.com/office/drawing/2014/chart" uri="{C3380CC4-5D6E-409C-BE32-E72D297353CC}">
              <c16:uniqueId val="{00000001-8867-42FB-AAA8-595ACD155F69}"/>
            </c:ext>
          </c:extLst>
        </c:ser>
        <c:dLbls>
          <c:showLegendKey val="0"/>
          <c:showVal val="0"/>
          <c:showCatName val="0"/>
          <c:showSerName val="0"/>
          <c:showPercent val="0"/>
          <c:showBubbleSize val="0"/>
        </c:dLbls>
        <c:smooth val="0"/>
        <c:axId val="1672925008"/>
        <c:axId val="1672927408"/>
        <c:extLst>
          <c:ext xmlns:c15="http://schemas.microsoft.com/office/drawing/2012/chart" uri="{02D57815-91ED-43cb-92C2-25804820EDAC}">
            <c15:filteredLineSeries>
              <c15:ser>
                <c:idx val="3"/>
                <c:order val="0"/>
                <c:tx>
                  <c:v>Pa1</c:v>
                </c:tx>
                <c:spPr>
                  <a:ln w="3175" cap="rnd">
                    <a:solidFill>
                      <a:schemeClr val="bg1">
                        <a:lumMod val="85000"/>
                      </a:schemeClr>
                    </a:solidFill>
                    <a:round/>
                  </a:ln>
                  <a:effectLst/>
                </c:spPr>
                <c:marker>
                  <c:symbol val="none"/>
                </c:marker>
                <c:cat>
                  <c:numRef>
                    <c:extLst>
                      <c:ex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1.0043684053425312</c:v>
                    </c:pt>
                    <c:pt idx="2">
                      <c:v>0.98636934345994753</c:v>
                    </c:pt>
                    <c:pt idx="3">
                      <c:v>0.96837028157736404</c:v>
                    </c:pt>
                    <c:pt idx="4">
                      <c:v>0.95037121969478011</c:v>
                    </c:pt>
                    <c:pt idx="5">
                      <c:v>0.93237215781219651</c:v>
                    </c:pt>
                    <c:pt idx="6">
                      <c:v>0.9143730959296128</c:v>
                    </c:pt>
                    <c:pt idx="7">
                      <c:v>0.89650338053927536</c:v>
                    </c:pt>
                    <c:pt idx="8">
                      <c:v>0.87863366514893804</c:v>
                    </c:pt>
                    <c:pt idx="9">
                      <c:v>0.86076394975860049</c:v>
                    </c:pt>
                    <c:pt idx="10">
                      <c:v>0.84289423436826305</c:v>
                    </c:pt>
                    <c:pt idx="11">
                      <c:v>0.82502451897792572</c:v>
                    </c:pt>
                    <c:pt idx="12">
                      <c:v>0.8076124911755368</c:v>
                    </c:pt>
                    <c:pt idx="13">
                      <c:v>0.79020046337314798</c:v>
                    </c:pt>
                    <c:pt idx="14">
                      <c:v>0.77278843557075905</c:v>
                    </c:pt>
                    <c:pt idx="15">
                      <c:v>0.75537640776837023</c:v>
                    </c:pt>
                    <c:pt idx="16">
                      <c:v>0.7379643799659813</c:v>
                    </c:pt>
                    <c:pt idx="17">
                      <c:v>0.73079867905487039</c:v>
                    </c:pt>
                    <c:pt idx="18">
                      <c:v>0.72363297814375938</c:v>
                    </c:pt>
                    <c:pt idx="19">
                      <c:v>0.71646727723264858</c:v>
                    </c:pt>
                    <c:pt idx="20">
                      <c:v>0.70930157632153734</c:v>
                    </c:pt>
                    <c:pt idx="21">
                      <c:v>0.70213587541042632</c:v>
                    </c:pt>
                    <c:pt idx="22">
                      <c:v>0.70158769265757281</c:v>
                    </c:pt>
                    <c:pt idx="23">
                      <c:v>0.70103950990471942</c:v>
                    </c:pt>
                    <c:pt idx="24">
                      <c:v>0.70049132715186602</c:v>
                    </c:pt>
                    <c:pt idx="25">
                      <c:v>0.69994314439901262</c:v>
                    </c:pt>
                    <c:pt idx="26">
                      <c:v>0.69939496164615911</c:v>
                    </c:pt>
                    <c:pt idx="27">
                      <c:v>0.7023107063834626</c:v>
                    </c:pt>
                    <c:pt idx="28">
                      <c:v>0.70522645112076598</c:v>
                    </c:pt>
                    <c:pt idx="29">
                      <c:v>0.70814219585806948</c:v>
                    </c:pt>
                    <c:pt idx="30">
                      <c:v>0.71105794059537286</c:v>
                    </c:pt>
                    <c:pt idx="31">
                      <c:v>0.71397368533267636</c:v>
                    </c:pt>
                  </c:numLit>
                </c:val>
                <c:smooth val="0"/>
                <c:extLst>
                  <c:ext xmlns:c16="http://schemas.microsoft.com/office/drawing/2014/chart" uri="{C3380CC4-5D6E-409C-BE32-E72D297353CC}">
                    <c16:uniqueId val="{00000002-8867-42FB-AAA8-595ACD155F69}"/>
                  </c:ext>
                </c:extLst>
              </c15:ser>
            </c15:filteredLineSeries>
            <c15:filteredLineSeries>
              <c15:ser>
                <c:idx val="4"/>
                <c:order val="1"/>
                <c:tx>
                  <c:v>Pa10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0.99556092452455214</c:v>
                    </c:pt>
                    <c:pt idx="2">
                      <c:v>0.98514651405297848</c:v>
                    </c:pt>
                    <c:pt idx="3">
                      <c:v>0.97473210358140505</c:v>
                    </c:pt>
                    <c:pt idx="4">
                      <c:v>0.9643176931098314</c:v>
                    </c:pt>
                    <c:pt idx="5">
                      <c:v>0.95390328263825774</c:v>
                    </c:pt>
                    <c:pt idx="6">
                      <c:v>0.9434888721666842</c:v>
                    </c:pt>
                    <c:pt idx="7">
                      <c:v>0.92820666263249707</c:v>
                    </c:pt>
                    <c:pt idx="8">
                      <c:v>0.9129244530983095</c:v>
                    </c:pt>
                    <c:pt idx="9">
                      <c:v>0.89764224356412237</c:v>
                    </c:pt>
                    <c:pt idx="10">
                      <c:v>0.88236003402993479</c:v>
                    </c:pt>
                    <c:pt idx="11">
                      <c:v>0.86707782449574733</c:v>
                    </c:pt>
                    <c:pt idx="12">
                      <c:v>0.84835644793576281</c:v>
                    </c:pt>
                    <c:pt idx="13">
                      <c:v>0.82963507137577863</c:v>
                    </c:pt>
                    <c:pt idx="14">
                      <c:v>0.81091369481579401</c:v>
                    </c:pt>
                    <c:pt idx="15">
                      <c:v>0.79219231825580949</c:v>
                    </c:pt>
                    <c:pt idx="16">
                      <c:v>0.77347094169582509</c:v>
                    </c:pt>
                    <c:pt idx="17">
                      <c:v>0.75731386809157708</c:v>
                    </c:pt>
                    <c:pt idx="18">
                      <c:v>0.74115679448732941</c:v>
                    </c:pt>
                    <c:pt idx="19">
                      <c:v>0.7249997208830814</c:v>
                    </c:pt>
                    <c:pt idx="20">
                      <c:v>0.70884264727883328</c:v>
                    </c:pt>
                    <c:pt idx="21">
                      <c:v>0.69268557367458539</c:v>
                    </c:pt>
                    <c:pt idx="22">
                      <c:v>0.68830634086651288</c:v>
                    </c:pt>
                    <c:pt idx="23">
                      <c:v>0.68392710805844059</c:v>
                    </c:pt>
                    <c:pt idx="24">
                      <c:v>0.67954787525036786</c:v>
                    </c:pt>
                    <c:pt idx="25">
                      <c:v>0.67516864244229557</c:v>
                    </c:pt>
                    <c:pt idx="26">
                      <c:v>0.67078940963422284</c:v>
                    </c:pt>
                    <c:pt idx="27">
                      <c:v>0.66843366284015993</c:v>
                    </c:pt>
                    <c:pt idx="28">
                      <c:v>0.66607791604609667</c:v>
                    </c:pt>
                    <c:pt idx="29">
                      <c:v>0.66372216925203387</c:v>
                    </c:pt>
                    <c:pt idx="30">
                      <c:v>0.6613664224579705</c:v>
                    </c:pt>
                    <c:pt idx="31">
                      <c:v>0.65901067566390747</c:v>
                    </c:pt>
                  </c:numLit>
                </c:val>
                <c:smooth val="0"/>
                <c:extLst xmlns:c15="http://schemas.microsoft.com/office/drawing/2012/chart">
                  <c:ext xmlns:c16="http://schemas.microsoft.com/office/drawing/2014/chart" uri="{C3380CC4-5D6E-409C-BE32-E72D297353CC}">
                    <c16:uniqueId val="{00000003-8867-42FB-AAA8-595ACD155F69}"/>
                  </c:ext>
                </c:extLst>
              </c15:ser>
            </c15:filteredLineSeries>
            <c15:filteredLineSeries>
              <c15:ser>
                <c:idx val="5"/>
                <c:order val="2"/>
                <c:tx>
                  <c:v>Pa11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0.99556092452455214</c:v>
                    </c:pt>
                    <c:pt idx="2">
                      <c:v>0.97687616810430478</c:v>
                    </c:pt>
                    <c:pt idx="3">
                      <c:v>0.95819141168405753</c:v>
                    </c:pt>
                    <c:pt idx="4">
                      <c:v>0.93950665526381005</c:v>
                    </c:pt>
                    <c:pt idx="5">
                      <c:v>0.92082189884356269</c:v>
                    </c:pt>
                    <c:pt idx="6">
                      <c:v>0.90213714242331544</c:v>
                    </c:pt>
                    <c:pt idx="7">
                      <c:v>0.88291424858376077</c:v>
                    </c:pt>
                    <c:pt idx="8">
                      <c:v>0.86369135474420633</c:v>
                    </c:pt>
                    <c:pt idx="9">
                      <c:v>0.84446846090465133</c:v>
                    </c:pt>
                    <c:pt idx="10">
                      <c:v>0.82524556706509677</c:v>
                    </c:pt>
                    <c:pt idx="11">
                      <c:v>0.80602267322554211</c:v>
                    </c:pt>
                    <c:pt idx="12">
                      <c:v>0.78686900038183194</c:v>
                    </c:pt>
                    <c:pt idx="13">
                      <c:v>0.76771532753812166</c:v>
                    </c:pt>
                    <c:pt idx="14">
                      <c:v>0.74856165469441172</c:v>
                    </c:pt>
                    <c:pt idx="15">
                      <c:v>0.72940798185070144</c:v>
                    </c:pt>
                    <c:pt idx="16">
                      <c:v>0.71025430900699127</c:v>
                    </c:pt>
                    <c:pt idx="17">
                      <c:v>0.70346752530473977</c:v>
                    </c:pt>
                    <c:pt idx="18">
                      <c:v>0.69668074160248838</c:v>
                    </c:pt>
                    <c:pt idx="19">
                      <c:v>0.68989395790023689</c:v>
                    </c:pt>
                    <c:pt idx="20">
                      <c:v>0.68310717419798539</c:v>
                    </c:pt>
                    <c:pt idx="21">
                      <c:v>0.67632039049573389</c:v>
                    </c:pt>
                    <c:pt idx="22">
                      <c:v>0.68204519014560971</c:v>
                    </c:pt>
                    <c:pt idx="23">
                      <c:v>0.68776998979548543</c:v>
                    </c:pt>
                    <c:pt idx="24">
                      <c:v>0.69349478944536114</c:v>
                    </c:pt>
                    <c:pt idx="25">
                      <c:v>0.69921958909523685</c:v>
                    </c:pt>
                    <c:pt idx="26">
                      <c:v>0.70494438874511267</c:v>
                    </c:pt>
                    <c:pt idx="27">
                      <c:v>0.70617473612286497</c:v>
                    </c:pt>
                    <c:pt idx="28">
                      <c:v>0.70740508350061759</c:v>
                    </c:pt>
                    <c:pt idx="29">
                      <c:v>0.70863543087836989</c:v>
                    </c:pt>
                    <c:pt idx="30">
                      <c:v>0.70986577825612218</c:v>
                    </c:pt>
                    <c:pt idx="31">
                      <c:v>0.71109612563387448</c:v>
                    </c:pt>
                  </c:numLit>
                </c:val>
                <c:smooth val="0"/>
                <c:extLst xmlns:c15="http://schemas.microsoft.com/office/drawing/2012/chart">
                  <c:ext xmlns:c16="http://schemas.microsoft.com/office/drawing/2014/chart" uri="{C3380CC4-5D6E-409C-BE32-E72D297353CC}">
                    <c16:uniqueId val="{00000004-8867-42FB-AAA8-595ACD155F69}"/>
                  </c:ext>
                </c:extLst>
              </c15:ser>
            </c15:filteredLineSeries>
            <c15:filteredLineSeries>
              <c15:ser>
                <c:idx val="6"/>
                <c:order val="3"/>
                <c:tx>
                  <c:v>Pa12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5-8867-42FB-AAA8-595ACD155F69}"/>
                  </c:ext>
                </c:extLst>
              </c15:ser>
            </c15:filteredLineSeries>
            <c15:filteredLineSeries>
              <c15:ser>
                <c:idx val="7"/>
                <c:order val="4"/>
                <c:tx>
                  <c:v>Pa13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6-8867-42FB-AAA8-595ACD155F69}"/>
                  </c:ext>
                </c:extLst>
              </c15:ser>
            </c15:filteredLineSeries>
            <c15:filteredLineSeries>
              <c15:ser>
                <c:idx val="8"/>
                <c:order val="5"/>
                <c:tx>
                  <c:v>Pa14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0.9402759854780709</c:v>
                    </c:pt>
                    <c:pt idx="8">
                      <c:v>0.91725468435451429</c:v>
                    </c:pt>
                    <c:pt idx="9">
                      <c:v>0.89423338323095747</c:v>
                    </c:pt>
                    <c:pt idx="10">
                      <c:v>0.87121208210740031</c:v>
                    </c:pt>
                    <c:pt idx="11">
                      <c:v>0.84819078098384348</c:v>
                    </c:pt>
                    <c:pt idx="12">
                      <c:v>0.82356243225107106</c:v>
                    </c:pt>
                    <c:pt idx="13">
                      <c:v>0.79893408351829887</c:v>
                    </c:pt>
                    <c:pt idx="14">
                      <c:v>0.77430573478552644</c:v>
                    </c:pt>
                    <c:pt idx="15">
                      <c:v>0.74967738605275391</c:v>
                    </c:pt>
                    <c:pt idx="16">
                      <c:v>0.72504903731998149</c:v>
                    </c:pt>
                    <c:pt idx="17">
                      <c:v>0.70290051446170787</c:v>
                    </c:pt>
                    <c:pt idx="18">
                      <c:v>0.68075199160343458</c:v>
                    </c:pt>
                    <c:pt idx="19">
                      <c:v>0.65860346874516085</c:v>
                    </c:pt>
                    <c:pt idx="20">
                      <c:v>0.63645494588688722</c:v>
                    </c:pt>
                    <c:pt idx="21">
                      <c:v>0.61430642302861371</c:v>
                    </c:pt>
                    <c:pt idx="22">
                      <c:v>0.60412945852475097</c:v>
                    </c:pt>
                    <c:pt idx="23">
                      <c:v>0.59395249402088846</c:v>
                    </c:pt>
                    <c:pt idx="24">
                      <c:v>0.58377552951702538</c:v>
                    </c:pt>
                    <c:pt idx="25">
                      <c:v>0.57359856501316264</c:v>
                    </c:pt>
                    <c:pt idx="26">
                      <c:v>0.5634216005092999</c:v>
                    </c:pt>
                    <c:pt idx="27">
                      <c:v>0.55998296598358543</c:v>
                    </c:pt>
                    <c:pt idx="28">
                      <c:v>0.55654433145787097</c:v>
                    </c:pt>
                    <c:pt idx="29">
                      <c:v>0.5531056969321565</c:v>
                    </c:pt>
                    <c:pt idx="30">
                      <c:v>0.54966706240644203</c:v>
                    </c:pt>
                    <c:pt idx="31">
                      <c:v>0.54622842788072745</c:v>
                    </c:pt>
                  </c:numLit>
                </c:val>
                <c:smooth val="0"/>
                <c:extLst xmlns:c15="http://schemas.microsoft.com/office/drawing/2012/chart">
                  <c:ext xmlns:c16="http://schemas.microsoft.com/office/drawing/2014/chart" uri="{C3380CC4-5D6E-409C-BE32-E72D297353CC}">
                    <c16:uniqueId val="{00000007-8867-42FB-AAA8-595ACD155F69}"/>
                  </c:ext>
                </c:extLst>
              </c15:ser>
            </c15:filteredLineSeries>
            <c15:filteredLineSeries>
              <c15:ser>
                <c:idx val="9"/>
                <c:order val="6"/>
                <c:tx>
                  <c:v>Pa15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0.9403577143447065</c:v>
                    </c:pt>
                    <c:pt idx="8">
                      <c:v>0.91741814208778549</c:v>
                    </c:pt>
                    <c:pt idx="9">
                      <c:v>0.89447856983086427</c:v>
                    </c:pt>
                    <c:pt idx="10">
                      <c:v>0.87153899757394349</c:v>
                    </c:pt>
                    <c:pt idx="11">
                      <c:v>0.84859942531702215</c:v>
                    </c:pt>
                    <c:pt idx="12">
                      <c:v>0.82404162150071414</c:v>
                    </c:pt>
                    <c:pt idx="13">
                      <c:v>0.79948381768440646</c:v>
                    </c:pt>
                    <c:pt idx="14">
                      <c:v>0.77492601386809834</c:v>
                    </c:pt>
                    <c:pt idx="15">
                      <c:v>0.75036821005179033</c:v>
                    </c:pt>
                    <c:pt idx="16">
                      <c:v>0.72581040623548232</c:v>
                    </c:pt>
                    <c:pt idx="17">
                      <c:v>0.70367435778316911</c:v>
                    </c:pt>
                    <c:pt idx="18">
                      <c:v>0.68153830933085568</c:v>
                    </c:pt>
                    <c:pt idx="19">
                      <c:v>0.65940226087854237</c:v>
                    </c:pt>
                    <c:pt idx="20">
                      <c:v>0.63726621242622894</c:v>
                    </c:pt>
                    <c:pt idx="21">
                      <c:v>0.61513016397391562</c:v>
                    </c:pt>
                    <c:pt idx="22">
                      <c:v>0.60499621466301901</c:v>
                    </c:pt>
                    <c:pt idx="23">
                      <c:v>0.59486226535212261</c:v>
                    </c:pt>
                    <c:pt idx="24">
                      <c:v>0.58472831604122577</c:v>
                    </c:pt>
                    <c:pt idx="25">
                      <c:v>0.57459436673032938</c:v>
                    </c:pt>
                    <c:pt idx="26">
                      <c:v>0.56446041741943265</c:v>
                    </c:pt>
                    <c:pt idx="27">
                      <c:v>0.56110437206421315</c:v>
                    </c:pt>
                    <c:pt idx="28">
                      <c:v>0.55774832670899366</c:v>
                    </c:pt>
                    <c:pt idx="29">
                      <c:v>0.55439228135377416</c:v>
                    </c:pt>
                    <c:pt idx="30">
                      <c:v>0.55103623599855467</c:v>
                    </c:pt>
                    <c:pt idx="31">
                      <c:v>0.54768019064333529</c:v>
                    </c:pt>
                  </c:numLit>
                </c:val>
                <c:smooth val="0"/>
                <c:extLst xmlns:c15="http://schemas.microsoft.com/office/drawing/2012/chart">
                  <c:ext xmlns:c16="http://schemas.microsoft.com/office/drawing/2014/chart" uri="{C3380CC4-5D6E-409C-BE32-E72D297353CC}">
                    <c16:uniqueId val="{00000008-8867-42FB-AAA8-595ACD155F69}"/>
                  </c:ext>
                </c:extLst>
              </c15:ser>
            </c15:filteredLineSeries>
            <c15:filteredLineSeries>
              <c15:ser>
                <c:idx val="10"/>
                <c:order val="7"/>
                <c:tx>
                  <c:v>Pa16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0.94007123315955199</c:v>
                    </c:pt>
                    <c:pt idx="8">
                      <c:v>0.91684517971747626</c:v>
                    </c:pt>
                    <c:pt idx="9">
                      <c:v>0.89361912627540063</c:v>
                    </c:pt>
                    <c:pt idx="10">
                      <c:v>0.87039307283332468</c:v>
                    </c:pt>
                    <c:pt idx="11">
                      <c:v>0.84716701939124905</c:v>
                    </c:pt>
                    <c:pt idx="12">
                      <c:v>0.82016466215867445</c:v>
                    </c:pt>
                    <c:pt idx="13">
                      <c:v>0.79316230492610018</c:v>
                    </c:pt>
                    <c:pt idx="14">
                      <c:v>0.76615994769352558</c:v>
                    </c:pt>
                    <c:pt idx="15">
                      <c:v>0.73915759046095086</c:v>
                    </c:pt>
                    <c:pt idx="16">
                      <c:v>0.71215523322837637</c:v>
                    </c:pt>
                    <c:pt idx="17">
                      <c:v>0.69030265489770992</c:v>
                    </c:pt>
                    <c:pt idx="18">
                      <c:v>0.66845007656704369</c:v>
                    </c:pt>
                    <c:pt idx="19">
                      <c:v>0.64659749823637735</c:v>
                    </c:pt>
                    <c:pt idx="20">
                      <c:v>0.62474491990571079</c:v>
                    </c:pt>
                    <c:pt idx="21">
                      <c:v>0.60289234157504434</c:v>
                    </c:pt>
                    <c:pt idx="22">
                      <c:v>0.59742080902974937</c:v>
                    </c:pt>
                    <c:pt idx="23">
                      <c:v>0.59194927648445439</c:v>
                    </c:pt>
                    <c:pt idx="24">
                      <c:v>0.5864777439391593</c:v>
                    </c:pt>
                    <c:pt idx="25">
                      <c:v>0.58100621139386432</c:v>
                    </c:pt>
                    <c:pt idx="26">
                      <c:v>0.57553467884856935</c:v>
                    </c:pt>
                    <c:pt idx="27">
                      <c:v>0.57233305803609835</c:v>
                    </c:pt>
                    <c:pt idx="28">
                      <c:v>0.56913143722362747</c:v>
                    </c:pt>
                    <c:pt idx="29">
                      <c:v>0.56592981641115647</c:v>
                    </c:pt>
                    <c:pt idx="30">
                      <c:v>0.56272819559868548</c:v>
                    </c:pt>
                    <c:pt idx="31">
                      <c:v>0.55952657478621448</c:v>
                    </c:pt>
                  </c:numLit>
                </c:val>
                <c:smooth val="0"/>
                <c:extLst xmlns:c15="http://schemas.microsoft.com/office/drawing/2012/chart">
                  <c:ext xmlns:c16="http://schemas.microsoft.com/office/drawing/2014/chart" uri="{C3380CC4-5D6E-409C-BE32-E72D297353CC}">
                    <c16:uniqueId val="{00000009-8867-42FB-AAA8-595ACD155F69}"/>
                  </c:ext>
                </c:extLst>
              </c15:ser>
            </c15:filteredLineSeries>
            <c15:filteredLineSeries>
              <c15:ser>
                <c:idx val="11"/>
                <c:order val="8"/>
                <c:tx>
                  <c:v>Pa17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0.93878120752249705</c:v>
                    </c:pt>
                    <c:pt idx="8">
                      <c:v>0.91426512844336627</c:v>
                    </c:pt>
                    <c:pt idx="9">
                      <c:v>0.88974904936423549</c:v>
                    </c:pt>
                    <c:pt idx="10">
                      <c:v>0.86523297028510471</c:v>
                    </c:pt>
                    <c:pt idx="11">
                      <c:v>0.84071689120597404</c:v>
                    </c:pt>
                    <c:pt idx="12">
                      <c:v>0.81110566252000205</c:v>
                    </c:pt>
                    <c:pt idx="13">
                      <c:v>0.78149443383403028</c:v>
                    </c:pt>
                    <c:pt idx="14">
                      <c:v>0.75188320514805829</c:v>
                    </c:pt>
                    <c:pt idx="15">
                      <c:v>0.72227197646208652</c:v>
                    </c:pt>
                    <c:pt idx="16">
                      <c:v>0.69266074777611453</c:v>
                    </c:pt>
                    <c:pt idx="17">
                      <c:v>0.67416120373716004</c:v>
                    </c:pt>
                    <c:pt idx="18">
                      <c:v>0.65566165969820545</c:v>
                    </c:pt>
                    <c:pt idx="19">
                      <c:v>0.63716211565925096</c:v>
                    </c:pt>
                    <c:pt idx="20">
                      <c:v>0.61866257162029636</c:v>
                    </c:pt>
                    <c:pt idx="21">
                      <c:v>0.60016302758134177</c:v>
                    </c:pt>
                    <c:pt idx="22">
                      <c:v>0.59623014848844613</c:v>
                    </c:pt>
                    <c:pt idx="23">
                      <c:v>0.5922972693955505</c:v>
                    </c:pt>
                    <c:pt idx="24">
                      <c:v>0.58836439030265497</c:v>
                    </c:pt>
                    <c:pt idx="25">
                      <c:v>0.58443151120975934</c:v>
                    </c:pt>
                    <c:pt idx="26">
                      <c:v>0.5804986321168637</c:v>
                    </c:pt>
                    <c:pt idx="27">
                      <c:v>0.57757919097025068</c:v>
                    </c:pt>
                    <c:pt idx="28">
                      <c:v>0.57465974982363777</c:v>
                    </c:pt>
                    <c:pt idx="29">
                      <c:v>0.57174030867702474</c:v>
                    </c:pt>
                    <c:pt idx="30">
                      <c:v>0.56882086753041183</c:v>
                    </c:pt>
                    <c:pt idx="31">
                      <c:v>0.56590142638379881</c:v>
                    </c:pt>
                  </c:numLit>
                </c:val>
                <c:smooth val="0"/>
                <c:extLst xmlns:c15="http://schemas.microsoft.com/office/drawing/2012/chart">
                  <c:ext xmlns:c16="http://schemas.microsoft.com/office/drawing/2014/chart" uri="{C3380CC4-5D6E-409C-BE32-E72D297353CC}">
                    <c16:uniqueId val="{0000000A-8867-42FB-AAA8-595ACD155F69}"/>
                  </c:ext>
                </c:extLst>
              </c15:ser>
            </c15:filteredLineSeries>
            <c15:filteredLineSeries>
              <c15:ser>
                <c:idx val="12"/>
                <c:order val="9"/>
                <c:tx>
                  <c:v>Pa18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0.94037319981417433</c:v>
                    </c:pt>
                    <c:pt idx="8">
                      <c:v>0.91744911302672105</c:v>
                    </c:pt>
                    <c:pt idx="9">
                      <c:v>0.89452502623926766</c:v>
                    </c:pt>
                    <c:pt idx="10">
                      <c:v>0.87160093945181449</c:v>
                    </c:pt>
                    <c:pt idx="11">
                      <c:v>0.8486768526643611</c:v>
                    </c:pt>
                    <c:pt idx="12">
                      <c:v>0.82457587019735368</c:v>
                    </c:pt>
                    <c:pt idx="13">
                      <c:v>0.80047488773034658</c:v>
                    </c:pt>
                    <c:pt idx="14">
                      <c:v>0.77637390526333905</c:v>
                    </c:pt>
                    <c:pt idx="15">
                      <c:v>0.75227292279633173</c:v>
                    </c:pt>
                    <c:pt idx="16">
                      <c:v>0.72817194032932431</c:v>
                    </c:pt>
                    <c:pt idx="17">
                      <c:v>0.70588834976513704</c:v>
                    </c:pt>
                    <c:pt idx="18">
                      <c:v>0.68360475920094987</c:v>
                    </c:pt>
                    <c:pt idx="19">
                      <c:v>0.66132116863676271</c:v>
                    </c:pt>
                    <c:pt idx="20">
                      <c:v>0.63903757807257533</c:v>
                    </c:pt>
                    <c:pt idx="21">
                      <c:v>0.61675398750838806</c:v>
                    </c:pt>
                    <c:pt idx="22">
                      <c:v>0.60581694454481327</c:v>
                    </c:pt>
                    <c:pt idx="23">
                      <c:v>0.59487990158123871</c:v>
                    </c:pt>
                    <c:pt idx="24">
                      <c:v>0.58394285861766404</c:v>
                    </c:pt>
                    <c:pt idx="25">
                      <c:v>0.57300581565408926</c:v>
                    </c:pt>
                    <c:pt idx="26">
                      <c:v>0.56206877269051436</c:v>
                    </c:pt>
                    <c:pt idx="27">
                      <c:v>0.55816041225760959</c:v>
                    </c:pt>
                    <c:pt idx="28">
                      <c:v>0.55425205182470449</c:v>
                    </c:pt>
                    <c:pt idx="29">
                      <c:v>0.55034369139179984</c:v>
                    </c:pt>
                    <c:pt idx="30">
                      <c:v>0.54643533095889474</c:v>
                    </c:pt>
                    <c:pt idx="31">
                      <c:v>0.54252697052598986</c:v>
                    </c:pt>
                  </c:numLit>
                </c:val>
                <c:smooth val="0"/>
                <c:extLst xmlns:c15="http://schemas.microsoft.com/office/drawing/2012/chart">
                  <c:ext xmlns:c16="http://schemas.microsoft.com/office/drawing/2014/chart" uri="{C3380CC4-5D6E-409C-BE32-E72D297353CC}">
                    <c16:uniqueId val="{0000000B-8867-42FB-AAA8-595ACD155F69}"/>
                  </c:ext>
                </c:extLst>
              </c15:ser>
            </c15:filteredLineSeries>
            <c15:filteredLineSeries>
              <c15:ser>
                <c:idx val="13"/>
                <c:order val="10"/>
                <c:tx>
                  <c:v>Pa19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0.94003510039746052</c:v>
                    </c:pt>
                    <c:pt idx="8">
                      <c:v>0.9167729141932931</c:v>
                    </c:pt>
                    <c:pt idx="9">
                      <c:v>0.89351072798912579</c:v>
                    </c:pt>
                    <c:pt idx="10">
                      <c:v>0.87024854178495858</c:v>
                    </c:pt>
                    <c:pt idx="11">
                      <c:v>0.84698635558079116</c:v>
                    </c:pt>
                    <c:pt idx="12">
                      <c:v>0.82022832464426465</c:v>
                    </c:pt>
                    <c:pt idx="13">
                      <c:v>0.79347029370773769</c:v>
                    </c:pt>
                    <c:pt idx="14">
                      <c:v>0.76671226277121096</c:v>
                    </c:pt>
                    <c:pt idx="15">
                      <c:v>0.73995423183468434</c:v>
                    </c:pt>
                    <c:pt idx="16">
                      <c:v>0.71319620089815738</c:v>
                    </c:pt>
                    <c:pt idx="17">
                      <c:v>0.69081238493435881</c:v>
                    </c:pt>
                    <c:pt idx="18">
                      <c:v>0.66842856897056047</c:v>
                    </c:pt>
                    <c:pt idx="19">
                      <c:v>0.64604475300676201</c:v>
                    </c:pt>
                    <c:pt idx="20">
                      <c:v>0.62366093704296366</c:v>
                    </c:pt>
                    <c:pt idx="21">
                      <c:v>0.6012771210791652</c:v>
                    </c:pt>
                    <c:pt idx="22">
                      <c:v>0.59276957621431892</c:v>
                    </c:pt>
                    <c:pt idx="23">
                      <c:v>0.58426203134947263</c:v>
                    </c:pt>
                    <c:pt idx="24">
                      <c:v>0.57575448648462635</c:v>
                    </c:pt>
                    <c:pt idx="25">
                      <c:v>0.56724694161978018</c:v>
                    </c:pt>
                    <c:pt idx="26">
                      <c:v>0.55873939675493389</c:v>
                    </c:pt>
                    <c:pt idx="27">
                      <c:v>0.55619375763519685</c:v>
                    </c:pt>
                    <c:pt idx="28">
                      <c:v>0.55364811851545992</c:v>
                    </c:pt>
                    <c:pt idx="29">
                      <c:v>0.55110247939572254</c:v>
                    </c:pt>
                    <c:pt idx="30">
                      <c:v>0.5485568402759855</c:v>
                    </c:pt>
                    <c:pt idx="31">
                      <c:v>0.54601120115624846</c:v>
                    </c:pt>
                  </c:numLit>
                </c:val>
                <c:smooth val="0"/>
                <c:extLst xmlns:c15="http://schemas.microsoft.com/office/drawing/2012/chart">
                  <c:ext xmlns:c16="http://schemas.microsoft.com/office/drawing/2014/chart" uri="{C3380CC4-5D6E-409C-BE32-E72D297353CC}">
                    <c16:uniqueId val="{0000000C-8867-42FB-AAA8-595ACD155F69}"/>
                  </c:ext>
                </c:extLst>
              </c15:ser>
            </c15:filteredLineSeries>
            <c15:filteredLineSeries>
              <c15:ser>
                <c:idx val="14"/>
                <c:order val="11"/>
                <c:tx>
                  <c:v>Pa2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1.0062947188296243</c:v>
                    </c:pt>
                    <c:pt idx="2">
                      <c:v>0.99326150114235756</c:v>
                    </c:pt>
                    <c:pt idx="3">
                      <c:v>0.98022828345509105</c:v>
                    </c:pt>
                    <c:pt idx="4">
                      <c:v>0.9671950657678241</c:v>
                    </c:pt>
                    <c:pt idx="5">
                      <c:v>0.9541618480805576</c:v>
                    </c:pt>
                    <c:pt idx="6">
                      <c:v>0.94112863039329075</c:v>
                    </c:pt>
                    <c:pt idx="7">
                      <c:v>0.92744384584285322</c:v>
                    </c:pt>
                    <c:pt idx="8">
                      <c:v>0.91375906129241558</c:v>
                    </c:pt>
                    <c:pt idx="9">
                      <c:v>0.90007427674197782</c:v>
                    </c:pt>
                    <c:pt idx="10">
                      <c:v>0.88638949219154006</c:v>
                    </c:pt>
                    <c:pt idx="11">
                      <c:v>0.87270470764110231</c:v>
                    </c:pt>
                    <c:pt idx="12">
                      <c:v>0.8590175725608552</c:v>
                    </c:pt>
                    <c:pt idx="13">
                      <c:v>0.84533043748060832</c:v>
                    </c:pt>
                    <c:pt idx="14">
                      <c:v>0.83164330240036122</c:v>
                    </c:pt>
                    <c:pt idx="15">
                      <c:v>0.81795616732011411</c:v>
                    </c:pt>
                    <c:pt idx="16">
                      <c:v>0.80426903223986701</c:v>
                    </c:pt>
                    <c:pt idx="17">
                      <c:v>0.79395537754209811</c:v>
                    </c:pt>
                    <c:pt idx="18">
                      <c:v>0.78364172284432931</c:v>
                    </c:pt>
                    <c:pt idx="19">
                      <c:v>0.7733280681465603</c:v>
                    </c:pt>
                    <c:pt idx="20">
                      <c:v>0.7630144134487914</c:v>
                    </c:pt>
                    <c:pt idx="21">
                      <c:v>0.75270075875102249</c:v>
                    </c:pt>
                    <c:pt idx="22">
                      <c:v>0.75267678334696642</c:v>
                    </c:pt>
                    <c:pt idx="23">
                      <c:v>0.75265280794291045</c:v>
                    </c:pt>
                    <c:pt idx="24">
                      <c:v>0.7526288325388546</c:v>
                    </c:pt>
                    <c:pt idx="25">
                      <c:v>0.7526048571347983</c:v>
                    </c:pt>
                    <c:pt idx="26">
                      <c:v>0.75258088173074211</c:v>
                    </c:pt>
                    <c:pt idx="27">
                      <c:v>0.75545981064131862</c:v>
                    </c:pt>
                    <c:pt idx="28">
                      <c:v>0.75833873955189501</c:v>
                    </c:pt>
                    <c:pt idx="29">
                      <c:v>0.76121766846247152</c:v>
                    </c:pt>
                    <c:pt idx="30">
                      <c:v>0.76409659737304803</c:v>
                    </c:pt>
                    <c:pt idx="31">
                      <c:v>0.76697552628362431</c:v>
                    </c:pt>
                  </c:numLit>
                </c:val>
                <c:smooth val="0"/>
                <c:extLst xmlns:c15="http://schemas.microsoft.com/office/drawing/2012/chart">
                  <c:ext xmlns:c16="http://schemas.microsoft.com/office/drawing/2014/chart" uri="{C3380CC4-5D6E-409C-BE32-E72D297353CC}">
                    <c16:uniqueId val="{0000000D-8867-42FB-AAA8-595ACD155F69}"/>
                  </c:ext>
                </c:extLst>
              </c15:ser>
            </c15:filteredLineSeries>
            <c15:filteredLineSeries>
              <c15:ser>
                <c:idx val="15"/>
                <c:order val="12"/>
                <c:tx>
                  <c:v>Pa20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0.9388397081849309</c:v>
                    </c:pt>
                    <c:pt idx="8">
                      <c:v>0.9143821297682343</c:v>
                    </c:pt>
                    <c:pt idx="9">
                      <c:v>0.88992455135153747</c:v>
                    </c:pt>
                    <c:pt idx="10">
                      <c:v>0.86546697293484065</c:v>
                    </c:pt>
                    <c:pt idx="11">
                      <c:v>0.84100939451814383</c:v>
                    </c:pt>
                    <c:pt idx="12">
                      <c:v>0.8121646965708289</c:v>
                    </c:pt>
                    <c:pt idx="13">
                      <c:v>0.78331999862351387</c:v>
                    </c:pt>
                    <c:pt idx="14">
                      <c:v>0.75447530067619883</c:v>
                    </c:pt>
                    <c:pt idx="15">
                      <c:v>0.72563060272888391</c:v>
                    </c:pt>
                    <c:pt idx="16">
                      <c:v>0.69678590478156888</c:v>
                    </c:pt>
                    <c:pt idx="17">
                      <c:v>0.67774867083053747</c:v>
                    </c:pt>
                    <c:pt idx="18">
                      <c:v>0.65871143687950584</c:v>
                    </c:pt>
                    <c:pt idx="19">
                      <c:v>0.63967420292847432</c:v>
                    </c:pt>
                    <c:pt idx="20">
                      <c:v>0.6206369689774428</c:v>
                    </c:pt>
                    <c:pt idx="21">
                      <c:v>0.6015997350264114</c:v>
                    </c:pt>
                    <c:pt idx="22">
                      <c:v>0.59850221098091849</c:v>
                    </c:pt>
                    <c:pt idx="23">
                      <c:v>0.59540468693542559</c:v>
                    </c:pt>
                    <c:pt idx="24">
                      <c:v>0.59230716288993279</c:v>
                    </c:pt>
                    <c:pt idx="25">
                      <c:v>0.58920963884443989</c:v>
                    </c:pt>
                    <c:pt idx="26">
                      <c:v>0.58611211479894698</c:v>
                    </c:pt>
                    <c:pt idx="27">
                      <c:v>0.5860996403929869</c:v>
                    </c:pt>
                    <c:pt idx="28">
                      <c:v>0.5860871659870267</c:v>
                    </c:pt>
                    <c:pt idx="29">
                      <c:v>0.58607469158106662</c:v>
                    </c:pt>
                    <c:pt idx="30">
                      <c:v>0.58606221717510631</c:v>
                    </c:pt>
                    <c:pt idx="31">
                      <c:v>0.58604974276914612</c:v>
                    </c:pt>
                  </c:numLit>
                </c:val>
                <c:smooth val="0"/>
                <c:extLst xmlns:c15="http://schemas.microsoft.com/office/drawing/2012/chart">
                  <c:ext xmlns:c16="http://schemas.microsoft.com/office/drawing/2014/chart" uri="{C3380CC4-5D6E-409C-BE32-E72D297353CC}">
                    <c16:uniqueId val="{0000000E-8867-42FB-AAA8-595ACD155F69}"/>
                  </c:ext>
                </c:extLst>
              </c15:ser>
            </c15:filteredLineSeries>
            <c15:filteredLineSeries>
              <c15:ser>
                <c:idx val="16"/>
                <c:order val="13"/>
                <c:tx>
                  <c:v>Pa21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0.99263794972384256</c:v>
                    </c:pt>
                    <c:pt idx="3">
                      <c:v>0.98554904592302017</c:v>
                    </c:pt>
                    <c:pt idx="4">
                      <c:v>0.97846014212219756</c:v>
                    </c:pt>
                    <c:pt idx="5">
                      <c:v>0.97137123832137517</c:v>
                    </c:pt>
                    <c:pt idx="6">
                      <c:v>0.96428233452055268</c:v>
                    </c:pt>
                    <c:pt idx="7">
                      <c:v>0.94049966448149502</c:v>
                    </c:pt>
                    <c:pt idx="8">
                      <c:v>0.91671699444243715</c:v>
                    </c:pt>
                    <c:pt idx="9">
                      <c:v>0.89293432440337928</c:v>
                    </c:pt>
                    <c:pt idx="10">
                      <c:v>0.86915165436432151</c:v>
                    </c:pt>
                    <c:pt idx="11">
                      <c:v>0.84536898432526375</c:v>
                    </c:pt>
                    <c:pt idx="12">
                      <c:v>0.82102238510641967</c:v>
                    </c:pt>
                    <c:pt idx="13">
                      <c:v>0.79667578588757559</c:v>
                    </c:pt>
                    <c:pt idx="14">
                      <c:v>0.7723291866687314</c:v>
                    </c:pt>
                    <c:pt idx="15">
                      <c:v>0.74798258744988755</c:v>
                    </c:pt>
                    <c:pt idx="16">
                      <c:v>0.72363598823104325</c:v>
                    </c:pt>
                    <c:pt idx="17">
                      <c:v>0.7016276949018394</c:v>
                    </c:pt>
                    <c:pt idx="18">
                      <c:v>0.67961940157263567</c:v>
                    </c:pt>
                    <c:pt idx="19">
                      <c:v>0.65761110824343161</c:v>
                    </c:pt>
                    <c:pt idx="20">
                      <c:v>0.63560281491422777</c:v>
                    </c:pt>
                    <c:pt idx="21">
                      <c:v>0.61359452158502381</c:v>
                    </c:pt>
                    <c:pt idx="22">
                      <c:v>0.60323302190333639</c:v>
                    </c:pt>
                    <c:pt idx="23">
                      <c:v>0.59287152222164874</c:v>
                    </c:pt>
                    <c:pt idx="24">
                      <c:v>0.58251002253996109</c:v>
                    </c:pt>
                    <c:pt idx="25">
                      <c:v>0.57214852285827356</c:v>
                    </c:pt>
                    <c:pt idx="26">
                      <c:v>0.56178702317658602</c:v>
                    </c:pt>
                    <c:pt idx="27">
                      <c:v>0.55837333746279194</c:v>
                    </c:pt>
                    <c:pt idx="28">
                      <c:v>0.55495965174899775</c:v>
                    </c:pt>
                    <c:pt idx="29">
                      <c:v>0.55154596603520367</c:v>
                    </c:pt>
                    <c:pt idx="30">
                      <c:v>0.54813228032140959</c:v>
                    </c:pt>
                    <c:pt idx="31">
                      <c:v>0.5447185946076154</c:v>
                    </c:pt>
                  </c:numLit>
                </c:val>
                <c:smooth val="0"/>
                <c:extLst xmlns:c15="http://schemas.microsoft.com/office/drawing/2012/chart">
                  <c:ext xmlns:c16="http://schemas.microsoft.com/office/drawing/2014/chart" uri="{C3380CC4-5D6E-409C-BE32-E72D297353CC}">
                    <c16:uniqueId val="{0000000F-8867-42FB-AAA8-595ACD155F69}"/>
                  </c:ext>
                </c:extLst>
              </c15:ser>
            </c15:filteredLineSeries>
            <c15:filteredLineSeries>
              <c15:ser>
                <c:idx val="17"/>
                <c:order val="14"/>
                <c:tx>
                  <c:v>Pa22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0.99263536881226455</c:v>
                    </c:pt>
                    <c:pt idx="3">
                      <c:v>0.98554388409986438</c:v>
                    </c:pt>
                    <c:pt idx="4">
                      <c:v>0.97845239938746376</c:v>
                    </c:pt>
                    <c:pt idx="5">
                      <c:v>0.97136091467506336</c:v>
                    </c:pt>
                    <c:pt idx="6">
                      <c:v>0.96426942996266285</c:v>
                    </c:pt>
                    <c:pt idx="7">
                      <c:v>0.94049923432956539</c:v>
                    </c:pt>
                    <c:pt idx="8">
                      <c:v>0.91672903869646782</c:v>
                    </c:pt>
                    <c:pt idx="9">
                      <c:v>0.89295884306337014</c:v>
                    </c:pt>
                    <c:pt idx="10">
                      <c:v>0.86918864743027247</c:v>
                    </c:pt>
                    <c:pt idx="11">
                      <c:v>0.84541845179717479</c:v>
                    </c:pt>
                    <c:pt idx="12">
                      <c:v>0.82107787470534599</c:v>
                    </c:pt>
                    <c:pt idx="13">
                      <c:v>0.79673729761351719</c:v>
                    </c:pt>
                    <c:pt idx="14">
                      <c:v>0.77239672052168828</c:v>
                    </c:pt>
                    <c:pt idx="15">
                      <c:v>0.74805614342985949</c:v>
                    </c:pt>
                    <c:pt idx="16">
                      <c:v>0.72371556633803058</c:v>
                    </c:pt>
                    <c:pt idx="17">
                      <c:v>0.70171716650320903</c:v>
                    </c:pt>
                    <c:pt idx="18">
                      <c:v>0.67971876666838738</c:v>
                    </c:pt>
                    <c:pt idx="19">
                      <c:v>0.65772036683356561</c:v>
                    </c:pt>
                    <c:pt idx="20">
                      <c:v>0.63572196699874395</c:v>
                    </c:pt>
                    <c:pt idx="21">
                      <c:v>0.61372356716392229</c:v>
                    </c:pt>
                    <c:pt idx="22">
                      <c:v>0.60337110067275768</c:v>
                    </c:pt>
                    <c:pt idx="23">
                      <c:v>0.59301863418159295</c:v>
                    </c:pt>
                    <c:pt idx="24">
                      <c:v>0.58266616769042834</c:v>
                    </c:pt>
                    <c:pt idx="25">
                      <c:v>0.57231370119926361</c:v>
                    </c:pt>
                    <c:pt idx="26">
                      <c:v>0.56196123470809889</c:v>
                    </c:pt>
                    <c:pt idx="27">
                      <c:v>0.55854539823465654</c:v>
                    </c:pt>
                    <c:pt idx="28">
                      <c:v>0.55512956176121409</c:v>
                    </c:pt>
                    <c:pt idx="29">
                      <c:v>0.55171372528777163</c:v>
                    </c:pt>
                    <c:pt idx="30">
                      <c:v>0.54829788881432928</c:v>
                    </c:pt>
                    <c:pt idx="31">
                      <c:v>0.54488205234088682</c:v>
                    </c:pt>
                  </c:numLit>
                </c:val>
                <c:smooth val="0"/>
                <c:extLst xmlns:c15="http://schemas.microsoft.com/office/drawing/2012/chart">
                  <c:ext xmlns:c16="http://schemas.microsoft.com/office/drawing/2014/chart" uri="{C3380CC4-5D6E-409C-BE32-E72D297353CC}">
                    <c16:uniqueId val="{00000010-8867-42FB-AAA8-595ACD155F69}"/>
                  </c:ext>
                </c:extLst>
              </c15:ser>
            </c15:filteredLineSeries>
            <c15:filteredLineSeries>
              <c15:ser>
                <c:idx val="18"/>
                <c:order val="15"/>
                <c:tx>
                  <c:v>Pa23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0.99313176413909399</c:v>
                    </c:pt>
                    <c:pt idx="3">
                      <c:v>0.98653667475352325</c:v>
                    </c:pt>
                    <c:pt idx="4">
                      <c:v>0.97994158536795195</c:v>
                    </c:pt>
                    <c:pt idx="5">
                      <c:v>0.9733464959823811</c:v>
                    </c:pt>
                    <c:pt idx="6">
                      <c:v>0.96675140659681003</c:v>
                    </c:pt>
                    <c:pt idx="7">
                      <c:v>0.94231834684010396</c:v>
                    </c:pt>
                    <c:pt idx="8">
                      <c:v>0.91788528708339789</c:v>
                    </c:pt>
                    <c:pt idx="9">
                      <c:v>0.89345222732669194</c:v>
                    </c:pt>
                    <c:pt idx="10">
                      <c:v>0.86901916756998576</c:v>
                    </c:pt>
                    <c:pt idx="11">
                      <c:v>0.8445861078132797</c:v>
                    </c:pt>
                    <c:pt idx="12">
                      <c:v>0.81825349713518825</c:v>
                    </c:pt>
                    <c:pt idx="13">
                      <c:v>0.79192088645709668</c:v>
                    </c:pt>
                    <c:pt idx="14">
                      <c:v>0.76558827577900512</c:v>
                    </c:pt>
                    <c:pt idx="15">
                      <c:v>0.73925566510091367</c:v>
                    </c:pt>
                    <c:pt idx="16">
                      <c:v>0.71292305442282222</c:v>
                    </c:pt>
                    <c:pt idx="17">
                      <c:v>0.69127996008190096</c:v>
                    </c:pt>
                    <c:pt idx="18">
                      <c:v>0.66963686574097991</c:v>
                    </c:pt>
                    <c:pt idx="19">
                      <c:v>0.64799377140005854</c:v>
                    </c:pt>
                    <c:pt idx="20">
                      <c:v>0.62635067705913727</c:v>
                    </c:pt>
                    <c:pt idx="21">
                      <c:v>0.60470758271821612</c:v>
                    </c:pt>
                    <c:pt idx="22">
                      <c:v>0.59911646793647522</c:v>
                    </c:pt>
                    <c:pt idx="23">
                      <c:v>0.59352535315473431</c:v>
                    </c:pt>
                    <c:pt idx="24">
                      <c:v>0.58793423837299341</c:v>
                    </c:pt>
                    <c:pt idx="25">
                      <c:v>0.58234312359125251</c:v>
                    </c:pt>
                    <c:pt idx="26">
                      <c:v>0.5767520088095115</c:v>
                    </c:pt>
                    <c:pt idx="27">
                      <c:v>0.5733594005402709</c:v>
                    </c:pt>
                    <c:pt idx="28">
                      <c:v>0.5699667922710302</c:v>
                    </c:pt>
                    <c:pt idx="29">
                      <c:v>0.56657418400178949</c:v>
                    </c:pt>
                    <c:pt idx="30">
                      <c:v>0.56318157573254879</c:v>
                    </c:pt>
                    <c:pt idx="31">
                      <c:v>0.55978896746330808</c:v>
                    </c:pt>
                  </c:numLit>
                </c:val>
                <c:smooth val="0"/>
                <c:extLst xmlns:c15="http://schemas.microsoft.com/office/drawing/2012/chart">
                  <c:ext xmlns:c16="http://schemas.microsoft.com/office/drawing/2014/chart" uri="{C3380CC4-5D6E-409C-BE32-E72D297353CC}">
                    <c16:uniqueId val="{00000011-8867-42FB-AAA8-595ACD155F69}"/>
                  </c:ext>
                </c:extLst>
              </c15:ser>
            </c15:filteredLineSeries>
            <c15:filteredLineSeries>
              <c15:ser>
                <c:idx val="19"/>
                <c:order val="16"/>
                <c:tx>
                  <c:v>Pa24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0.99347932689826057</c:v>
                    </c:pt>
                    <c:pt idx="3">
                      <c:v>0.98723180027185597</c:v>
                    </c:pt>
                    <c:pt idx="4">
                      <c:v>0.98098427364545171</c:v>
                    </c:pt>
                    <c:pt idx="5">
                      <c:v>0.97473674701904722</c:v>
                    </c:pt>
                    <c:pt idx="6">
                      <c:v>0.96848922039264274</c:v>
                    </c:pt>
                    <c:pt idx="7">
                      <c:v>0.94232178805554123</c:v>
                    </c:pt>
                    <c:pt idx="8">
                      <c:v>0.91615435571843984</c:v>
                    </c:pt>
                    <c:pt idx="9">
                      <c:v>0.88998692338133856</c:v>
                    </c:pt>
                    <c:pt idx="10">
                      <c:v>0.86381949104423694</c:v>
                    </c:pt>
                    <c:pt idx="11">
                      <c:v>0.83765205870713544</c:v>
                    </c:pt>
                    <c:pt idx="12">
                      <c:v>0.80947624701044418</c:v>
                    </c:pt>
                    <c:pt idx="13">
                      <c:v>0.78130043531375304</c:v>
                    </c:pt>
                    <c:pt idx="14">
                      <c:v>0.75312462361706178</c:v>
                    </c:pt>
                    <c:pt idx="15">
                      <c:v>0.72494881192037031</c:v>
                    </c:pt>
                    <c:pt idx="16">
                      <c:v>0.69677300022367905</c:v>
                    </c:pt>
                    <c:pt idx="17">
                      <c:v>0.6783255045682135</c:v>
                    </c:pt>
                    <c:pt idx="18">
                      <c:v>0.65987800891274817</c:v>
                    </c:pt>
                    <c:pt idx="19">
                      <c:v>0.64143051325728273</c:v>
                    </c:pt>
                    <c:pt idx="20">
                      <c:v>0.62298301760181707</c:v>
                    </c:pt>
                    <c:pt idx="21">
                      <c:v>0.60453552194635152</c:v>
                    </c:pt>
                    <c:pt idx="22">
                      <c:v>0.60052736626576508</c:v>
                    </c:pt>
                    <c:pt idx="23">
                      <c:v>0.59651921058517876</c:v>
                    </c:pt>
                    <c:pt idx="24">
                      <c:v>0.59251105490459255</c:v>
                    </c:pt>
                    <c:pt idx="25">
                      <c:v>0.58850289922400589</c:v>
                    </c:pt>
                    <c:pt idx="26">
                      <c:v>0.58449474354341957</c:v>
                    </c:pt>
                    <c:pt idx="27">
                      <c:v>0.58168456098694066</c:v>
                    </c:pt>
                    <c:pt idx="28">
                      <c:v>0.57887437843046163</c:v>
                    </c:pt>
                    <c:pt idx="29">
                      <c:v>0.57606419587398272</c:v>
                    </c:pt>
                    <c:pt idx="30">
                      <c:v>0.57325401331750381</c:v>
                    </c:pt>
                    <c:pt idx="31">
                      <c:v>0.57044383076102478</c:v>
                    </c:pt>
                  </c:numLit>
                </c:val>
                <c:smooth val="0"/>
                <c:extLst xmlns:c15="http://schemas.microsoft.com/office/drawing/2012/chart">
                  <c:ext xmlns:c16="http://schemas.microsoft.com/office/drawing/2014/chart" uri="{C3380CC4-5D6E-409C-BE32-E72D297353CC}">
                    <c16:uniqueId val="{00000012-8867-42FB-AAA8-595ACD155F69}"/>
                  </c:ext>
                </c:extLst>
              </c15:ser>
            </c15:filteredLineSeries>
            <c15:filteredLineSeries>
              <c15:ser>
                <c:idx val="20"/>
                <c:order val="17"/>
                <c:tx>
                  <c:v>Pa25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0.99227103012784124</c:v>
                    </c:pt>
                    <c:pt idx="3">
                      <c:v>0.98481520673101752</c:v>
                    </c:pt>
                    <c:pt idx="4">
                      <c:v>0.9773593833341937</c:v>
                    </c:pt>
                    <c:pt idx="5">
                      <c:v>0.96990355993736999</c:v>
                    </c:pt>
                    <c:pt idx="6">
                      <c:v>0.96244773654054627</c:v>
                    </c:pt>
                    <c:pt idx="7">
                      <c:v>0.93909693903886859</c:v>
                    </c:pt>
                    <c:pt idx="8">
                      <c:v>0.91574614153719125</c:v>
                    </c:pt>
                    <c:pt idx="9">
                      <c:v>0.89239534403551357</c:v>
                    </c:pt>
                    <c:pt idx="10">
                      <c:v>0.86904454653383578</c:v>
                    </c:pt>
                    <c:pt idx="11">
                      <c:v>0.84569374903215822</c:v>
                    </c:pt>
                    <c:pt idx="12">
                      <c:v>0.82169600302826962</c:v>
                    </c:pt>
                    <c:pt idx="13">
                      <c:v>0.79769825702438102</c:v>
                    </c:pt>
                    <c:pt idx="14">
                      <c:v>0.77370051102049253</c:v>
                    </c:pt>
                    <c:pt idx="15">
                      <c:v>0.74970276501660393</c:v>
                    </c:pt>
                    <c:pt idx="16">
                      <c:v>0.72570501901271534</c:v>
                    </c:pt>
                    <c:pt idx="17">
                      <c:v>0.70356681980075364</c:v>
                    </c:pt>
                    <c:pt idx="18">
                      <c:v>0.68142862058879206</c:v>
                    </c:pt>
                    <c:pt idx="19">
                      <c:v>0.65929042137683036</c:v>
                    </c:pt>
                    <c:pt idx="20">
                      <c:v>0.63715222216486866</c:v>
                    </c:pt>
                    <c:pt idx="21">
                      <c:v>0.61501402295290697</c:v>
                    </c:pt>
                    <c:pt idx="22">
                      <c:v>0.60399094960339994</c:v>
                    </c:pt>
                    <c:pt idx="23">
                      <c:v>0.59296787625389291</c:v>
                    </c:pt>
                    <c:pt idx="24">
                      <c:v>0.58194480290438588</c:v>
                    </c:pt>
                    <c:pt idx="25">
                      <c:v>0.57092172955487885</c:v>
                    </c:pt>
                    <c:pt idx="26">
                      <c:v>0.55989865620537171</c:v>
                    </c:pt>
                    <c:pt idx="27">
                      <c:v>0.55587200399180992</c:v>
                    </c:pt>
                    <c:pt idx="28">
                      <c:v>0.55184535177824812</c:v>
                    </c:pt>
                    <c:pt idx="29">
                      <c:v>0.54781869956468621</c:v>
                    </c:pt>
                    <c:pt idx="30">
                      <c:v>0.54379204735112441</c:v>
                    </c:pt>
                    <c:pt idx="31">
                      <c:v>0.53976539513756261</c:v>
                    </c:pt>
                  </c:numLit>
                </c:val>
                <c:smooth val="0"/>
                <c:extLst xmlns:c15="http://schemas.microsoft.com/office/drawing/2012/chart">
                  <c:ext xmlns:c16="http://schemas.microsoft.com/office/drawing/2014/chart" uri="{C3380CC4-5D6E-409C-BE32-E72D297353CC}">
                    <c16:uniqueId val="{00000013-8867-42FB-AAA8-595ACD155F69}"/>
                  </c:ext>
                </c:extLst>
              </c15:ser>
            </c15:filteredLineSeries>
            <c15:filteredLineSeries>
              <c15:ser>
                <c:idx val="21"/>
                <c:order val="18"/>
                <c:tx>
                  <c:v>Pa26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0.9925996662021026</c:v>
                    </c:pt>
                    <c:pt idx="3">
                      <c:v>0.98547247887954048</c:v>
                    </c:pt>
                    <c:pt idx="4">
                      <c:v>0.97834529155697803</c:v>
                    </c:pt>
                    <c:pt idx="5">
                      <c:v>0.97121810423441557</c:v>
                    </c:pt>
                    <c:pt idx="6">
                      <c:v>0.96409091691185334</c:v>
                    </c:pt>
                    <c:pt idx="7">
                      <c:v>0.94025619848930642</c:v>
                    </c:pt>
                    <c:pt idx="8">
                      <c:v>0.91642148006675972</c:v>
                    </c:pt>
                    <c:pt idx="9">
                      <c:v>0.89258676164421269</c:v>
                    </c:pt>
                    <c:pt idx="10">
                      <c:v>0.86875204322166599</c:v>
                    </c:pt>
                    <c:pt idx="11">
                      <c:v>0.84491732479911907</c:v>
                    </c:pt>
                    <c:pt idx="12">
                      <c:v>0.81865697964521078</c:v>
                    </c:pt>
                    <c:pt idx="13">
                      <c:v>0.79239663449130249</c:v>
                    </c:pt>
                    <c:pt idx="14">
                      <c:v>0.76613628933739397</c:v>
                    </c:pt>
                    <c:pt idx="15">
                      <c:v>0.73987594418348568</c:v>
                    </c:pt>
                    <c:pt idx="16">
                      <c:v>0.71361559902957727</c:v>
                    </c:pt>
                    <c:pt idx="17">
                      <c:v>0.69164214800667601</c:v>
                    </c:pt>
                    <c:pt idx="18">
                      <c:v>0.66966869698377474</c:v>
                    </c:pt>
                    <c:pt idx="19">
                      <c:v>0.64769524596087336</c:v>
                    </c:pt>
                    <c:pt idx="20">
                      <c:v>0.6257217949379722</c:v>
                    </c:pt>
                    <c:pt idx="21">
                      <c:v>0.60374834391507082</c:v>
                    </c:pt>
                    <c:pt idx="22">
                      <c:v>0.59510874240781841</c:v>
                    </c:pt>
                    <c:pt idx="23">
                      <c:v>0.58646914090056612</c:v>
                    </c:pt>
                    <c:pt idx="24">
                      <c:v>0.57782953939331372</c:v>
                    </c:pt>
                    <c:pt idx="25">
                      <c:v>0.56918993788606143</c:v>
                    </c:pt>
                    <c:pt idx="26">
                      <c:v>0.56055033637880902</c:v>
                    </c:pt>
                    <c:pt idx="27">
                      <c:v>0.55789974018823452</c:v>
                    </c:pt>
                    <c:pt idx="28">
                      <c:v>0.55524914399766001</c:v>
                    </c:pt>
                    <c:pt idx="29">
                      <c:v>0.55259854780708551</c:v>
                    </c:pt>
                    <c:pt idx="30">
                      <c:v>0.549947951616511</c:v>
                    </c:pt>
                    <c:pt idx="31">
                      <c:v>0.54729735542593649</c:v>
                    </c:pt>
                  </c:numLit>
                </c:val>
                <c:smooth val="0"/>
                <c:extLst xmlns:c15="http://schemas.microsoft.com/office/drawing/2012/chart">
                  <c:ext xmlns:c16="http://schemas.microsoft.com/office/drawing/2014/chart" uri="{C3380CC4-5D6E-409C-BE32-E72D297353CC}">
                    <c16:uniqueId val="{00000014-8867-42FB-AAA8-595ACD155F69}"/>
                  </c:ext>
                </c:extLst>
              </c15:ser>
            </c15:filteredLineSeries>
            <c15:filteredLineSeries>
              <c15:ser>
                <c:idx val="22"/>
                <c:order val="19"/>
                <c:tx>
                  <c:v>Pa27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0.99279495517816907</c:v>
                    </c:pt>
                    <c:pt idx="3">
                      <c:v>0.98586305683167297</c:v>
                    </c:pt>
                    <c:pt idx="4">
                      <c:v>0.97893115848517731</c:v>
                    </c:pt>
                    <c:pt idx="5">
                      <c:v>0.97199926013868121</c:v>
                    </c:pt>
                    <c:pt idx="6">
                      <c:v>0.96506736179218511</c:v>
                    </c:pt>
                    <c:pt idx="7">
                      <c:v>0.93966689034567008</c:v>
                    </c:pt>
                    <c:pt idx="8">
                      <c:v>0.91426641889915539</c:v>
                    </c:pt>
                    <c:pt idx="9">
                      <c:v>0.88886594745264036</c:v>
                    </c:pt>
                    <c:pt idx="10">
                      <c:v>0.86346547600612567</c:v>
                    </c:pt>
                    <c:pt idx="11">
                      <c:v>0.83806500455961053</c:v>
                    </c:pt>
                    <c:pt idx="12">
                      <c:v>0.8105550680500353</c:v>
                    </c:pt>
                    <c:pt idx="13">
                      <c:v>0.78304513154046029</c:v>
                    </c:pt>
                    <c:pt idx="14">
                      <c:v>0.75553519503088495</c:v>
                    </c:pt>
                    <c:pt idx="15">
                      <c:v>0.72802525852130973</c:v>
                    </c:pt>
                    <c:pt idx="16">
                      <c:v>0.70051532201173461</c:v>
                    </c:pt>
                    <c:pt idx="17">
                      <c:v>0.68189361482475619</c:v>
                    </c:pt>
                    <c:pt idx="18">
                      <c:v>0.66327190763777766</c:v>
                    </c:pt>
                    <c:pt idx="19">
                      <c:v>0.64465020045079924</c:v>
                    </c:pt>
                    <c:pt idx="20">
                      <c:v>0.62602849326382082</c:v>
                    </c:pt>
                    <c:pt idx="21">
                      <c:v>0.6074067860768424</c:v>
                    </c:pt>
                    <c:pt idx="22">
                      <c:v>0.60418236721209939</c:v>
                    </c:pt>
                    <c:pt idx="23">
                      <c:v>0.60095794834735627</c:v>
                    </c:pt>
                    <c:pt idx="24">
                      <c:v>0.59773352948261327</c:v>
                    </c:pt>
                    <c:pt idx="25">
                      <c:v>0.59450911061787026</c:v>
                    </c:pt>
                    <c:pt idx="26">
                      <c:v>0.59128469175312726</c:v>
                    </c:pt>
                    <c:pt idx="27">
                      <c:v>0.59093583853817178</c:v>
                    </c:pt>
                    <c:pt idx="28">
                      <c:v>0.59058698532321618</c:v>
                    </c:pt>
                    <c:pt idx="29">
                      <c:v>0.5902381321082607</c:v>
                    </c:pt>
                    <c:pt idx="30">
                      <c:v>0.58988927889330511</c:v>
                    </c:pt>
                    <c:pt idx="31">
                      <c:v>0.58954042567834963</c:v>
                    </c:pt>
                  </c:numLit>
                </c:val>
                <c:smooth val="0"/>
                <c:extLst xmlns:c15="http://schemas.microsoft.com/office/drawing/2012/chart">
                  <c:ext xmlns:c16="http://schemas.microsoft.com/office/drawing/2014/chart" uri="{C3380CC4-5D6E-409C-BE32-E72D297353CC}">
                    <c16:uniqueId val="{00000015-8867-42FB-AAA8-595ACD155F69}"/>
                  </c:ext>
                </c:extLst>
              </c15:ser>
            </c15:filteredLineSeries>
            <c15:filteredLineSeries>
              <c15:ser>
                <c:idx val="23"/>
                <c:order val="20"/>
                <c:tx>
                  <c:v>Pa28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0.83175252499182717</c:v>
                    </c:pt>
                    <c:pt idx="13">
                      <c:v>0.81473786541406423</c:v>
                    </c:pt>
                    <c:pt idx="14">
                      <c:v>0.79772320583630141</c:v>
                    </c:pt>
                    <c:pt idx="15">
                      <c:v>0.78070854625853858</c:v>
                    </c:pt>
                    <c:pt idx="16">
                      <c:v>0.76369388668077565</c:v>
                    </c:pt>
                    <c:pt idx="17">
                      <c:v>0.74234544641167266</c:v>
                    </c:pt>
                    <c:pt idx="18">
                      <c:v>0.72099700614256979</c:v>
                    </c:pt>
                    <c:pt idx="19">
                      <c:v>0.69964856587346647</c:v>
                    </c:pt>
                    <c:pt idx="20">
                      <c:v>0.67830012560436348</c:v>
                    </c:pt>
                    <c:pt idx="21">
                      <c:v>0.65695168533526049</c:v>
                    </c:pt>
                    <c:pt idx="22">
                      <c:v>0.64839037147920653</c:v>
                    </c:pt>
                    <c:pt idx="23">
                      <c:v>0.63982905762315256</c:v>
                    </c:pt>
                    <c:pt idx="24">
                      <c:v>0.63126774376709882</c:v>
                    </c:pt>
                    <c:pt idx="25">
                      <c:v>0.62270642991104463</c:v>
                    </c:pt>
                    <c:pt idx="26">
                      <c:v>0.61414511605499067</c:v>
                    </c:pt>
                    <c:pt idx="27">
                      <c:v>0.61196295531581757</c:v>
                    </c:pt>
                    <c:pt idx="28">
                      <c:v>0.60978079457664458</c:v>
                    </c:pt>
                    <c:pt idx="29">
                      <c:v>0.60759863383747137</c:v>
                    </c:pt>
                    <c:pt idx="30">
                      <c:v>0.60541647309829838</c:v>
                    </c:pt>
                    <c:pt idx="31">
                      <c:v>0.60323431235912528</c:v>
                    </c:pt>
                  </c:numLit>
                </c:val>
                <c:smooth val="0"/>
                <c:extLst xmlns:c15="http://schemas.microsoft.com/office/drawing/2012/chart">
                  <c:ext xmlns:c16="http://schemas.microsoft.com/office/drawing/2014/chart" uri="{C3380CC4-5D6E-409C-BE32-E72D297353CC}">
                    <c16:uniqueId val="{00000016-8867-42FB-AAA8-595ACD155F69}"/>
                  </c:ext>
                </c:extLst>
              </c15:ser>
            </c15:filteredLineSeries>
            <c15:filteredLineSeries>
              <c15:ser>
                <c:idx val="24"/>
                <c:order val="21"/>
                <c:tx>
                  <c:v>Pa29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0.83176715015743574</c:v>
                    </c:pt>
                    <c:pt idx="13">
                      <c:v>0.81476711574528127</c:v>
                    </c:pt>
                    <c:pt idx="14">
                      <c:v>0.79776708133312701</c:v>
                    </c:pt>
                    <c:pt idx="15">
                      <c:v>0.78076704692097254</c:v>
                    </c:pt>
                    <c:pt idx="16">
                      <c:v>0.76376701250881818</c:v>
                    </c:pt>
                    <c:pt idx="17">
                      <c:v>0.74240738828954389</c:v>
                    </c:pt>
                    <c:pt idx="18">
                      <c:v>0.72104776407026971</c:v>
                    </c:pt>
                    <c:pt idx="19">
                      <c:v>0.69968813985099543</c:v>
                    </c:pt>
                    <c:pt idx="20">
                      <c:v>0.67832851563172114</c:v>
                    </c:pt>
                    <c:pt idx="21">
                      <c:v>0.65696889141244696</c:v>
                    </c:pt>
                    <c:pt idx="22">
                      <c:v>0.64838348904833187</c:v>
                    </c:pt>
                    <c:pt idx="23">
                      <c:v>0.63979808668421689</c:v>
                    </c:pt>
                    <c:pt idx="24">
                      <c:v>0.63121268432010191</c:v>
                    </c:pt>
                    <c:pt idx="25">
                      <c:v>0.62262728195598704</c:v>
                    </c:pt>
                    <c:pt idx="26">
                      <c:v>0.61404187959187195</c:v>
                    </c:pt>
                    <c:pt idx="27">
                      <c:v>0.61185584748533184</c:v>
                    </c:pt>
                    <c:pt idx="28">
                      <c:v>0.60966981537879184</c:v>
                    </c:pt>
                    <c:pt idx="29">
                      <c:v>0.60748378327225194</c:v>
                    </c:pt>
                    <c:pt idx="30">
                      <c:v>0.60529775116571172</c:v>
                    </c:pt>
                    <c:pt idx="31">
                      <c:v>0.60311171905917171</c:v>
                    </c:pt>
                  </c:numLit>
                </c:val>
                <c:smooth val="0"/>
                <c:extLst xmlns:c15="http://schemas.microsoft.com/office/drawing/2012/chart">
                  <c:ext xmlns:c16="http://schemas.microsoft.com/office/drawing/2014/chart" uri="{C3380CC4-5D6E-409C-BE32-E72D297353CC}">
                    <c16:uniqueId val="{00000017-8867-42FB-AAA8-595ACD155F69}"/>
                  </c:ext>
                </c:extLst>
              </c15:ser>
            </c15:filteredLineSeries>
            <c15:filteredLineSeries>
              <c15:ser>
                <c:idx val="25"/>
                <c:order val="22"/>
                <c:tx>
                  <c:v>Pa3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1.0050742115246967</c:v>
                    </c:pt>
                    <c:pt idx="2">
                      <c:v>0.99148817552803248</c:v>
                    </c:pt>
                    <c:pt idx="3">
                      <c:v>0.97790213953136806</c:v>
                    </c:pt>
                    <c:pt idx="4">
                      <c:v>0.96431610353470354</c:v>
                    </c:pt>
                    <c:pt idx="5">
                      <c:v>0.95073006753803913</c:v>
                    </c:pt>
                    <c:pt idx="6">
                      <c:v>0.9371440315413746</c:v>
                    </c:pt>
                    <c:pt idx="7">
                      <c:v>0.92286017334527104</c:v>
                    </c:pt>
                    <c:pt idx="8">
                      <c:v>0.90857631514916715</c:v>
                    </c:pt>
                    <c:pt idx="9">
                      <c:v>0.8942924569530637</c:v>
                    </c:pt>
                    <c:pt idx="10">
                      <c:v>0.88000859875695991</c:v>
                    </c:pt>
                    <c:pt idx="11">
                      <c:v>0.86572474056085624</c:v>
                    </c:pt>
                    <c:pt idx="12">
                      <c:v>0.85099440844568019</c:v>
                    </c:pt>
                    <c:pt idx="13">
                      <c:v>0.83626407633050415</c:v>
                    </c:pt>
                    <c:pt idx="14">
                      <c:v>0.82153374421532799</c:v>
                    </c:pt>
                    <c:pt idx="15">
                      <c:v>0.80680341210015227</c:v>
                    </c:pt>
                    <c:pt idx="16">
                      <c:v>0.79207307998497589</c:v>
                    </c:pt>
                    <c:pt idx="17">
                      <c:v>0.78358346109416843</c:v>
                    </c:pt>
                    <c:pt idx="18">
                      <c:v>0.77509384220336097</c:v>
                    </c:pt>
                    <c:pt idx="19">
                      <c:v>0.76660422331255296</c:v>
                    </c:pt>
                    <c:pt idx="20">
                      <c:v>0.7581146044217455</c:v>
                    </c:pt>
                    <c:pt idx="21">
                      <c:v>0.74962498553093782</c:v>
                    </c:pt>
                    <c:pt idx="22">
                      <c:v>0.74948561007471948</c:v>
                    </c:pt>
                    <c:pt idx="23">
                      <c:v>0.74934623461850103</c:v>
                    </c:pt>
                    <c:pt idx="24">
                      <c:v>0.74920685916228269</c:v>
                    </c:pt>
                    <c:pt idx="25">
                      <c:v>0.74906748370606424</c:v>
                    </c:pt>
                    <c:pt idx="26">
                      <c:v>0.7489281082498459</c:v>
                    </c:pt>
                    <c:pt idx="27">
                      <c:v>0.75153041337815396</c:v>
                    </c:pt>
                    <c:pt idx="28">
                      <c:v>0.75413271850646213</c:v>
                    </c:pt>
                    <c:pt idx="29">
                      <c:v>0.7567350236347703</c:v>
                    </c:pt>
                    <c:pt idx="30">
                      <c:v>0.75933732876307825</c:v>
                    </c:pt>
                    <c:pt idx="31">
                      <c:v>0.7619396338913863</c:v>
                    </c:pt>
                  </c:numLit>
                </c:val>
                <c:smooth val="0"/>
                <c:extLst xmlns:c15="http://schemas.microsoft.com/office/drawing/2012/chart">
                  <c:ext xmlns:c16="http://schemas.microsoft.com/office/drawing/2014/chart" uri="{C3380CC4-5D6E-409C-BE32-E72D297353CC}">
                    <c16:uniqueId val="{00000018-8867-42FB-AAA8-595ACD155F69}"/>
                  </c:ext>
                </c:extLst>
              </c15:ser>
            </c15:filteredLineSeries>
            <c15:filteredLineSeries>
              <c15:ser>
                <c:idx val="26"/>
                <c:order val="23"/>
                <c:tx>
                  <c:v>Pa30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0.82592310604105379</c:v>
                    </c:pt>
                    <c:pt idx="13">
                      <c:v>0.80307902751251747</c:v>
                    </c:pt>
                    <c:pt idx="14">
                      <c:v>0.78023494898398127</c:v>
                    </c:pt>
                    <c:pt idx="15">
                      <c:v>0.75739087045544495</c:v>
                    </c:pt>
                    <c:pt idx="16">
                      <c:v>0.73454679192690864</c:v>
                    </c:pt>
                    <c:pt idx="17">
                      <c:v>0.71219394690204607</c:v>
                    </c:pt>
                    <c:pt idx="18">
                      <c:v>0.68984110187718328</c:v>
                    </c:pt>
                    <c:pt idx="19">
                      <c:v>0.66748825685232027</c:v>
                    </c:pt>
                    <c:pt idx="20">
                      <c:v>0.64513541182745748</c:v>
                    </c:pt>
                    <c:pt idx="21">
                      <c:v>0.62278256680259469</c:v>
                    </c:pt>
                    <c:pt idx="22">
                      <c:v>0.61893442763984241</c:v>
                    </c:pt>
                    <c:pt idx="23">
                      <c:v>0.61508628847709013</c:v>
                    </c:pt>
                    <c:pt idx="24">
                      <c:v>0.61123814931433784</c:v>
                    </c:pt>
                    <c:pt idx="25">
                      <c:v>0.60739001015158556</c:v>
                    </c:pt>
                    <c:pt idx="26">
                      <c:v>0.60354187098883338</c:v>
                    </c:pt>
                    <c:pt idx="27">
                      <c:v>0.60215635162339343</c:v>
                    </c:pt>
                    <c:pt idx="28">
                      <c:v>0.60077083225795358</c:v>
                    </c:pt>
                    <c:pt idx="29">
                      <c:v>0.59938531289251362</c:v>
                    </c:pt>
                    <c:pt idx="30">
                      <c:v>0.59799979352707378</c:v>
                    </c:pt>
                    <c:pt idx="31">
                      <c:v>0.59661427416163393</c:v>
                    </c:pt>
                  </c:numLit>
                </c:val>
                <c:smooth val="0"/>
                <c:extLst xmlns:c15="http://schemas.microsoft.com/office/drawing/2012/chart">
                  <c:ext xmlns:c16="http://schemas.microsoft.com/office/drawing/2014/chart" uri="{C3380CC4-5D6E-409C-BE32-E72D297353CC}">
                    <c16:uniqueId val="{00000019-8867-42FB-AAA8-595ACD155F69}"/>
                  </c:ext>
                </c:extLst>
              </c15:ser>
            </c15:filteredLineSeries>
            <c15:filteredLineSeries>
              <c15:ser>
                <c:idx val="27"/>
                <c:order val="24"/>
                <c:tx>
                  <c:v>Pa31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0.8193164025533819</c:v>
                    </c:pt>
                    <c:pt idx="13">
                      <c:v>0.7898656205371738</c:v>
                    </c:pt>
                    <c:pt idx="14">
                      <c:v>0.7604148385209657</c:v>
                    </c:pt>
                    <c:pt idx="15">
                      <c:v>0.73096405650475749</c:v>
                    </c:pt>
                    <c:pt idx="16">
                      <c:v>0.70151327448854939</c:v>
                    </c:pt>
                    <c:pt idx="17">
                      <c:v>0.682100948054853</c:v>
                    </c:pt>
                    <c:pt idx="18">
                      <c:v>0.6626886216211566</c:v>
                    </c:pt>
                    <c:pt idx="19">
                      <c:v>0.64327629518746021</c:v>
                    </c:pt>
                    <c:pt idx="20">
                      <c:v>0.62386396875376382</c:v>
                    </c:pt>
                    <c:pt idx="21">
                      <c:v>0.60445164232006743</c:v>
                    </c:pt>
                    <c:pt idx="22">
                      <c:v>0.60283599167225865</c:v>
                    </c:pt>
                    <c:pt idx="23">
                      <c:v>0.60122034102444988</c:v>
                    </c:pt>
                    <c:pt idx="24">
                      <c:v>0.5996046903766411</c:v>
                    </c:pt>
                    <c:pt idx="25">
                      <c:v>0.59798903972883222</c:v>
                    </c:pt>
                    <c:pt idx="26">
                      <c:v>0.59637338908102344</c:v>
                    </c:pt>
                    <c:pt idx="27">
                      <c:v>0.59454309262031357</c:v>
                    </c:pt>
                    <c:pt idx="28">
                      <c:v>0.59271279615960359</c:v>
                    </c:pt>
                    <c:pt idx="29">
                      <c:v>0.59088249969889362</c:v>
                    </c:pt>
                    <c:pt idx="30">
                      <c:v>0.58905220323818375</c:v>
                    </c:pt>
                    <c:pt idx="31">
                      <c:v>0.58722190677747388</c:v>
                    </c:pt>
                  </c:numLit>
                </c:val>
                <c:smooth val="0"/>
                <c:extLst xmlns:c15="http://schemas.microsoft.com/office/drawing/2012/chart">
                  <c:ext xmlns:c16="http://schemas.microsoft.com/office/drawing/2014/chart" uri="{C3380CC4-5D6E-409C-BE32-E72D297353CC}">
                    <c16:uniqueId val="{0000001A-8867-42FB-AAA8-595ACD155F69}"/>
                  </c:ext>
                </c:extLst>
              </c15:ser>
            </c15:filteredLineSeries>
            <c15:filteredLineSeries>
              <c15:ser>
                <c:idx val="28"/>
                <c:order val="25"/>
                <c:tx>
                  <c:v>Pa32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0.83126172164008327</c:v>
                    </c:pt>
                    <c:pt idx="13">
                      <c:v>0.81375625871057666</c:v>
                    </c:pt>
                    <c:pt idx="14">
                      <c:v>0.79625079578106983</c:v>
                    </c:pt>
                    <c:pt idx="15">
                      <c:v>0.77874533285156322</c:v>
                    </c:pt>
                    <c:pt idx="16">
                      <c:v>0.7612398699220565</c:v>
                    </c:pt>
                    <c:pt idx="17">
                      <c:v>0.73994562879609083</c:v>
                    </c:pt>
                    <c:pt idx="18">
                      <c:v>0.71865138767012526</c:v>
                    </c:pt>
                    <c:pt idx="19">
                      <c:v>0.69735714654415948</c:v>
                    </c:pt>
                    <c:pt idx="20">
                      <c:v>0.67606290541819369</c:v>
                    </c:pt>
                    <c:pt idx="21">
                      <c:v>0.65476866429222802</c:v>
                    </c:pt>
                    <c:pt idx="22">
                      <c:v>0.64555093859151058</c:v>
                    </c:pt>
                    <c:pt idx="23">
                      <c:v>0.63633321289079303</c:v>
                    </c:pt>
                    <c:pt idx="24">
                      <c:v>0.62711548719007559</c:v>
                    </c:pt>
                    <c:pt idx="25">
                      <c:v>0.61789776148935804</c:v>
                    </c:pt>
                    <c:pt idx="26">
                      <c:v>0.60868003578864061</c:v>
                    </c:pt>
                    <c:pt idx="27">
                      <c:v>0.60554939004456376</c:v>
                    </c:pt>
                    <c:pt idx="28">
                      <c:v>0.60241874430048692</c:v>
                    </c:pt>
                    <c:pt idx="29">
                      <c:v>0.59928809855641019</c:v>
                    </c:pt>
                    <c:pt idx="30">
                      <c:v>0.59615745281233334</c:v>
                    </c:pt>
                    <c:pt idx="31">
                      <c:v>0.59302680706825661</c:v>
                    </c:pt>
                  </c:numLit>
                </c:val>
                <c:smooth val="0"/>
                <c:extLst xmlns:c15="http://schemas.microsoft.com/office/drawing/2012/chart">
                  <c:ext xmlns:c16="http://schemas.microsoft.com/office/drawing/2014/chart" uri="{C3380CC4-5D6E-409C-BE32-E72D297353CC}">
                    <c16:uniqueId val="{0000001B-8867-42FB-AAA8-595ACD155F69}"/>
                  </c:ext>
                </c:extLst>
              </c15:ser>
            </c15:filteredLineSeries>
            <c15:filteredLineSeries>
              <c15:ser>
                <c:idx val="29"/>
                <c:order val="26"/>
                <c:tx>
                  <c:v>Pa33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0.82573685025551036</c:v>
                    </c:pt>
                    <c:pt idx="13">
                      <c:v>0.80270651594143061</c:v>
                    </c:pt>
                    <c:pt idx="14">
                      <c:v>0.77967618162735075</c:v>
                    </c:pt>
                    <c:pt idx="15">
                      <c:v>0.75664584731327134</c:v>
                    </c:pt>
                    <c:pt idx="16">
                      <c:v>0.73361551299919137</c:v>
                    </c:pt>
                    <c:pt idx="17">
                      <c:v>0.71043161444622249</c:v>
                    </c:pt>
                    <c:pt idx="18">
                      <c:v>0.68724771589325351</c:v>
                    </c:pt>
                    <c:pt idx="19">
                      <c:v>0.66406381734028463</c:v>
                    </c:pt>
                    <c:pt idx="20">
                      <c:v>0.64087991878731576</c:v>
                    </c:pt>
                    <c:pt idx="21">
                      <c:v>0.61769602023434678</c:v>
                    </c:pt>
                    <c:pt idx="22">
                      <c:v>0.61125879660696159</c:v>
                    </c:pt>
                    <c:pt idx="23">
                      <c:v>0.60482157297957662</c:v>
                    </c:pt>
                    <c:pt idx="24">
                      <c:v>0.5983843493521912</c:v>
                    </c:pt>
                    <c:pt idx="25">
                      <c:v>0.59194712572480601</c:v>
                    </c:pt>
                    <c:pt idx="26">
                      <c:v>0.58550990209742093</c:v>
                    </c:pt>
                    <c:pt idx="27">
                      <c:v>0.58468142948089263</c:v>
                    </c:pt>
                    <c:pt idx="28">
                      <c:v>0.58385295686436456</c:v>
                    </c:pt>
                    <c:pt idx="29">
                      <c:v>0.58302448424783637</c:v>
                    </c:pt>
                    <c:pt idx="30">
                      <c:v>0.58219601163130819</c:v>
                    </c:pt>
                    <c:pt idx="31">
                      <c:v>0.58136753901478</c:v>
                    </c:pt>
                  </c:numLit>
                </c:val>
                <c:smooth val="0"/>
                <c:extLst xmlns:c15="http://schemas.microsoft.com/office/drawing/2012/chart">
                  <c:ext xmlns:c16="http://schemas.microsoft.com/office/drawing/2014/chart" uri="{C3380CC4-5D6E-409C-BE32-E72D297353CC}">
                    <c16:uniqueId val="{0000001C-8867-42FB-AAA8-595ACD155F69}"/>
                  </c:ext>
                </c:extLst>
              </c15:ser>
            </c15:filteredLineSeries>
            <c15:filteredLineSeries>
              <c15:ser>
                <c:idx val="30"/>
                <c:order val="27"/>
                <c:tx>
                  <c:v>Pa34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0.81950437894664407</c:v>
                    </c:pt>
                    <c:pt idx="13">
                      <c:v>0.79024157332369804</c:v>
                    </c:pt>
                    <c:pt idx="14">
                      <c:v>0.76097876770075201</c:v>
                    </c:pt>
                    <c:pt idx="15">
                      <c:v>0.73171596207780587</c:v>
                    </c:pt>
                    <c:pt idx="16">
                      <c:v>0.70245315645485984</c:v>
                    </c:pt>
                    <c:pt idx="17">
                      <c:v>0.6817482234725305</c:v>
                    </c:pt>
                    <c:pt idx="18">
                      <c:v>0.66104329049020116</c:v>
                    </c:pt>
                    <c:pt idx="19">
                      <c:v>0.64033835750787182</c:v>
                    </c:pt>
                    <c:pt idx="20">
                      <c:v>0.61963342452554249</c:v>
                    </c:pt>
                    <c:pt idx="21">
                      <c:v>0.59892849154321315</c:v>
                    </c:pt>
                    <c:pt idx="22">
                      <c:v>0.59755888779917066</c:v>
                    </c:pt>
                    <c:pt idx="23">
                      <c:v>0.59618928405512839</c:v>
                    </c:pt>
                    <c:pt idx="24">
                      <c:v>0.5948196803110859</c:v>
                    </c:pt>
                    <c:pt idx="25">
                      <c:v>0.59345007656704352</c:v>
                    </c:pt>
                    <c:pt idx="26">
                      <c:v>0.59208047282300114</c:v>
                    </c:pt>
                    <c:pt idx="27">
                      <c:v>0.59329092035306874</c:v>
                    </c:pt>
                    <c:pt idx="28">
                      <c:v>0.59450136788313634</c:v>
                    </c:pt>
                    <c:pt idx="29">
                      <c:v>0.59571181541320395</c:v>
                    </c:pt>
                    <c:pt idx="30">
                      <c:v>0.59692226294327166</c:v>
                    </c:pt>
                    <c:pt idx="31">
                      <c:v>0.59813271047333927</c:v>
                    </c:pt>
                  </c:numLit>
                </c:val>
                <c:smooth val="0"/>
                <c:extLst xmlns:c15="http://schemas.microsoft.com/office/drawing/2012/chart">
                  <c:ext xmlns:c16="http://schemas.microsoft.com/office/drawing/2014/chart" uri="{C3380CC4-5D6E-409C-BE32-E72D297353CC}">
                    <c16:uniqueId val="{0000001D-8867-42FB-AAA8-595ACD155F69}"/>
                  </c:ext>
                </c:extLst>
              </c15:ser>
            </c15:filteredLineSeries>
            <c15:filteredLineSeries>
              <c15:ser>
                <c:idx val="31"/>
                <c:order val="28"/>
                <c:tx>
                  <c:v>Pa35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0.99880282959458644</c:v>
                    </c:pt>
                    <c:pt idx="2">
                      <c:v>0.9924885345343607</c:v>
                    </c:pt>
                    <c:pt idx="3">
                      <c:v>0.98617423947413529</c:v>
                    </c:pt>
                    <c:pt idx="4">
                      <c:v>0.97985994441390933</c:v>
                    </c:pt>
                    <c:pt idx="5">
                      <c:v>0.9735456493536836</c:v>
                    </c:pt>
                    <c:pt idx="6">
                      <c:v>0.96723135429345808</c:v>
                    </c:pt>
                    <c:pt idx="7">
                      <c:v>0.95947911961245491</c:v>
                    </c:pt>
                    <c:pt idx="8">
                      <c:v>0.95172688493145219</c:v>
                    </c:pt>
                    <c:pt idx="9">
                      <c:v>0.94397465025044902</c:v>
                    </c:pt>
                    <c:pt idx="10">
                      <c:v>0.93622241556944585</c:v>
                    </c:pt>
                    <c:pt idx="11">
                      <c:v>0.9284701808884428</c:v>
                    </c:pt>
                    <c:pt idx="12">
                      <c:v>0.9165661236378847</c:v>
                    </c:pt>
                    <c:pt idx="13">
                      <c:v>0.90466206638732716</c:v>
                    </c:pt>
                    <c:pt idx="14">
                      <c:v>0.89275800913676906</c:v>
                    </c:pt>
                    <c:pt idx="15">
                      <c:v>0.88085395188621096</c:v>
                    </c:pt>
                    <c:pt idx="16">
                      <c:v>0.86894989463565286</c:v>
                    </c:pt>
                    <c:pt idx="17">
                      <c:v>0.85082010623218418</c:v>
                    </c:pt>
                    <c:pt idx="18">
                      <c:v>0.83269031782871561</c:v>
                    </c:pt>
                    <c:pt idx="19">
                      <c:v>0.81456052942524693</c:v>
                    </c:pt>
                    <c:pt idx="20">
                      <c:v>0.79643074102177824</c:v>
                    </c:pt>
                    <c:pt idx="21">
                      <c:v>0.77830095261830956</c:v>
                    </c:pt>
                    <c:pt idx="22">
                      <c:v>0.77155941458812227</c:v>
                    </c:pt>
                    <c:pt idx="23">
                      <c:v>0.76481787655793465</c:v>
                    </c:pt>
                    <c:pt idx="24">
                      <c:v>0.7580763385277477</c:v>
                    </c:pt>
                    <c:pt idx="25">
                      <c:v>0.75133480049755996</c:v>
                    </c:pt>
                    <c:pt idx="26">
                      <c:v>0.74459326246737267</c:v>
                    </c:pt>
                    <c:pt idx="27">
                      <c:v>0.73762341647511198</c:v>
                    </c:pt>
                    <c:pt idx="28">
                      <c:v>0.73065357048285129</c:v>
                    </c:pt>
                    <c:pt idx="29">
                      <c:v>0.72368372449059049</c:v>
                    </c:pt>
                    <c:pt idx="30">
                      <c:v>0.71671387849833001</c:v>
                    </c:pt>
                    <c:pt idx="31">
                      <c:v>0.70974403250606921</c:v>
                    </c:pt>
                  </c:numLit>
                </c:val>
                <c:smooth val="0"/>
                <c:extLst xmlns:c15="http://schemas.microsoft.com/office/drawing/2012/chart">
                  <c:ext xmlns:c16="http://schemas.microsoft.com/office/drawing/2014/chart" uri="{C3380CC4-5D6E-409C-BE32-E72D297353CC}">
                    <c16:uniqueId val="{0000001E-8867-42FB-AAA8-595ACD155F69}"/>
                  </c:ext>
                </c:extLst>
              </c15:ser>
            </c15:filteredLineSeries>
            <c15:filteredLineSeries>
              <c15:ser>
                <c:idx val="32"/>
                <c:order val="29"/>
                <c:tx>
                  <c:v>Pa36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0.99880282426661859</c:v>
                    </c:pt>
                    <c:pt idx="2">
                      <c:v>0.99293488298608557</c:v>
                    </c:pt>
                    <c:pt idx="3">
                      <c:v>0.98706694170555254</c:v>
                    </c:pt>
                    <c:pt idx="4">
                      <c:v>0.98119900042501962</c:v>
                    </c:pt>
                    <c:pt idx="5">
                      <c:v>0.97533105914448659</c:v>
                    </c:pt>
                    <c:pt idx="6">
                      <c:v>0.96946311786395356</c:v>
                    </c:pt>
                    <c:pt idx="7">
                      <c:v>0.96221108121880505</c:v>
                    </c:pt>
                    <c:pt idx="8">
                      <c:v>0.95495904457365655</c:v>
                    </c:pt>
                    <c:pt idx="9">
                      <c:v>0.94770700792850771</c:v>
                    </c:pt>
                    <c:pt idx="10">
                      <c:v>0.94045497128335886</c:v>
                    </c:pt>
                    <c:pt idx="11">
                      <c:v>0.93320293463821036</c:v>
                    </c:pt>
                    <c:pt idx="12">
                      <c:v>0.92119868889230094</c:v>
                    </c:pt>
                    <c:pt idx="13">
                      <c:v>0.90919444314639131</c:v>
                    </c:pt>
                    <c:pt idx="14">
                      <c:v>0.89719019740048223</c:v>
                    </c:pt>
                    <c:pt idx="15">
                      <c:v>0.88518595165457248</c:v>
                    </c:pt>
                    <c:pt idx="16">
                      <c:v>0.87318170590866306</c:v>
                    </c:pt>
                    <c:pt idx="17">
                      <c:v>0.85548442225144683</c:v>
                    </c:pt>
                    <c:pt idx="18">
                      <c:v>0.83778713859423093</c:v>
                    </c:pt>
                    <c:pt idx="19">
                      <c:v>0.82008985493701481</c:v>
                    </c:pt>
                    <c:pt idx="20">
                      <c:v>0.80239257127979891</c:v>
                    </c:pt>
                    <c:pt idx="21">
                      <c:v>0.78469528762258256</c:v>
                    </c:pt>
                    <c:pt idx="22">
                      <c:v>0.7776007975237601</c:v>
                    </c:pt>
                    <c:pt idx="23">
                      <c:v>0.77050630742493731</c:v>
                    </c:pt>
                    <c:pt idx="24">
                      <c:v>0.76341181732611474</c:v>
                    </c:pt>
                    <c:pt idx="25">
                      <c:v>0.75631732722729228</c:v>
                    </c:pt>
                    <c:pt idx="26">
                      <c:v>0.74922283712846938</c:v>
                    </c:pt>
                    <c:pt idx="27">
                      <c:v>0.74212701188942365</c:v>
                    </c:pt>
                    <c:pt idx="28">
                      <c:v>0.73503118665037814</c:v>
                    </c:pt>
                    <c:pt idx="29">
                      <c:v>0.72793536141133219</c:v>
                    </c:pt>
                    <c:pt idx="30">
                      <c:v>0.72083953617228647</c:v>
                    </c:pt>
                    <c:pt idx="31">
                      <c:v>0.71374371093324074</c:v>
                    </c:pt>
                  </c:numLit>
                </c:val>
                <c:smooth val="0"/>
                <c:extLst xmlns:c15="http://schemas.microsoft.com/office/drawing/2012/chart">
                  <c:ext xmlns:c16="http://schemas.microsoft.com/office/drawing/2014/chart" uri="{C3380CC4-5D6E-409C-BE32-E72D297353CC}">
                    <c16:uniqueId val="{0000001F-8867-42FB-AAA8-595ACD155F69}"/>
                  </c:ext>
                </c:extLst>
              </c15:ser>
            </c15:filteredLineSeries>
            <c15:filteredLineSeries>
              <c15:ser>
                <c:idx val="33"/>
                <c:order val="30"/>
                <c:tx>
                  <c:v>Pa37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0.9988028375864495</c:v>
                    </c:pt>
                    <c:pt idx="2">
                      <c:v>0.99342005714336579</c:v>
                    </c:pt>
                    <c:pt idx="3">
                      <c:v>0.98803727670028241</c:v>
                    </c:pt>
                    <c:pt idx="4">
                      <c:v>0.98265449625719858</c:v>
                    </c:pt>
                    <c:pt idx="5">
                      <c:v>0.97727171581411498</c:v>
                    </c:pt>
                    <c:pt idx="6">
                      <c:v>0.97188893537103127</c:v>
                    </c:pt>
                    <c:pt idx="7">
                      <c:v>0.96551460182111104</c:v>
                    </c:pt>
                    <c:pt idx="8">
                      <c:v>0.9591402682711907</c:v>
                    </c:pt>
                    <c:pt idx="9">
                      <c:v>0.95276593472127047</c:v>
                    </c:pt>
                    <c:pt idx="10">
                      <c:v>0.94639160117135024</c:v>
                    </c:pt>
                    <c:pt idx="11">
                      <c:v>0.94001726762142968</c:v>
                    </c:pt>
                    <c:pt idx="12">
                      <c:v>0.9281457778885438</c:v>
                    </c:pt>
                    <c:pt idx="13">
                      <c:v>0.91627428815565803</c:v>
                    </c:pt>
                    <c:pt idx="14">
                      <c:v>0.90440279842277205</c:v>
                    </c:pt>
                    <c:pt idx="15">
                      <c:v>0.89253130868988617</c:v>
                    </c:pt>
                    <c:pt idx="16">
                      <c:v>0.88065981895700018</c:v>
                    </c:pt>
                    <c:pt idx="17">
                      <c:v>0.86303616409580886</c:v>
                    </c:pt>
                    <c:pt idx="18">
                      <c:v>0.8454125092346173</c:v>
                    </c:pt>
                    <c:pt idx="19">
                      <c:v>0.82778885437342598</c:v>
                    </c:pt>
                    <c:pt idx="20">
                      <c:v>0.81016519951223409</c:v>
                    </c:pt>
                    <c:pt idx="21">
                      <c:v>0.79254154465104276</c:v>
                    </c:pt>
                    <c:pt idx="22">
                      <c:v>0.78473150628844057</c:v>
                    </c:pt>
                    <c:pt idx="23">
                      <c:v>0.77692146792583827</c:v>
                    </c:pt>
                    <c:pt idx="24">
                      <c:v>0.76911142956323619</c:v>
                    </c:pt>
                    <c:pt idx="25">
                      <c:v>0.76130139120063378</c:v>
                    </c:pt>
                    <c:pt idx="26">
                      <c:v>0.75349135283803159</c:v>
                    </c:pt>
                    <c:pt idx="27">
                      <c:v>0.74560031686975436</c:v>
                    </c:pt>
                    <c:pt idx="28">
                      <c:v>0.73770928090147692</c:v>
                    </c:pt>
                    <c:pt idx="29">
                      <c:v>0.72981824493319924</c:v>
                    </c:pt>
                    <c:pt idx="30">
                      <c:v>0.72192720896492202</c:v>
                    </c:pt>
                    <c:pt idx="31">
                      <c:v>0.71403617299664446</c:v>
                    </c:pt>
                  </c:numLit>
                </c:val>
                <c:smooth val="0"/>
                <c:extLst xmlns:c15="http://schemas.microsoft.com/office/drawing/2012/chart">
                  <c:ext xmlns:c16="http://schemas.microsoft.com/office/drawing/2014/chart" uri="{C3380CC4-5D6E-409C-BE32-E72D297353CC}">
                    <c16:uniqueId val="{00000020-8867-42FB-AAA8-595ACD155F69}"/>
                  </c:ext>
                </c:extLst>
              </c15:ser>
            </c15:filteredLineSeries>
            <c15:filteredLineSeries>
              <c15:ser>
                <c:idx val="34"/>
                <c:order val="31"/>
                <c:tx>
                  <c:v>Pa38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0.99886048763117186</c:v>
                    </c:pt>
                    <c:pt idx="2">
                      <c:v>0.99226645004061742</c:v>
                    </c:pt>
                    <c:pt idx="3">
                      <c:v>0.98567241245006287</c:v>
                    </c:pt>
                    <c:pt idx="4">
                      <c:v>0.97907837485950833</c:v>
                    </c:pt>
                    <c:pt idx="5">
                      <c:v>0.97248433726895367</c:v>
                    </c:pt>
                    <c:pt idx="6">
                      <c:v>0.96589029967839934</c:v>
                    </c:pt>
                    <c:pt idx="7">
                      <c:v>0.95739737155447735</c:v>
                    </c:pt>
                    <c:pt idx="8">
                      <c:v>0.94890444343055536</c:v>
                    </c:pt>
                    <c:pt idx="9">
                      <c:v>0.94041151530663358</c:v>
                    </c:pt>
                    <c:pt idx="10">
                      <c:v>0.93191858718271148</c:v>
                    </c:pt>
                    <c:pt idx="11">
                      <c:v>0.92342565905878959</c:v>
                    </c:pt>
                    <c:pt idx="12">
                      <c:v>0.91154223651558486</c:v>
                    </c:pt>
                    <c:pt idx="13">
                      <c:v>0.89965881397238034</c:v>
                    </c:pt>
                    <c:pt idx="14">
                      <c:v>0.88777539142917572</c:v>
                    </c:pt>
                    <c:pt idx="15">
                      <c:v>0.87589196888597087</c:v>
                    </c:pt>
                    <c:pt idx="16">
                      <c:v>0.86400854634276614</c:v>
                    </c:pt>
                    <c:pt idx="17">
                      <c:v>0.8455782691430288</c:v>
                    </c:pt>
                    <c:pt idx="18">
                      <c:v>0.8271479919432918</c:v>
                    </c:pt>
                    <c:pt idx="19">
                      <c:v>0.80871771474355425</c:v>
                    </c:pt>
                    <c:pt idx="20">
                      <c:v>0.7902874375438167</c:v>
                    </c:pt>
                    <c:pt idx="21">
                      <c:v>0.77185716034407936</c:v>
                    </c:pt>
                    <c:pt idx="22">
                      <c:v>0.76514293980837489</c:v>
                    </c:pt>
                    <c:pt idx="23">
                      <c:v>0.75842871927267075</c:v>
                    </c:pt>
                    <c:pt idx="24">
                      <c:v>0.75171449873696627</c:v>
                    </c:pt>
                    <c:pt idx="25">
                      <c:v>0.74500027820126191</c:v>
                    </c:pt>
                    <c:pt idx="26">
                      <c:v>0.73828605766555755</c:v>
                    </c:pt>
                    <c:pt idx="27">
                      <c:v>0.73175834325584499</c:v>
                    </c:pt>
                    <c:pt idx="28">
                      <c:v>0.72523062884613254</c:v>
                    </c:pt>
                    <c:pt idx="29">
                      <c:v>0.71870291443641987</c:v>
                    </c:pt>
                    <c:pt idx="30">
                      <c:v>0.71217520002670731</c:v>
                    </c:pt>
                    <c:pt idx="31">
                      <c:v>0.70564748561699475</c:v>
                    </c:pt>
                  </c:numLit>
                </c:val>
                <c:smooth val="0"/>
                <c:extLst xmlns:c15="http://schemas.microsoft.com/office/drawing/2012/chart">
                  <c:ext xmlns:c16="http://schemas.microsoft.com/office/drawing/2014/chart" uri="{C3380CC4-5D6E-409C-BE32-E72D297353CC}">
                    <c16:uniqueId val="{00000021-8867-42FB-AAA8-595ACD155F69}"/>
                  </c:ext>
                </c:extLst>
              </c15:ser>
            </c15:filteredLineSeries>
            <c15:filteredLineSeries>
              <c15:ser>
                <c:idx val="35"/>
                <c:order val="32"/>
                <c:tx>
                  <c:v>Pa39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0.99785721589216736</c:v>
                    </c:pt>
                    <c:pt idx="2">
                      <c:v>0.98060469189698629</c:v>
                    </c:pt>
                    <c:pt idx="3">
                      <c:v>0.96335216790180556</c:v>
                    </c:pt>
                    <c:pt idx="4">
                      <c:v>0.94609964390662438</c:v>
                    </c:pt>
                    <c:pt idx="5">
                      <c:v>0.92884711991144364</c:v>
                    </c:pt>
                    <c:pt idx="6">
                      <c:v>0.91159459591626257</c:v>
                    </c:pt>
                    <c:pt idx="7">
                      <c:v>0.90111451447268398</c:v>
                    </c:pt>
                    <c:pt idx="8">
                      <c:v>0.8906344330291055</c:v>
                    </c:pt>
                    <c:pt idx="9">
                      <c:v>0.8801543515855268</c:v>
                    </c:pt>
                    <c:pt idx="10">
                      <c:v>0.86967427014194831</c:v>
                    </c:pt>
                    <c:pt idx="11">
                      <c:v>0.85919418869836972</c:v>
                    </c:pt>
                    <c:pt idx="12">
                      <c:v>0.84452500878008008</c:v>
                    </c:pt>
                    <c:pt idx="13">
                      <c:v>0.82985582886179043</c:v>
                    </c:pt>
                    <c:pt idx="14">
                      <c:v>0.8151866489435009</c:v>
                    </c:pt>
                    <c:pt idx="15">
                      <c:v>0.80051746902521115</c:v>
                    </c:pt>
                    <c:pt idx="16">
                      <c:v>0.7858482891069215</c:v>
                    </c:pt>
                    <c:pt idx="17">
                      <c:v>0.76544116012643337</c:v>
                    </c:pt>
                    <c:pt idx="18">
                      <c:v>0.74503403114594502</c:v>
                    </c:pt>
                    <c:pt idx="19">
                      <c:v>0.72462690216545678</c:v>
                    </c:pt>
                    <c:pt idx="20">
                      <c:v>0.70421977318496853</c:v>
                    </c:pt>
                    <c:pt idx="21">
                      <c:v>0.68381264420448029</c:v>
                    </c:pt>
                    <c:pt idx="22">
                      <c:v>0.67399851516619913</c:v>
                    </c:pt>
                    <c:pt idx="23">
                      <c:v>0.66418438612791797</c:v>
                    </c:pt>
                    <c:pt idx="24">
                      <c:v>0.65437025708963681</c:v>
                    </c:pt>
                    <c:pt idx="25">
                      <c:v>0.64455612805135576</c:v>
                    </c:pt>
                    <c:pt idx="26">
                      <c:v>0.6347419990130746</c:v>
                    </c:pt>
                    <c:pt idx="27">
                      <c:v>0.62810159108388419</c:v>
                    </c:pt>
                    <c:pt idx="28">
                      <c:v>0.6214611831546939</c:v>
                    </c:pt>
                    <c:pt idx="29">
                      <c:v>0.61482077522550382</c:v>
                    </c:pt>
                    <c:pt idx="30">
                      <c:v>0.60818036729631331</c:v>
                    </c:pt>
                    <c:pt idx="31">
                      <c:v>0.60153995936712301</c:v>
                    </c:pt>
                  </c:numLit>
                </c:val>
                <c:smooth val="0"/>
                <c:extLst xmlns:c15="http://schemas.microsoft.com/office/drawing/2012/chart">
                  <c:ext xmlns:c16="http://schemas.microsoft.com/office/drawing/2014/chart" uri="{C3380CC4-5D6E-409C-BE32-E72D297353CC}">
                    <c16:uniqueId val="{00000022-8867-42FB-AAA8-595ACD155F69}"/>
                  </c:ext>
                </c:extLst>
              </c15:ser>
            </c15:filteredLineSeries>
            <c15:filteredLineSeries>
              <c15:ser>
                <c:idx val="36"/>
                <c:order val="33"/>
                <c:tx>
                  <c:v>Pa4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1.0044616426612609</c:v>
                    </c:pt>
                    <c:pt idx="2">
                      <c:v>0.99060971046686219</c:v>
                    </c:pt>
                    <c:pt idx="3">
                      <c:v>0.97675777827246335</c:v>
                    </c:pt>
                    <c:pt idx="4">
                      <c:v>0.96290584607806462</c:v>
                    </c:pt>
                    <c:pt idx="5">
                      <c:v>0.94905391388366578</c:v>
                    </c:pt>
                    <c:pt idx="6">
                      <c:v>0.93520198168926705</c:v>
                    </c:pt>
                    <c:pt idx="7">
                      <c:v>0.92044256463935059</c:v>
                    </c:pt>
                    <c:pt idx="8">
                      <c:v>0.90568314758943425</c:v>
                    </c:pt>
                    <c:pt idx="9">
                      <c:v>0.89092373053951801</c:v>
                    </c:pt>
                    <c:pt idx="10">
                      <c:v>0.87616431348960133</c:v>
                    </c:pt>
                    <c:pt idx="11">
                      <c:v>0.86140489643968499</c:v>
                    </c:pt>
                    <c:pt idx="12">
                      <c:v>0.84564516205425033</c:v>
                    </c:pt>
                    <c:pt idx="13">
                      <c:v>0.82988542766881535</c:v>
                    </c:pt>
                    <c:pt idx="14">
                      <c:v>0.81412569328338069</c:v>
                    </c:pt>
                    <c:pt idx="15">
                      <c:v>0.79836595889794593</c:v>
                    </c:pt>
                    <c:pt idx="16">
                      <c:v>0.78260622451251105</c:v>
                    </c:pt>
                    <c:pt idx="17">
                      <c:v>0.77574704096470004</c:v>
                    </c:pt>
                    <c:pt idx="18">
                      <c:v>0.76888785741688892</c:v>
                    </c:pt>
                    <c:pt idx="19">
                      <c:v>0.76202867386907791</c:v>
                    </c:pt>
                    <c:pt idx="20">
                      <c:v>0.75516949032126668</c:v>
                    </c:pt>
                    <c:pt idx="21">
                      <c:v>0.74831030677345567</c:v>
                    </c:pt>
                    <c:pt idx="22">
                      <c:v>0.7477798354591656</c:v>
                    </c:pt>
                    <c:pt idx="23">
                      <c:v>0.74724936414487553</c:v>
                    </c:pt>
                    <c:pt idx="24">
                      <c:v>0.74671889283058557</c:v>
                    </c:pt>
                    <c:pt idx="25">
                      <c:v>0.7461884215162955</c:v>
                    </c:pt>
                    <c:pt idx="26">
                      <c:v>0.74565795020200543</c:v>
                    </c:pt>
                    <c:pt idx="27">
                      <c:v>0.74762827222651129</c:v>
                    </c:pt>
                    <c:pt idx="28">
                      <c:v>0.74959859425101716</c:v>
                    </c:pt>
                    <c:pt idx="29">
                      <c:v>0.75156891627552302</c:v>
                    </c:pt>
                    <c:pt idx="30">
                      <c:v>0.753539238300029</c:v>
                    </c:pt>
                    <c:pt idx="31">
                      <c:v>0.75550956032453476</c:v>
                    </c:pt>
                  </c:numLit>
                </c:val>
                <c:smooth val="0"/>
                <c:extLst xmlns:c15="http://schemas.microsoft.com/office/drawing/2012/chart">
                  <c:ext xmlns:c16="http://schemas.microsoft.com/office/drawing/2014/chart" uri="{C3380CC4-5D6E-409C-BE32-E72D297353CC}">
                    <c16:uniqueId val="{00000023-8867-42FB-AAA8-595ACD155F69}"/>
                  </c:ext>
                </c:extLst>
              </c15:ser>
            </c15:filteredLineSeries>
            <c15:filteredLineSeries>
              <c15:ser>
                <c:idx val="37"/>
                <c:order val="34"/>
                <c:tx>
                  <c:v>Pa40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0.98763255204801104</c:v>
                    </c:pt>
                    <c:pt idx="2">
                      <c:v>0.96899199295575777</c:v>
                    </c:pt>
                    <c:pt idx="3">
                      <c:v>0.9503514338635044</c:v>
                    </c:pt>
                    <c:pt idx="4">
                      <c:v>0.93171087477125103</c:v>
                    </c:pt>
                    <c:pt idx="5">
                      <c:v>0.91307031567899744</c:v>
                    </c:pt>
                    <c:pt idx="6">
                      <c:v>0.8944297565867444</c:v>
                    </c:pt>
                    <c:pt idx="7">
                      <c:v>0.88068859246346098</c:v>
                    </c:pt>
                    <c:pt idx="8">
                      <c:v>0.86694742834017846</c:v>
                    </c:pt>
                    <c:pt idx="9">
                      <c:v>0.85320626421689505</c:v>
                    </c:pt>
                    <c:pt idx="10">
                      <c:v>0.83946510009361186</c:v>
                    </c:pt>
                    <c:pt idx="11">
                      <c:v>0.82572393597032867</c:v>
                    </c:pt>
                    <c:pt idx="12">
                      <c:v>0.8087341487873807</c:v>
                    </c:pt>
                    <c:pt idx="13">
                      <c:v>0.79174436160443284</c:v>
                    </c:pt>
                    <c:pt idx="14">
                      <c:v>0.77475457442148521</c:v>
                    </c:pt>
                    <c:pt idx="15">
                      <c:v>0.75776478723853691</c:v>
                    </c:pt>
                    <c:pt idx="16">
                      <c:v>0.74077500005558894</c:v>
                    </c:pt>
                    <c:pt idx="17">
                      <c:v>0.72452032223850349</c:v>
                    </c:pt>
                    <c:pt idx="18">
                      <c:v>0.70826564442141815</c:v>
                    </c:pt>
                    <c:pt idx="19">
                      <c:v>0.69201096660433281</c:v>
                    </c:pt>
                    <c:pt idx="20">
                      <c:v>0.67575628878724747</c:v>
                    </c:pt>
                    <c:pt idx="21">
                      <c:v>0.65950161097016202</c:v>
                    </c:pt>
                    <c:pt idx="22">
                      <c:v>0.65200420697798001</c:v>
                    </c:pt>
                    <c:pt idx="23">
                      <c:v>0.6445068029857981</c:v>
                    </c:pt>
                    <c:pt idx="24">
                      <c:v>0.63700939899361608</c:v>
                    </c:pt>
                    <c:pt idx="25">
                      <c:v>0.62951199500143418</c:v>
                    </c:pt>
                    <c:pt idx="26">
                      <c:v>0.62201459100925216</c:v>
                    </c:pt>
                    <c:pt idx="27">
                      <c:v>0.61667270734153234</c:v>
                    </c:pt>
                    <c:pt idx="28">
                      <c:v>0.61133082367381242</c:v>
                    </c:pt>
                    <c:pt idx="29">
                      <c:v>0.60598894000609249</c:v>
                    </c:pt>
                    <c:pt idx="30">
                      <c:v>0.60064705633837268</c:v>
                    </c:pt>
                    <c:pt idx="31">
                      <c:v>0.59530517267065275</c:v>
                    </c:pt>
                  </c:numLit>
                </c:val>
                <c:smooth val="0"/>
                <c:extLst xmlns:c15="http://schemas.microsoft.com/office/drawing/2012/chart">
                  <c:ext xmlns:c16="http://schemas.microsoft.com/office/drawing/2014/chart" uri="{C3380CC4-5D6E-409C-BE32-E72D297353CC}">
                    <c16:uniqueId val="{00000024-8867-42FB-AAA8-595ACD155F69}"/>
                  </c:ext>
                </c:extLst>
              </c15:ser>
            </c15:filteredLineSeries>
            <c15:filteredLineSeries>
              <c15:ser>
                <c:idx val="38"/>
                <c:order val="35"/>
                <c:tx>
                  <c:v>Pa5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0.99559215609215823</c:v>
                    </c:pt>
                    <c:pt idx="2">
                      <c:v>0.98523975187456181</c:v>
                    </c:pt>
                    <c:pt idx="3">
                      <c:v>0.97488734765696528</c:v>
                    </c:pt>
                    <c:pt idx="4">
                      <c:v>0.96453494343936885</c:v>
                    </c:pt>
                    <c:pt idx="5">
                      <c:v>0.95418253922177221</c:v>
                    </c:pt>
                    <c:pt idx="6">
                      <c:v>0.94383013500417567</c:v>
                    </c:pt>
                    <c:pt idx="7">
                      <c:v>0.92863178202832286</c:v>
                    </c:pt>
                    <c:pt idx="8">
                      <c:v>0.91343342905246994</c:v>
                    </c:pt>
                    <c:pt idx="9">
                      <c:v>0.89823507607661734</c:v>
                    </c:pt>
                    <c:pt idx="10">
                      <c:v>0.8830367231007642</c:v>
                    </c:pt>
                    <c:pt idx="11">
                      <c:v>0.86783837012491116</c:v>
                    </c:pt>
                    <c:pt idx="12">
                      <c:v>0.84907310232718092</c:v>
                    </c:pt>
                    <c:pt idx="13">
                      <c:v>0.83030783452945067</c:v>
                    </c:pt>
                    <c:pt idx="14">
                      <c:v>0.81154256673171998</c:v>
                    </c:pt>
                    <c:pt idx="15">
                      <c:v>0.79277729893398963</c:v>
                    </c:pt>
                    <c:pt idx="16">
                      <c:v>0.77401203113625916</c:v>
                    </c:pt>
                    <c:pt idx="17">
                      <c:v>0.75781063688208683</c:v>
                    </c:pt>
                    <c:pt idx="18">
                      <c:v>0.74160924262791472</c:v>
                    </c:pt>
                    <c:pt idx="19">
                      <c:v>0.72540784837374261</c:v>
                    </c:pt>
                    <c:pt idx="20">
                      <c:v>0.70920645411957006</c:v>
                    </c:pt>
                    <c:pt idx="21">
                      <c:v>0.69300505986539773</c:v>
                    </c:pt>
                    <c:pt idx="22">
                      <c:v>0.6886070409389109</c:v>
                    </c:pt>
                    <c:pt idx="23">
                      <c:v>0.68420902201242417</c:v>
                    </c:pt>
                    <c:pt idx="24">
                      <c:v>0.67981100308593734</c:v>
                    </c:pt>
                    <c:pt idx="25">
                      <c:v>0.6754129841594505</c:v>
                    </c:pt>
                    <c:pt idx="26">
                      <c:v>0.67101496523296367</c:v>
                    </c:pt>
                    <c:pt idx="27">
                      <c:v>0.66869001737235345</c:v>
                    </c:pt>
                    <c:pt idx="28">
                      <c:v>0.66636506951174312</c:v>
                    </c:pt>
                    <c:pt idx="29">
                      <c:v>0.6640401216511328</c:v>
                    </c:pt>
                    <c:pt idx="30">
                      <c:v>0.66171517379052247</c:v>
                    </c:pt>
                    <c:pt idx="31">
                      <c:v>0.65939022592991214</c:v>
                    </c:pt>
                  </c:numLit>
                </c:val>
                <c:smooth val="0"/>
                <c:extLst xmlns:c15="http://schemas.microsoft.com/office/drawing/2012/chart">
                  <c:ext xmlns:c16="http://schemas.microsoft.com/office/drawing/2014/chart" uri="{C3380CC4-5D6E-409C-BE32-E72D297353CC}">
                    <c16:uniqueId val="{00000025-8867-42FB-AAA8-595ACD155F69}"/>
                  </c:ext>
                </c:extLst>
              </c15:ser>
            </c15:filteredLineSeries>
            <c15:filteredLineSeries>
              <c15:ser>
                <c:idx val="39"/>
                <c:order val="36"/>
                <c:tx>
                  <c:v>Pa6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0.99556092452455214</c:v>
                    </c:pt>
                    <c:pt idx="2">
                      <c:v>0.98148092738270942</c:v>
                    </c:pt>
                    <c:pt idx="3">
                      <c:v>0.9674009302408666</c:v>
                    </c:pt>
                    <c:pt idx="4">
                      <c:v>0.95332093309902399</c:v>
                    </c:pt>
                    <c:pt idx="5">
                      <c:v>0.93924093595718117</c:v>
                    </c:pt>
                    <c:pt idx="6">
                      <c:v>0.92516093881533834</c:v>
                    </c:pt>
                    <c:pt idx="7">
                      <c:v>0.905014502915097</c:v>
                    </c:pt>
                    <c:pt idx="8">
                      <c:v>0.88486806701485576</c:v>
                    </c:pt>
                    <c:pt idx="9">
                      <c:v>0.86472163111461431</c:v>
                    </c:pt>
                    <c:pt idx="10">
                      <c:v>0.84457519521437308</c:v>
                    </c:pt>
                    <c:pt idx="11">
                      <c:v>0.82442875931413162</c:v>
                    </c:pt>
                    <c:pt idx="12">
                      <c:v>0.799974544537012</c:v>
                    </c:pt>
                    <c:pt idx="13">
                      <c:v>0.77552032975989249</c:v>
                    </c:pt>
                    <c:pt idx="14">
                      <c:v>0.75106611498277309</c:v>
                    </c:pt>
                    <c:pt idx="15">
                      <c:v>0.72661190020565336</c:v>
                    </c:pt>
                    <c:pt idx="16">
                      <c:v>0.70215768542853374</c:v>
                    </c:pt>
                    <c:pt idx="17">
                      <c:v>0.67851447277046983</c:v>
                    </c:pt>
                    <c:pt idx="18">
                      <c:v>0.65487126011240593</c:v>
                    </c:pt>
                    <c:pt idx="19">
                      <c:v>0.63122804745434202</c:v>
                    </c:pt>
                    <c:pt idx="20">
                      <c:v>0.60758483479627812</c:v>
                    </c:pt>
                    <c:pt idx="21">
                      <c:v>0.58394162213821421</c:v>
                    </c:pt>
                    <c:pt idx="22">
                      <c:v>0.57183598643268474</c:v>
                    </c:pt>
                    <c:pt idx="23">
                      <c:v>0.55973035072715538</c:v>
                    </c:pt>
                    <c:pt idx="24">
                      <c:v>0.54762471502162591</c:v>
                    </c:pt>
                    <c:pt idx="25">
                      <c:v>0.53551907931609655</c:v>
                    </c:pt>
                    <c:pt idx="26">
                      <c:v>0.52341344361056708</c:v>
                    </c:pt>
                    <c:pt idx="27">
                      <c:v>0.51552582278085302</c:v>
                    </c:pt>
                    <c:pt idx="28">
                      <c:v>0.50763820195113885</c:v>
                    </c:pt>
                    <c:pt idx="29">
                      <c:v>0.49975058112142479</c:v>
                    </c:pt>
                    <c:pt idx="30">
                      <c:v>0.49186296029171067</c:v>
                    </c:pt>
                    <c:pt idx="31">
                      <c:v>0.4839753394619965</c:v>
                    </c:pt>
                  </c:numLit>
                </c:val>
                <c:smooth val="0"/>
                <c:extLst xmlns:c15="http://schemas.microsoft.com/office/drawing/2012/chart">
                  <c:ext xmlns:c16="http://schemas.microsoft.com/office/drawing/2014/chart" uri="{C3380CC4-5D6E-409C-BE32-E72D297353CC}">
                    <c16:uniqueId val="{00000026-8867-42FB-AAA8-595ACD155F69}"/>
                  </c:ext>
                </c:extLst>
              </c15:ser>
            </c15:filteredLineSeries>
            <c15:filteredLineSeries>
              <c15:ser>
                <c:idx val="40"/>
                <c:order val="37"/>
                <c:tx>
                  <c:v>Pa7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0.99559215609215823</c:v>
                    </c:pt>
                    <c:pt idx="2">
                      <c:v>0.9853866800048231</c:v>
                    </c:pt>
                    <c:pt idx="3">
                      <c:v>0.97518120391748797</c:v>
                    </c:pt>
                    <c:pt idx="4">
                      <c:v>0.96497572783015306</c:v>
                    </c:pt>
                    <c:pt idx="5">
                      <c:v>0.95477025174281771</c:v>
                    </c:pt>
                    <c:pt idx="6">
                      <c:v>0.94456477565548258</c:v>
                    </c:pt>
                    <c:pt idx="7">
                      <c:v>0.92926906604620452</c:v>
                    </c:pt>
                    <c:pt idx="8">
                      <c:v>0.91397335643692579</c:v>
                    </c:pt>
                    <c:pt idx="9">
                      <c:v>0.8986776468276475</c:v>
                    </c:pt>
                    <c:pt idx="10">
                      <c:v>0.88338193721836911</c:v>
                    </c:pt>
                    <c:pt idx="11">
                      <c:v>0.86808622760909071</c:v>
                    </c:pt>
                    <c:pt idx="12">
                      <c:v>0.85055533474158063</c:v>
                    </c:pt>
                    <c:pt idx="13">
                      <c:v>0.83302444187407054</c:v>
                    </c:pt>
                    <c:pt idx="14">
                      <c:v>0.81549354900656035</c:v>
                    </c:pt>
                    <c:pt idx="15">
                      <c:v>0.79796265613905026</c:v>
                    </c:pt>
                    <c:pt idx="16">
                      <c:v>0.78043176327154007</c:v>
                    </c:pt>
                    <c:pt idx="17">
                      <c:v>0.76495250514695046</c:v>
                    </c:pt>
                    <c:pt idx="18">
                      <c:v>0.74947324702236073</c:v>
                    </c:pt>
                    <c:pt idx="19">
                      <c:v>0.73399398889777123</c:v>
                    </c:pt>
                    <c:pt idx="20">
                      <c:v>0.71851473077318129</c:v>
                    </c:pt>
                    <c:pt idx="21">
                      <c:v>0.70303547264859167</c:v>
                    </c:pt>
                    <c:pt idx="22">
                      <c:v>0.69936271598211852</c:v>
                    </c:pt>
                    <c:pt idx="23">
                      <c:v>0.69568995931564559</c:v>
                    </c:pt>
                    <c:pt idx="24">
                      <c:v>0.69201720264917232</c:v>
                    </c:pt>
                    <c:pt idx="25">
                      <c:v>0.68834444598269906</c:v>
                    </c:pt>
                    <c:pt idx="26">
                      <c:v>0.68467168931622591</c:v>
                    </c:pt>
                    <c:pt idx="27">
                      <c:v>0.68161210080430867</c:v>
                    </c:pt>
                    <c:pt idx="28">
                      <c:v>0.67855251229239144</c:v>
                    </c:pt>
                    <c:pt idx="29">
                      <c:v>0.67549292378047421</c:v>
                    </c:pt>
                    <c:pt idx="30">
                      <c:v>0.67243333526855698</c:v>
                    </c:pt>
                    <c:pt idx="31">
                      <c:v>0.66937374675663974</c:v>
                    </c:pt>
                  </c:numLit>
                </c:val>
                <c:smooth val="0"/>
                <c:extLst xmlns:c15="http://schemas.microsoft.com/office/drawing/2012/chart">
                  <c:ext xmlns:c16="http://schemas.microsoft.com/office/drawing/2014/chart" uri="{C3380CC4-5D6E-409C-BE32-E72D297353CC}">
                    <c16:uniqueId val="{00000027-8867-42FB-AAA8-595ACD155F69}"/>
                  </c:ext>
                </c:extLst>
              </c15:ser>
            </c15:filteredLineSeries>
            <c15:filteredLineSeries>
              <c15:ser>
                <c:idx val="41"/>
                <c:order val="38"/>
                <c:tx>
                  <c:v>Pa8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0.99559215609215823</c:v>
                    </c:pt>
                    <c:pt idx="2">
                      <c:v>0.98518973378766428</c:v>
                    </c:pt>
                    <c:pt idx="3">
                      <c:v>0.97478731148317022</c:v>
                    </c:pt>
                    <c:pt idx="4">
                      <c:v>0.96438488917867637</c:v>
                    </c:pt>
                    <c:pt idx="5">
                      <c:v>0.9539824668741822</c:v>
                    </c:pt>
                    <c:pt idx="6">
                      <c:v>0.94358004456968814</c:v>
                    </c:pt>
                    <c:pt idx="7">
                      <c:v>0.92835221664977063</c:v>
                    </c:pt>
                    <c:pt idx="8">
                      <c:v>0.91312438872985324</c:v>
                    </c:pt>
                    <c:pt idx="9">
                      <c:v>0.89789656080993574</c:v>
                    </c:pt>
                    <c:pt idx="10">
                      <c:v>0.88266873289001835</c:v>
                    </c:pt>
                    <c:pt idx="11">
                      <c:v>0.86744090497010073</c:v>
                    </c:pt>
                    <c:pt idx="12">
                      <c:v>0.84945583000995895</c:v>
                    </c:pt>
                    <c:pt idx="13">
                      <c:v>0.83147075504981716</c:v>
                    </c:pt>
                    <c:pt idx="14">
                      <c:v>0.81348568008967526</c:v>
                    </c:pt>
                    <c:pt idx="15">
                      <c:v>0.79550060512953347</c:v>
                    </c:pt>
                    <c:pt idx="16">
                      <c:v>0.77751553016939157</c:v>
                    </c:pt>
                    <c:pt idx="17">
                      <c:v>0.76492035066251629</c:v>
                    </c:pt>
                    <c:pt idx="18">
                      <c:v>0.75232517115564113</c:v>
                    </c:pt>
                    <c:pt idx="19">
                      <c:v>0.73972999164876596</c:v>
                    </c:pt>
                    <c:pt idx="20">
                      <c:v>0.72713481214189057</c:v>
                    </c:pt>
                    <c:pt idx="21">
                      <c:v>0.71453963263501541</c:v>
                    </c:pt>
                    <c:pt idx="22">
                      <c:v>0.71508179296977925</c:v>
                    </c:pt>
                    <c:pt idx="23">
                      <c:v>0.7156239533045432</c:v>
                    </c:pt>
                    <c:pt idx="24">
                      <c:v>0.71616611363930727</c:v>
                    </c:pt>
                    <c:pt idx="25">
                      <c:v>0.71670827397407089</c:v>
                    </c:pt>
                    <c:pt idx="26">
                      <c:v>0.71725043430883495</c:v>
                    </c:pt>
                    <c:pt idx="27">
                      <c:v>0.71766531647604714</c:v>
                    </c:pt>
                    <c:pt idx="28">
                      <c:v>0.71808019864325945</c:v>
                    </c:pt>
                    <c:pt idx="29">
                      <c:v>0.71849508081047164</c:v>
                    </c:pt>
                    <c:pt idx="30">
                      <c:v>0.71890996297768395</c:v>
                    </c:pt>
                    <c:pt idx="31">
                      <c:v>0.71932484514489625</c:v>
                    </c:pt>
                  </c:numLit>
                </c:val>
                <c:smooth val="0"/>
                <c:extLst xmlns:c15="http://schemas.microsoft.com/office/drawing/2012/chart">
                  <c:ext xmlns:c16="http://schemas.microsoft.com/office/drawing/2014/chart" uri="{C3380CC4-5D6E-409C-BE32-E72D297353CC}">
                    <c16:uniqueId val="{00000028-8867-42FB-AAA8-595ACD155F69}"/>
                  </c:ext>
                </c:extLst>
              </c15:ser>
            </c15:filteredLineSeries>
            <c15:filteredLineSeries>
              <c15:ser>
                <c:idx val="42"/>
                <c:order val="39"/>
                <c:tx>
                  <c:v>Pa9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0.99559215609215823</c:v>
                    </c:pt>
                    <c:pt idx="2">
                      <c:v>0.98519375309821855</c:v>
                    </c:pt>
                    <c:pt idx="3">
                      <c:v>0.97479535010427876</c:v>
                    </c:pt>
                    <c:pt idx="4">
                      <c:v>0.96439694711033919</c:v>
                    </c:pt>
                    <c:pt idx="5">
                      <c:v>0.95399854411639928</c:v>
                    </c:pt>
                    <c:pt idx="6">
                      <c:v>0.94360014112245949</c:v>
                    </c:pt>
                    <c:pt idx="7">
                      <c:v>0.92839553588574442</c:v>
                    </c:pt>
                    <c:pt idx="8">
                      <c:v>0.91319093064902956</c:v>
                    </c:pt>
                    <c:pt idx="9">
                      <c:v>0.89798632541231449</c:v>
                    </c:pt>
                    <c:pt idx="10">
                      <c:v>0.88278172017559919</c:v>
                    </c:pt>
                    <c:pt idx="11">
                      <c:v>0.86757711493888423</c:v>
                    </c:pt>
                    <c:pt idx="12">
                      <c:v>0.84926111674310811</c:v>
                    </c:pt>
                    <c:pt idx="13">
                      <c:v>0.83094511854733211</c:v>
                    </c:pt>
                    <c:pt idx="14">
                      <c:v>0.81262912035155588</c:v>
                    </c:pt>
                    <c:pt idx="15">
                      <c:v>0.79431312215577965</c:v>
                    </c:pt>
                    <c:pt idx="16">
                      <c:v>0.77599712396000342</c:v>
                    </c:pt>
                    <c:pt idx="17">
                      <c:v>0.76087335152443525</c:v>
                    </c:pt>
                    <c:pt idx="18">
                      <c:v>0.74574957908886719</c:v>
                    </c:pt>
                    <c:pt idx="19">
                      <c:v>0.73062580665329901</c:v>
                    </c:pt>
                    <c:pt idx="20">
                      <c:v>0.71550203421773062</c:v>
                    </c:pt>
                    <c:pt idx="21">
                      <c:v>0.70037826178216234</c:v>
                    </c:pt>
                    <c:pt idx="22">
                      <c:v>0.69724543250014515</c:v>
                    </c:pt>
                    <c:pt idx="23">
                      <c:v>0.69411260321812807</c:v>
                    </c:pt>
                    <c:pt idx="24">
                      <c:v>0.69097977393611087</c:v>
                    </c:pt>
                    <c:pt idx="25">
                      <c:v>0.68784694465409368</c:v>
                    </c:pt>
                    <c:pt idx="26">
                      <c:v>0.68471411537207649</c:v>
                    </c:pt>
                    <c:pt idx="27">
                      <c:v>0.68400359058409521</c:v>
                    </c:pt>
                    <c:pt idx="28">
                      <c:v>0.68329306579611393</c:v>
                    </c:pt>
                    <c:pt idx="29">
                      <c:v>0.68258254100813243</c:v>
                    </c:pt>
                    <c:pt idx="30">
                      <c:v>0.68187201622015103</c:v>
                    </c:pt>
                    <c:pt idx="31">
                      <c:v>0.68116149143216964</c:v>
                    </c:pt>
                  </c:numLit>
                </c:val>
                <c:smooth val="0"/>
                <c:extLst xmlns:c15="http://schemas.microsoft.com/office/drawing/2012/chart">
                  <c:ext xmlns:c16="http://schemas.microsoft.com/office/drawing/2014/chart" uri="{C3380CC4-5D6E-409C-BE32-E72D297353CC}">
                    <c16:uniqueId val="{00000029-8867-42FB-AAA8-595ACD155F69}"/>
                  </c:ext>
                </c:extLst>
              </c15:ser>
            </c15:filteredLineSeries>
            <c15:filteredLineSeries>
              <c15:ser>
                <c:idx val="0"/>
                <c:order val="40"/>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0.9979203558502211</c:v>
                    </c:pt>
                    <c:pt idx="2">
                      <c:v>0.97772425607173907</c:v>
                    </c:pt>
                    <c:pt idx="3">
                      <c:v>0.95752815629325672</c:v>
                    </c:pt>
                    <c:pt idx="4">
                      <c:v>0.93733205651477447</c:v>
                    </c:pt>
                    <c:pt idx="5">
                      <c:v>0.91713595673629211</c:v>
                    </c:pt>
                    <c:pt idx="6">
                      <c:v>0.89693985695780942</c:v>
                    </c:pt>
                    <c:pt idx="7">
                      <c:v>0.88007074345056513</c:v>
                    </c:pt>
                    <c:pt idx="8">
                      <c:v>0.86320162994332084</c:v>
                    </c:pt>
                    <c:pt idx="9">
                      <c:v>0.84633251643607643</c:v>
                    </c:pt>
                    <c:pt idx="10">
                      <c:v>0.82946340292883214</c:v>
                    </c:pt>
                    <c:pt idx="11">
                      <c:v>0.81259428942158785</c:v>
                    </c:pt>
                    <c:pt idx="12">
                      <c:v>0.79218533717563888</c:v>
                    </c:pt>
                    <c:pt idx="13">
                      <c:v>0.77177638492968981</c:v>
                    </c:pt>
                    <c:pt idx="14">
                      <c:v>0.75136743268374084</c:v>
                    </c:pt>
                    <c:pt idx="15">
                      <c:v>0.73095848043779177</c:v>
                    </c:pt>
                    <c:pt idx="16">
                      <c:v>0.71054952819184269</c:v>
                    </c:pt>
                    <c:pt idx="17">
                      <c:v>0.69001881900208184</c:v>
                    </c:pt>
                    <c:pt idx="18">
                      <c:v>0.66948810981232099</c:v>
                    </c:pt>
                    <c:pt idx="19">
                      <c:v>0.64895740062256013</c:v>
                    </c:pt>
                    <c:pt idx="20">
                      <c:v>0.62842669143279928</c:v>
                    </c:pt>
                    <c:pt idx="21">
                      <c:v>0.60789598224303842</c:v>
                    </c:pt>
                    <c:pt idx="22">
                      <c:v>0.59503551614501515</c:v>
                    </c:pt>
                    <c:pt idx="23">
                      <c:v>0.58217505004699188</c:v>
                    </c:pt>
                    <c:pt idx="24">
                      <c:v>0.56931458394896894</c:v>
                    </c:pt>
                    <c:pt idx="25">
                      <c:v>0.55645411785094567</c:v>
                    </c:pt>
                    <c:pt idx="26">
                      <c:v>0.54359365175292229</c:v>
                    </c:pt>
                    <c:pt idx="27">
                      <c:v>0.53286793148727907</c:v>
                    </c:pt>
                    <c:pt idx="28">
                      <c:v>0.52214221122163562</c:v>
                    </c:pt>
                    <c:pt idx="29">
                      <c:v>0.51141649095599218</c:v>
                    </c:pt>
                    <c:pt idx="30">
                      <c:v>0.50069077069034851</c:v>
                    </c:pt>
                    <c:pt idx="31">
                      <c:v>0.48996505042470506</c:v>
                    </c:pt>
                  </c:numLit>
                </c:val>
                <c:smooth val="0"/>
                <c:extLst xmlns:c15="http://schemas.microsoft.com/office/drawing/2012/chart">
                  <c:ext xmlns:c16="http://schemas.microsoft.com/office/drawing/2014/chart" uri="{C3380CC4-5D6E-409C-BE32-E72D297353CC}">
                    <c16:uniqueId val="{0000002A-8867-42FB-AAA8-595ACD155F69}"/>
                  </c:ext>
                </c:extLst>
              </c15:ser>
            </c15:filteredLineSeries>
            <c15:filteredLineSeries>
              <c15:ser>
                <c:idx val="1"/>
                <c:order val="41"/>
                <c:tx>
                  <c:v>High Renewable Energy Pathway</c:v>
                </c:tx>
                <c:spPr>
                  <a:ln w="28575" cap="rnd">
                    <a:solidFill>
                      <a:srgbClr val="648ECA"/>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0.82524432629604783</c:v>
                    </c:pt>
                    <c:pt idx="13">
                      <c:v>0.80172146802250566</c:v>
                    </c:pt>
                    <c:pt idx="14">
                      <c:v>0.77819860974896338</c:v>
                    </c:pt>
                    <c:pt idx="15">
                      <c:v>0.75467575147542143</c:v>
                    </c:pt>
                    <c:pt idx="16">
                      <c:v>0.73115289320187893</c:v>
                    </c:pt>
                    <c:pt idx="17">
                      <c:v>0.70919363719265649</c:v>
                    </c:pt>
                    <c:pt idx="18">
                      <c:v>0.68723438118343427</c:v>
                    </c:pt>
                    <c:pt idx="19">
                      <c:v>0.66527512517421172</c:v>
                    </c:pt>
                    <c:pt idx="20">
                      <c:v>0.64331586916498917</c:v>
                    </c:pt>
                    <c:pt idx="21">
                      <c:v>0.62135661315576662</c:v>
                    </c:pt>
                    <c:pt idx="22">
                      <c:v>0.61001608768216942</c:v>
                    </c:pt>
                    <c:pt idx="23">
                      <c:v>0.59867556220857232</c:v>
                    </c:pt>
                    <c:pt idx="24">
                      <c:v>0.58733503673497489</c:v>
                    </c:pt>
                    <c:pt idx="25">
                      <c:v>0.57599451126137757</c:v>
                    </c:pt>
                    <c:pt idx="26">
                      <c:v>0.56465398578778025</c:v>
                    </c:pt>
                    <c:pt idx="27">
                      <c:v>0.55978251518436317</c:v>
                    </c:pt>
                    <c:pt idx="28">
                      <c:v>0.55491104458094598</c:v>
                    </c:pt>
                    <c:pt idx="29">
                      <c:v>0.5500395739775289</c:v>
                    </c:pt>
                    <c:pt idx="30">
                      <c:v>0.54516810337411181</c:v>
                    </c:pt>
                    <c:pt idx="31">
                      <c:v>0.54029663277069473</c:v>
                    </c:pt>
                  </c:numLit>
                </c:val>
                <c:smooth val="0"/>
                <c:extLst xmlns:c15="http://schemas.microsoft.com/office/drawing/2012/chart">
                  <c:ext xmlns:c16="http://schemas.microsoft.com/office/drawing/2014/chart" uri="{C3380CC4-5D6E-409C-BE32-E72D297353CC}">
                    <c16:uniqueId val="{0000002B-8867-42FB-AAA8-595ACD155F69}"/>
                  </c:ext>
                </c:extLst>
              </c15:ser>
            </c15:filteredLineSeries>
            <c15:filteredLineSeries>
              <c15:ser>
                <c:idx val="2"/>
                <c:order val="42"/>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32"/>
                    <c:pt idx="0">
                      <c:v>1</c:v>
                    </c:pt>
                    <c:pt idx="1">
                      <c:v>1.0062809847418144</c:v>
                    </c:pt>
                    <c:pt idx="2">
                      <c:v>0.99159918290782345</c:v>
                    </c:pt>
                    <c:pt idx="3">
                      <c:v>0.97691738107383241</c:v>
                    </c:pt>
                    <c:pt idx="4">
                      <c:v>0.96223557923984093</c:v>
                    </c:pt>
                    <c:pt idx="5">
                      <c:v>0.9475537774058499</c:v>
                    </c:pt>
                    <c:pt idx="6">
                      <c:v>0.93287197557185875</c:v>
                    </c:pt>
                    <c:pt idx="7">
                      <c:v>0.91867582173474593</c:v>
                    </c:pt>
                    <c:pt idx="8">
                      <c:v>0.90447966789763301</c:v>
                    </c:pt>
                    <c:pt idx="9">
                      <c:v>0.89028351406052031</c:v>
                    </c:pt>
                    <c:pt idx="10">
                      <c:v>0.8760873602234075</c:v>
                    </c:pt>
                    <c:pt idx="11">
                      <c:v>0.86189120638629457</c:v>
                    </c:pt>
                    <c:pt idx="12">
                      <c:v>0.84673456962795979</c:v>
                    </c:pt>
                    <c:pt idx="13">
                      <c:v>0.831577932869625</c:v>
                    </c:pt>
                    <c:pt idx="14">
                      <c:v>0.81642129611129</c:v>
                    </c:pt>
                    <c:pt idx="15">
                      <c:v>0.80126465935295521</c:v>
                    </c:pt>
                    <c:pt idx="16">
                      <c:v>0.7861080225946202</c:v>
                    </c:pt>
                    <c:pt idx="17">
                      <c:v>0.77997889100187812</c:v>
                    </c:pt>
                    <c:pt idx="18">
                      <c:v>0.77384975940913614</c:v>
                    </c:pt>
                    <c:pt idx="19">
                      <c:v>0.76772062781639405</c:v>
                    </c:pt>
                    <c:pt idx="20">
                      <c:v>0.76159149622365208</c:v>
                    </c:pt>
                    <c:pt idx="21">
                      <c:v>0.75546236463090977</c:v>
                    </c:pt>
                    <c:pt idx="22">
                      <c:v>0.755812614154312</c:v>
                    </c:pt>
                    <c:pt idx="23">
                      <c:v>0.75616286367771401</c:v>
                    </c:pt>
                    <c:pt idx="24">
                      <c:v>0.75651311320111603</c:v>
                    </c:pt>
                    <c:pt idx="25">
                      <c:v>0.75686336272451815</c:v>
                    </c:pt>
                    <c:pt idx="26">
                      <c:v>0.75721361224792016</c:v>
                    </c:pt>
                    <c:pt idx="27">
                      <c:v>0.76076594164231759</c:v>
                    </c:pt>
                    <c:pt idx="28">
                      <c:v>0.76431827103671512</c:v>
                    </c:pt>
                    <c:pt idx="29">
                      <c:v>0.76787060043111255</c:v>
                    </c:pt>
                    <c:pt idx="30">
                      <c:v>0.77142292982550997</c:v>
                    </c:pt>
                    <c:pt idx="31">
                      <c:v>0.77497525921990729</c:v>
                    </c:pt>
                  </c:numLit>
                </c:val>
                <c:smooth val="0"/>
                <c:extLst xmlns:c15="http://schemas.microsoft.com/office/drawing/2012/chart">
                  <c:ext xmlns:c16="http://schemas.microsoft.com/office/drawing/2014/chart" uri="{C3380CC4-5D6E-409C-BE32-E72D297353CC}">
                    <c16:uniqueId val="{0000002C-8867-42FB-AAA8-595ACD155F69}"/>
                  </c:ext>
                </c:extLst>
              </c15:ser>
            </c15:filteredLineSeries>
            <c15:filteredLineSeries>
              <c15:ser>
                <c:idx val="44"/>
                <c:order val="43"/>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11"/>
                    <c:pt idx="0">
                      <c:v>0.2789743036990554</c:v>
                    </c:pt>
                    <c:pt idx="1">
                      <c:v>0.28253122064039093</c:v>
                    </c:pt>
                    <c:pt idx="2">
                      <c:v>0.28514835690351836</c:v>
                    </c:pt>
                    <c:pt idx="3">
                      <c:v>0.23412083427206332</c:v>
                    </c:pt>
                    <c:pt idx="4">
                      <c:v>0.19976599331214748</c:v>
                    </c:pt>
                    <c:pt idx="5">
                      <c:v>0.16621869057568495</c:v>
                    </c:pt>
                    <c:pt idx="6">
                      <c:v>0.13410287352211284</c:v>
                    </c:pt>
                    <c:pt idx="7">
                      <c:v>0.10359055781841127</c:v>
                    </c:pt>
                    <c:pt idx="8">
                      <c:v>7.446150404921921E-2</c:v>
                    </c:pt>
                    <c:pt idx="9">
                      <c:v>7.4566404291569716E-2</c:v>
                    </c:pt>
                    <c:pt idx="10">
                      <c:v>7.4614829160393914E-2</c:v>
                    </c:pt>
                  </c:numLit>
                </c:val>
                <c:smooth val="0"/>
                <c:extLst xmlns:c15="http://schemas.microsoft.com/office/drawing/2012/chart">
                  <c:ext xmlns:c16="http://schemas.microsoft.com/office/drawing/2014/chart" uri="{C3380CC4-5D6E-409C-BE32-E72D297353CC}">
                    <c16:uniqueId val="{0000002D-8867-42FB-AAA8-595ACD155F69}"/>
                  </c:ext>
                </c:extLst>
              </c15:ser>
            </c15:filteredLineSeries>
            <c15:filteredLineSeries>
              <c15:ser>
                <c:idx val="43"/>
                <c:order val="44"/>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Figure31!$E$23:$O$23</c15:sqref>
                        </c15:formulaRef>
                      </c:ext>
                    </c:extLst>
                    <c:numCache>
                      <c:formatCode>General</c:formatCode>
                      <c:ptCount val="11"/>
                      <c:pt idx="0">
                        <c:v>2010</c:v>
                      </c:pt>
                      <c:pt idx="1">
                        <c:v>2015</c:v>
                      </c:pt>
                      <c:pt idx="2">
                        <c:v>2020</c:v>
                      </c:pt>
                      <c:pt idx="3">
                        <c:v>2025</c:v>
                      </c:pt>
                      <c:pt idx="4">
                        <c:v>2030</c:v>
                      </c:pt>
                      <c:pt idx="5">
                        <c:v>2035</c:v>
                      </c:pt>
                      <c:pt idx="6">
                        <c:v>2040</c:v>
                      </c:pt>
                      <c:pt idx="7">
                        <c:v>2045</c:v>
                      </c:pt>
                      <c:pt idx="8">
                        <c:v>2050</c:v>
                      </c:pt>
                      <c:pt idx="9">
                        <c:v>2055</c:v>
                      </c:pt>
                      <c:pt idx="10">
                        <c:v>2060</c:v>
                      </c:pt>
                    </c:numCache>
                  </c:numRef>
                </c:cat>
                <c:val>
                  <c:numLit>
                    <c:formatCode>General</c:formatCode>
                    <c:ptCount val="11"/>
                    <c:pt idx="0">
                      <c:v>848.53620000000001</c:v>
                    </c:pt>
                    <c:pt idx="1">
                      <c:v>861.90729999999996</c:v>
                    </c:pt>
                    <c:pt idx="2">
                      <c:v>868.32069999999999</c:v>
                    </c:pt>
                    <c:pt idx="3">
                      <c:v>723.28449999999998</c:v>
                    </c:pt>
                    <c:pt idx="4">
                      <c:v>698.66340000000002</c:v>
                    </c:pt>
                    <c:pt idx="5">
                      <c:v>678.7595</c:v>
                    </c:pt>
                    <c:pt idx="6">
                      <c:v>664.11019999999996</c:v>
                    </c:pt>
                    <c:pt idx="7">
                      <c:v>655.80840000000001</c:v>
                    </c:pt>
                    <c:pt idx="8">
                      <c:v>652.96010000000001</c:v>
                    </c:pt>
                    <c:pt idx="9">
                      <c:v>651.42370000000005</c:v>
                    </c:pt>
                    <c:pt idx="10">
                      <c:v>650.71320000000003</c:v>
                    </c:pt>
                  </c:numLit>
                </c:val>
                <c:smooth val="0"/>
                <c:extLst xmlns:c15="http://schemas.microsoft.com/office/drawing/2012/chart">
                  <c:ext xmlns:c16="http://schemas.microsoft.com/office/drawing/2014/chart" uri="{C3380CC4-5D6E-409C-BE32-E72D297353CC}">
                    <c16:uniqueId val="{0000002E-8867-42FB-AAA8-595ACD155F69}"/>
                  </c:ext>
                </c:extLst>
              </c15:ser>
            </c15:filteredLineSeries>
          </c:ext>
        </c:extLst>
      </c:lineChart>
      <c:catAx>
        <c:axId val="1672925008"/>
        <c:scaling>
          <c:orientation val="minMax"/>
        </c:scaling>
        <c:delete val="0"/>
        <c:axPos val="b"/>
        <c:numFmt formatCode="General" sourceLinked="1"/>
        <c:majorTickMark val="none"/>
        <c:minorTickMark val="none"/>
        <c:tickLblPos val="nextTo"/>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2"/>
        <c:tickMarkSkip val="2"/>
        <c:noMultiLvlLbl val="0"/>
      </c:catAx>
      <c:valAx>
        <c:axId val="1672927408"/>
        <c:scaling>
          <c:orientation val="minMax"/>
          <c:max val="35"/>
          <c:min val="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t" anchorCtr="0"/>
              <a:lstStyle/>
              <a:p>
                <a:pPr algn="ctr">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GB" sz="800" b="0" i="0" u="none" strike="noStrike" kern="1200" baseline="0">
                    <a:solidFill>
                      <a:srgbClr val="608C95"/>
                    </a:solidFill>
                    <a:latin typeface="Segoe UI" panose="020B0502040204020203" pitchFamily="34" charset="0"/>
                    <a:ea typeface="+mn-ea"/>
                    <a:cs typeface="Segoe UI" panose="020B0502040204020203" pitchFamily="34" charset="0"/>
                  </a:rPr>
                  <a:t>Tg N/year</a:t>
                </a:r>
              </a:p>
            </c:rich>
          </c:tx>
          <c:layout>
            <c:manualLayout>
              <c:xMode val="edge"/>
              <c:yMode val="edge"/>
              <c:x val="3.4904013961605584E-2"/>
              <c:y val="0.27233422268497431"/>
            </c:manualLayout>
          </c:layout>
          <c:overlay val="0"/>
          <c:spPr>
            <a:noFill/>
            <a:ln>
              <a:noFill/>
            </a:ln>
            <a:effectLst/>
          </c:spPr>
          <c:txPr>
            <a:bodyPr rot="-5400000" spcFirstLastPara="1" vertOverflow="ellipsis" vert="horz" wrap="square" anchor="t" anchorCtr="0"/>
            <a:lstStyle/>
            <a:p>
              <a:pPr algn="ctr">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5"/>
          <c:order val="45"/>
          <c:tx>
            <c:strRef>
              <c:f>Figure32!$D$22</c:f>
              <c:strCache>
                <c:ptCount val="1"/>
                <c:pt idx="0">
                  <c:v>Mixed options pathway</c:v>
                </c:pt>
              </c:strCache>
            </c:strRef>
          </c:tx>
          <c:spPr>
            <a:ln w="28575" cap="rnd">
              <a:solidFill>
                <a:srgbClr val="F59E2D"/>
              </a:solidFill>
              <a:round/>
            </a:ln>
            <a:effectLst/>
          </c:spPr>
          <c:marker>
            <c:symbol val="none"/>
          </c:marker>
          <c:cat>
            <c:numRef>
              <c:f>Figure32!$E$21:$M$21</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Figure32!$E$22:$M$22</c:f>
              <c:numCache>
                <c:formatCode>0%</c:formatCode>
                <c:ptCount val="9"/>
                <c:pt idx="0">
                  <c:v>0</c:v>
                </c:pt>
                <c:pt idx="1">
                  <c:v>0</c:v>
                </c:pt>
                <c:pt idx="2">
                  <c:v>0</c:v>
                </c:pt>
                <c:pt idx="3">
                  <c:v>0</c:v>
                </c:pt>
                <c:pt idx="4">
                  <c:v>4.9996233718933338E-4</c:v>
                </c:pt>
                <c:pt idx="5">
                  <c:v>3.9947126194066216E-3</c:v>
                </c:pt>
                <c:pt idx="6">
                  <c:v>7.8811903082394059E-3</c:v>
                </c:pt>
                <c:pt idx="7">
                  <c:v>9.8500559188966618E-3</c:v>
                </c:pt>
                <c:pt idx="8">
                  <c:v>1.091566423995444E-2</c:v>
                </c:pt>
              </c:numCache>
            </c:numRef>
          </c:val>
          <c:smooth val="0"/>
          <c:extLst>
            <c:ext xmlns:c16="http://schemas.microsoft.com/office/drawing/2014/chart" uri="{C3380CC4-5D6E-409C-BE32-E72D297353CC}">
              <c16:uniqueId val="{00000000-8192-48C9-B886-7A2A8D0EA717}"/>
            </c:ext>
          </c:extLst>
        </c:ser>
        <c:ser>
          <c:idx val="46"/>
          <c:order val="46"/>
          <c:tx>
            <c:strRef>
              <c:f>Figure32!$D$23</c:f>
              <c:strCache>
                <c:ptCount val="1"/>
                <c:pt idx="0">
                  <c:v>Demand-side focus pathway</c:v>
                </c:pt>
              </c:strCache>
            </c:strRef>
          </c:tx>
          <c:spPr>
            <a:ln w="28575" cap="rnd">
              <a:solidFill>
                <a:srgbClr val="648ECA"/>
              </a:solidFill>
              <a:round/>
            </a:ln>
            <a:effectLst/>
          </c:spPr>
          <c:marker>
            <c:symbol val="none"/>
          </c:marker>
          <c:cat>
            <c:numRef>
              <c:f>Figure32!$E$21:$M$21</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Figure32!$E$23:$M$23</c:f>
              <c:numCache>
                <c:formatCode>0%</c:formatCode>
                <c:ptCount val="9"/>
                <c:pt idx="0">
                  <c:v>5.5699444647394191E-3</c:v>
                </c:pt>
                <c:pt idx="1">
                  <c:v>3.4779347759751E-2</c:v>
                </c:pt>
                <c:pt idx="2">
                  <c:v>6.4031089195036126E-2</c:v>
                </c:pt>
                <c:pt idx="3">
                  <c:v>8.549307814785255E-2</c:v>
                </c:pt>
                <c:pt idx="4">
                  <c:v>0.12704901319491907</c:v>
                </c:pt>
                <c:pt idx="5">
                  <c:v>0.17257114154268166</c:v>
                </c:pt>
                <c:pt idx="6">
                  <c:v>0.22069017498928797</c:v>
                </c:pt>
                <c:pt idx="7">
                  <c:v>0.24396606036803392</c:v>
                </c:pt>
                <c:pt idx="8">
                  <c:v>0.2423489480033533</c:v>
                </c:pt>
              </c:numCache>
            </c:numRef>
          </c:val>
          <c:smooth val="0"/>
          <c:extLst>
            <c:ext xmlns:c16="http://schemas.microsoft.com/office/drawing/2014/chart" uri="{C3380CC4-5D6E-409C-BE32-E72D297353CC}">
              <c16:uniqueId val="{00000001-8192-48C9-B886-7A2A8D0EA717}"/>
            </c:ext>
          </c:extLst>
        </c:ser>
        <c:dLbls>
          <c:showLegendKey val="0"/>
          <c:showVal val="0"/>
          <c:showCatName val="0"/>
          <c:showSerName val="0"/>
          <c:showPercent val="0"/>
          <c:showBubbleSize val="0"/>
        </c:dLbls>
        <c:smooth val="0"/>
        <c:axId val="1672925008"/>
        <c:axId val="1672927408"/>
        <c:extLst>
          <c:ext xmlns:c15="http://schemas.microsoft.com/office/drawing/2012/chart" uri="{02D57815-91ED-43cb-92C2-25804820EDAC}">
            <c15:filteredLineSeries>
              <c15:ser>
                <c:idx val="3"/>
                <c:order val="0"/>
                <c:tx>
                  <c:v>Pa1</c:v>
                </c:tx>
                <c:spPr>
                  <a:ln w="3175" cap="rnd">
                    <a:solidFill>
                      <a:schemeClr val="bg1">
                        <a:lumMod val="85000"/>
                      </a:schemeClr>
                    </a:solidFill>
                    <a:round/>
                  </a:ln>
                  <a:effectLst/>
                </c:spPr>
                <c:marker>
                  <c:symbol val="none"/>
                </c:marker>
                <c:cat>
                  <c:numRef>
                    <c:extLst>
                      <c:ex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1.0043684053425312</c:v>
                    </c:pt>
                    <c:pt idx="2">
                      <c:v>0.98636934345994753</c:v>
                    </c:pt>
                    <c:pt idx="3">
                      <c:v>0.96837028157736404</c:v>
                    </c:pt>
                    <c:pt idx="4">
                      <c:v>0.95037121969478011</c:v>
                    </c:pt>
                    <c:pt idx="5">
                      <c:v>0.93237215781219651</c:v>
                    </c:pt>
                    <c:pt idx="6">
                      <c:v>0.9143730959296128</c:v>
                    </c:pt>
                    <c:pt idx="7">
                      <c:v>0.89650338053927536</c:v>
                    </c:pt>
                    <c:pt idx="8">
                      <c:v>0.87863366514893804</c:v>
                    </c:pt>
                    <c:pt idx="9">
                      <c:v>0.86076394975860049</c:v>
                    </c:pt>
                    <c:pt idx="10">
                      <c:v>0.84289423436826305</c:v>
                    </c:pt>
                    <c:pt idx="11">
                      <c:v>0.82502451897792572</c:v>
                    </c:pt>
                    <c:pt idx="12">
                      <c:v>0.8076124911755368</c:v>
                    </c:pt>
                    <c:pt idx="13">
                      <c:v>0.79020046337314798</c:v>
                    </c:pt>
                    <c:pt idx="14">
                      <c:v>0.77278843557075905</c:v>
                    </c:pt>
                    <c:pt idx="15">
                      <c:v>0.75537640776837023</c:v>
                    </c:pt>
                    <c:pt idx="16">
                      <c:v>0.7379643799659813</c:v>
                    </c:pt>
                    <c:pt idx="17">
                      <c:v>0.73079867905487039</c:v>
                    </c:pt>
                    <c:pt idx="18">
                      <c:v>0.72363297814375938</c:v>
                    </c:pt>
                    <c:pt idx="19">
                      <c:v>0.71646727723264858</c:v>
                    </c:pt>
                    <c:pt idx="20">
                      <c:v>0.70930157632153734</c:v>
                    </c:pt>
                    <c:pt idx="21">
                      <c:v>0.70213587541042632</c:v>
                    </c:pt>
                    <c:pt idx="22">
                      <c:v>0.70158769265757281</c:v>
                    </c:pt>
                    <c:pt idx="23">
                      <c:v>0.70103950990471942</c:v>
                    </c:pt>
                    <c:pt idx="24">
                      <c:v>0.70049132715186602</c:v>
                    </c:pt>
                    <c:pt idx="25">
                      <c:v>0.69994314439901262</c:v>
                    </c:pt>
                    <c:pt idx="26">
                      <c:v>0.69939496164615911</c:v>
                    </c:pt>
                    <c:pt idx="27">
                      <c:v>0.7023107063834626</c:v>
                    </c:pt>
                    <c:pt idx="28">
                      <c:v>0.70522645112076598</c:v>
                    </c:pt>
                    <c:pt idx="29">
                      <c:v>0.70814219585806948</c:v>
                    </c:pt>
                    <c:pt idx="30">
                      <c:v>0.71105794059537286</c:v>
                    </c:pt>
                    <c:pt idx="31">
                      <c:v>0.71397368533267636</c:v>
                    </c:pt>
                  </c:numLit>
                </c:val>
                <c:smooth val="0"/>
                <c:extLst>
                  <c:ext xmlns:c16="http://schemas.microsoft.com/office/drawing/2014/chart" uri="{C3380CC4-5D6E-409C-BE32-E72D297353CC}">
                    <c16:uniqueId val="{00000002-8192-48C9-B886-7A2A8D0EA717}"/>
                  </c:ext>
                </c:extLst>
              </c15:ser>
            </c15:filteredLineSeries>
            <c15:filteredLineSeries>
              <c15:ser>
                <c:idx val="4"/>
                <c:order val="1"/>
                <c:tx>
                  <c:v>Pa10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0.98514651405297848</c:v>
                    </c:pt>
                    <c:pt idx="3">
                      <c:v>0.97473210358140505</c:v>
                    </c:pt>
                    <c:pt idx="4">
                      <c:v>0.9643176931098314</c:v>
                    </c:pt>
                    <c:pt idx="5">
                      <c:v>0.95390328263825774</c:v>
                    </c:pt>
                    <c:pt idx="6">
                      <c:v>0.9434888721666842</c:v>
                    </c:pt>
                    <c:pt idx="7">
                      <c:v>0.92820666263249707</c:v>
                    </c:pt>
                    <c:pt idx="8">
                      <c:v>0.9129244530983095</c:v>
                    </c:pt>
                    <c:pt idx="9">
                      <c:v>0.89764224356412237</c:v>
                    </c:pt>
                    <c:pt idx="10">
                      <c:v>0.88236003402993479</c:v>
                    </c:pt>
                    <c:pt idx="11">
                      <c:v>0.86707782449574733</c:v>
                    </c:pt>
                    <c:pt idx="12">
                      <c:v>0.84835644793576281</c:v>
                    </c:pt>
                    <c:pt idx="13">
                      <c:v>0.82963507137577863</c:v>
                    </c:pt>
                    <c:pt idx="14">
                      <c:v>0.81091369481579401</c:v>
                    </c:pt>
                    <c:pt idx="15">
                      <c:v>0.79219231825580949</c:v>
                    </c:pt>
                    <c:pt idx="16">
                      <c:v>0.77347094169582509</c:v>
                    </c:pt>
                    <c:pt idx="17">
                      <c:v>0.75731386809157708</c:v>
                    </c:pt>
                    <c:pt idx="18">
                      <c:v>0.74115679448732941</c:v>
                    </c:pt>
                    <c:pt idx="19">
                      <c:v>0.7249997208830814</c:v>
                    </c:pt>
                    <c:pt idx="20">
                      <c:v>0.70884264727883328</c:v>
                    </c:pt>
                    <c:pt idx="21">
                      <c:v>0.69268557367458539</c:v>
                    </c:pt>
                    <c:pt idx="22">
                      <c:v>0.68830634086651288</c:v>
                    </c:pt>
                    <c:pt idx="23">
                      <c:v>0.68392710805844059</c:v>
                    </c:pt>
                    <c:pt idx="24">
                      <c:v>0.67954787525036786</c:v>
                    </c:pt>
                    <c:pt idx="25">
                      <c:v>0.67516864244229557</c:v>
                    </c:pt>
                    <c:pt idx="26">
                      <c:v>0.67078940963422284</c:v>
                    </c:pt>
                    <c:pt idx="27">
                      <c:v>0.66843366284015993</c:v>
                    </c:pt>
                    <c:pt idx="28">
                      <c:v>0.66607791604609667</c:v>
                    </c:pt>
                    <c:pt idx="29">
                      <c:v>0.66372216925203387</c:v>
                    </c:pt>
                    <c:pt idx="30">
                      <c:v>0.6613664224579705</c:v>
                    </c:pt>
                    <c:pt idx="31">
                      <c:v>0.65901067566390747</c:v>
                    </c:pt>
                  </c:numLit>
                </c:val>
                <c:smooth val="0"/>
                <c:extLst xmlns:c15="http://schemas.microsoft.com/office/drawing/2012/chart">
                  <c:ext xmlns:c16="http://schemas.microsoft.com/office/drawing/2014/chart" uri="{C3380CC4-5D6E-409C-BE32-E72D297353CC}">
                    <c16:uniqueId val="{00000003-8192-48C9-B886-7A2A8D0EA717}"/>
                  </c:ext>
                </c:extLst>
              </c15:ser>
            </c15:filteredLineSeries>
            <c15:filteredLineSeries>
              <c15:ser>
                <c:idx val="5"/>
                <c:order val="2"/>
                <c:tx>
                  <c:v>Pa11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0.97687616810430478</c:v>
                    </c:pt>
                    <c:pt idx="3">
                      <c:v>0.95819141168405753</c:v>
                    </c:pt>
                    <c:pt idx="4">
                      <c:v>0.93950665526381005</c:v>
                    </c:pt>
                    <c:pt idx="5">
                      <c:v>0.92082189884356269</c:v>
                    </c:pt>
                    <c:pt idx="6">
                      <c:v>0.90213714242331544</c:v>
                    </c:pt>
                    <c:pt idx="7">
                      <c:v>0.88291424858376077</c:v>
                    </c:pt>
                    <c:pt idx="8">
                      <c:v>0.86369135474420633</c:v>
                    </c:pt>
                    <c:pt idx="9">
                      <c:v>0.84446846090465133</c:v>
                    </c:pt>
                    <c:pt idx="10">
                      <c:v>0.82524556706509677</c:v>
                    </c:pt>
                    <c:pt idx="11">
                      <c:v>0.80602267322554211</c:v>
                    </c:pt>
                    <c:pt idx="12">
                      <c:v>0.78686900038183194</c:v>
                    </c:pt>
                    <c:pt idx="13">
                      <c:v>0.76771532753812166</c:v>
                    </c:pt>
                    <c:pt idx="14">
                      <c:v>0.74856165469441172</c:v>
                    </c:pt>
                    <c:pt idx="15">
                      <c:v>0.72940798185070144</c:v>
                    </c:pt>
                    <c:pt idx="16">
                      <c:v>0.71025430900699127</c:v>
                    </c:pt>
                    <c:pt idx="17">
                      <c:v>0.70346752530473977</c:v>
                    </c:pt>
                    <c:pt idx="18">
                      <c:v>0.69668074160248838</c:v>
                    </c:pt>
                    <c:pt idx="19">
                      <c:v>0.68989395790023689</c:v>
                    </c:pt>
                    <c:pt idx="20">
                      <c:v>0.68310717419798539</c:v>
                    </c:pt>
                    <c:pt idx="21">
                      <c:v>0.67632039049573389</c:v>
                    </c:pt>
                    <c:pt idx="22">
                      <c:v>0.68204519014560971</c:v>
                    </c:pt>
                    <c:pt idx="23">
                      <c:v>0.68776998979548543</c:v>
                    </c:pt>
                    <c:pt idx="24">
                      <c:v>0.69349478944536114</c:v>
                    </c:pt>
                    <c:pt idx="25">
                      <c:v>0.69921958909523685</c:v>
                    </c:pt>
                    <c:pt idx="26">
                      <c:v>0.70494438874511267</c:v>
                    </c:pt>
                    <c:pt idx="27">
                      <c:v>0.70617473612286497</c:v>
                    </c:pt>
                    <c:pt idx="28">
                      <c:v>0.70740508350061759</c:v>
                    </c:pt>
                    <c:pt idx="29">
                      <c:v>0.70863543087836989</c:v>
                    </c:pt>
                    <c:pt idx="30">
                      <c:v>0.70986577825612218</c:v>
                    </c:pt>
                    <c:pt idx="31">
                      <c:v>0.71109612563387448</c:v>
                    </c:pt>
                  </c:numLit>
                </c:val>
                <c:smooth val="0"/>
                <c:extLst xmlns:c15="http://schemas.microsoft.com/office/drawing/2012/chart">
                  <c:ext xmlns:c16="http://schemas.microsoft.com/office/drawing/2014/chart" uri="{C3380CC4-5D6E-409C-BE32-E72D297353CC}">
                    <c16:uniqueId val="{00000004-8192-48C9-B886-7A2A8D0EA717}"/>
                  </c:ext>
                </c:extLst>
              </c15:ser>
            </c15:filteredLineSeries>
            <c15:filteredLineSeries>
              <c15:ser>
                <c:idx val="6"/>
                <c:order val="3"/>
                <c:tx>
                  <c:v>Pa12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5-8192-48C9-B886-7A2A8D0EA717}"/>
                  </c:ext>
                </c:extLst>
              </c15:ser>
            </c15:filteredLineSeries>
            <c15:filteredLineSeries>
              <c15:ser>
                <c:idx val="7"/>
                <c:order val="4"/>
                <c:tx>
                  <c:v>Pa13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6-8192-48C9-B886-7A2A8D0EA717}"/>
                  </c:ext>
                </c:extLst>
              </c15:ser>
            </c15:filteredLineSeries>
            <c15:filteredLineSeries>
              <c15:ser>
                <c:idx val="8"/>
                <c:order val="5"/>
                <c:tx>
                  <c:v>Pa14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0.9402759854780709</c:v>
                    </c:pt>
                    <c:pt idx="8">
                      <c:v>0.91725468435451429</c:v>
                    </c:pt>
                    <c:pt idx="9">
                      <c:v>0.89423338323095747</c:v>
                    </c:pt>
                    <c:pt idx="10">
                      <c:v>0.87121208210740031</c:v>
                    </c:pt>
                    <c:pt idx="11">
                      <c:v>0.84819078098384348</c:v>
                    </c:pt>
                    <c:pt idx="12">
                      <c:v>0.82356243225107106</c:v>
                    </c:pt>
                    <c:pt idx="13">
                      <c:v>0.79893408351829887</c:v>
                    </c:pt>
                    <c:pt idx="14">
                      <c:v>0.77430573478552644</c:v>
                    </c:pt>
                    <c:pt idx="15">
                      <c:v>0.74967738605275391</c:v>
                    </c:pt>
                    <c:pt idx="16">
                      <c:v>0.72504903731998149</c:v>
                    </c:pt>
                    <c:pt idx="17">
                      <c:v>0.70290051446170787</c:v>
                    </c:pt>
                    <c:pt idx="18">
                      <c:v>0.68075199160343458</c:v>
                    </c:pt>
                    <c:pt idx="19">
                      <c:v>0.65860346874516085</c:v>
                    </c:pt>
                    <c:pt idx="20">
                      <c:v>0.63645494588688722</c:v>
                    </c:pt>
                    <c:pt idx="21">
                      <c:v>0.61430642302861371</c:v>
                    </c:pt>
                    <c:pt idx="22">
                      <c:v>0.60412945852475097</c:v>
                    </c:pt>
                    <c:pt idx="23">
                      <c:v>0.59395249402088846</c:v>
                    </c:pt>
                    <c:pt idx="24">
                      <c:v>0.58377552951702538</c:v>
                    </c:pt>
                    <c:pt idx="25">
                      <c:v>0.57359856501316264</c:v>
                    </c:pt>
                    <c:pt idx="26">
                      <c:v>0.5634216005092999</c:v>
                    </c:pt>
                    <c:pt idx="27">
                      <c:v>0.55998296598358543</c:v>
                    </c:pt>
                    <c:pt idx="28">
                      <c:v>0.55654433145787097</c:v>
                    </c:pt>
                    <c:pt idx="29">
                      <c:v>0.5531056969321565</c:v>
                    </c:pt>
                    <c:pt idx="30">
                      <c:v>0.54966706240644203</c:v>
                    </c:pt>
                    <c:pt idx="31">
                      <c:v>0.54622842788072745</c:v>
                    </c:pt>
                  </c:numLit>
                </c:val>
                <c:smooth val="0"/>
                <c:extLst xmlns:c15="http://schemas.microsoft.com/office/drawing/2012/chart">
                  <c:ext xmlns:c16="http://schemas.microsoft.com/office/drawing/2014/chart" uri="{C3380CC4-5D6E-409C-BE32-E72D297353CC}">
                    <c16:uniqueId val="{00000007-8192-48C9-B886-7A2A8D0EA717}"/>
                  </c:ext>
                </c:extLst>
              </c15:ser>
            </c15:filteredLineSeries>
            <c15:filteredLineSeries>
              <c15:ser>
                <c:idx val="9"/>
                <c:order val="6"/>
                <c:tx>
                  <c:v>Pa15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0.9403577143447065</c:v>
                    </c:pt>
                    <c:pt idx="8">
                      <c:v>0.91741814208778549</c:v>
                    </c:pt>
                    <c:pt idx="9">
                      <c:v>0.89447856983086427</c:v>
                    </c:pt>
                    <c:pt idx="10">
                      <c:v>0.87153899757394349</c:v>
                    </c:pt>
                    <c:pt idx="11">
                      <c:v>0.84859942531702215</c:v>
                    </c:pt>
                    <c:pt idx="12">
                      <c:v>0.82404162150071414</c:v>
                    </c:pt>
                    <c:pt idx="13">
                      <c:v>0.79948381768440646</c:v>
                    </c:pt>
                    <c:pt idx="14">
                      <c:v>0.77492601386809834</c:v>
                    </c:pt>
                    <c:pt idx="15">
                      <c:v>0.75036821005179033</c:v>
                    </c:pt>
                    <c:pt idx="16">
                      <c:v>0.72581040623548232</c:v>
                    </c:pt>
                    <c:pt idx="17">
                      <c:v>0.70367435778316911</c:v>
                    </c:pt>
                    <c:pt idx="18">
                      <c:v>0.68153830933085568</c:v>
                    </c:pt>
                    <c:pt idx="19">
                      <c:v>0.65940226087854237</c:v>
                    </c:pt>
                    <c:pt idx="20">
                      <c:v>0.63726621242622894</c:v>
                    </c:pt>
                    <c:pt idx="21">
                      <c:v>0.61513016397391562</c:v>
                    </c:pt>
                    <c:pt idx="22">
                      <c:v>0.60499621466301901</c:v>
                    </c:pt>
                    <c:pt idx="23">
                      <c:v>0.59486226535212261</c:v>
                    </c:pt>
                    <c:pt idx="24">
                      <c:v>0.58472831604122577</c:v>
                    </c:pt>
                    <c:pt idx="25">
                      <c:v>0.57459436673032938</c:v>
                    </c:pt>
                    <c:pt idx="26">
                      <c:v>0.56446041741943265</c:v>
                    </c:pt>
                    <c:pt idx="27">
                      <c:v>0.56110437206421315</c:v>
                    </c:pt>
                    <c:pt idx="28">
                      <c:v>0.55774832670899366</c:v>
                    </c:pt>
                    <c:pt idx="29">
                      <c:v>0.55439228135377416</c:v>
                    </c:pt>
                    <c:pt idx="30">
                      <c:v>0.55103623599855467</c:v>
                    </c:pt>
                    <c:pt idx="31">
                      <c:v>0.54768019064333529</c:v>
                    </c:pt>
                  </c:numLit>
                </c:val>
                <c:smooth val="0"/>
                <c:extLst xmlns:c15="http://schemas.microsoft.com/office/drawing/2012/chart">
                  <c:ext xmlns:c16="http://schemas.microsoft.com/office/drawing/2014/chart" uri="{C3380CC4-5D6E-409C-BE32-E72D297353CC}">
                    <c16:uniqueId val="{00000008-8192-48C9-B886-7A2A8D0EA717}"/>
                  </c:ext>
                </c:extLst>
              </c15:ser>
            </c15:filteredLineSeries>
            <c15:filteredLineSeries>
              <c15:ser>
                <c:idx val="10"/>
                <c:order val="7"/>
                <c:tx>
                  <c:v>Pa16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0.94007123315955199</c:v>
                    </c:pt>
                    <c:pt idx="8">
                      <c:v>0.91684517971747626</c:v>
                    </c:pt>
                    <c:pt idx="9">
                      <c:v>0.89361912627540063</c:v>
                    </c:pt>
                    <c:pt idx="10">
                      <c:v>0.87039307283332468</c:v>
                    </c:pt>
                    <c:pt idx="11">
                      <c:v>0.84716701939124905</c:v>
                    </c:pt>
                    <c:pt idx="12">
                      <c:v>0.82016466215867445</c:v>
                    </c:pt>
                    <c:pt idx="13">
                      <c:v>0.79316230492610018</c:v>
                    </c:pt>
                    <c:pt idx="14">
                      <c:v>0.76615994769352558</c:v>
                    </c:pt>
                    <c:pt idx="15">
                      <c:v>0.73915759046095086</c:v>
                    </c:pt>
                    <c:pt idx="16">
                      <c:v>0.71215523322837637</c:v>
                    </c:pt>
                    <c:pt idx="17">
                      <c:v>0.69030265489770992</c:v>
                    </c:pt>
                    <c:pt idx="18">
                      <c:v>0.66845007656704369</c:v>
                    </c:pt>
                    <c:pt idx="19">
                      <c:v>0.64659749823637735</c:v>
                    </c:pt>
                    <c:pt idx="20">
                      <c:v>0.62474491990571079</c:v>
                    </c:pt>
                    <c:pt idx="21">
                      <c:v>0.60289234157504434</c:v>
                    </c:pt>
                    <c:pt idx="22">
                      <c:v>0.59742080902974937</c:v>
                    </c:pt>
                    <c:pt idx="23">
                      <c:v>0.59194927648445439</c:v>
                    </c:pt>
                    <c:pt idx="24">
                      <c:v>0.5864777439391593</c:v>
                    </c:pt>
                    <c:pt idx="25">
                      <c:v>0.58100621139386432</c:v>
                    </c:pt>
                    <c:pt idx="26">
                      <c:v>0.57553467884856935</c:v>
                    </c:pt>
                    <c:pt idx="27">
                      <c:v>0.57233305803609835</c:v>
                    </c:pt>
                    <c:pt idx="28">
                      <c:v>0.56913143722362747</c:v>
                    </c:pt>
                    <c:pt idx="29">
                      <c:v>0.56592981641115647</c:v>
                    </c:pt>
                    <c:pt idx="30">
                      <c:v>0.56272819559868548</c:v>
                    </c:pt>
                    <c:pt idx="31">
                      <c:v>0.55952657478621448</c:v>
                    </c:pt>
                  </c:numLit>
                </c:val>
                <c:smooth val="0"/>
                <c:extLst xmlns:c15="http://schemas.microsoft.com/office/drawing/2012/chart">
                  <c:ext xmlns:c16="http://schemas.microsoft.com/office/drawing/2014/chart" uri="{C3380CC4-5D6E-409C-BE32-E72D297353CC}">
                    <c16:uniqueId val="{00000009-8192-48C9-B886-7A2A8D0EA717}"/>
                  </c:ext>
                </c:extLst>
              </c15:ser>
            </c15:filteredLineSeries>
            <c15:filteredLineSeries>
              <c15:ser>
                <c:idx val="11"/>
                <c:order val="8"/>
                <c:tx>
                  <c:v>Pa17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0.93878120752249705</c:v>
                    </c:pt>
                    <c:pt idx="8">
                      <c:v>0.91426512844336627</c:v>
                    </c:pt>
                    <c:pt idx="9">
                      <c:v>0.88974904936423549</c:v>
                    </c:pt>
                    <c:pt idx="10">
                      <c:v>0.86523297028510471</c:v>
                    </c:pt>
                    <c:pt idx="11">
                      <c:v>0.84071689120597404</c:v>
                    </c:pt>
                    <c:pt idx="12">
                      <c:v>0.81110566252000205</c:v>
                    </c:pt>
                    <c:pt idx="13">
                      <c:v>0.78149443383403028</c:v>
                    </c:pt>
                    <c:pt idx="14">
                      <c:v>0.75188320514805829</c:v>
                    </c:pt>
                    <c:pt idx="15">
                      <c:v>0.72227197646208652</c:v>
                    </c:pt>
                    <c:pt idx="16">
                      <c:v>0.69266074777611453</c:v>
                    </c:pt>
                    <c:pt idx="17">
                      <c:v>0.67416120373716004</c:v>
                    </c:pt>
                    <c:pt idx="18">
                      <c:v>0.65566165969820545</c:v>
                    </c:pt>
                    <c:pt idx="19">
                      <c:v>0.63716211565925096</c:v>
                    </c:pt>
                    <c:pt idx="20">
                      <c:v>0.61866257162029636</c:v>
                    </c:pt>
                    <c:pt idx="21">
                      <c:v>0.60016302758134177</c:v>
                    </c:pt>
                    <c:pt idx="22">
                      <c:v>0.59623014848844613</c:v>
                    </c:pt>
                    <c:pt idx="23">
                      <c:v>0.5922972693955505</c:v>
                    </c:pt>
                    <c:pt idx="24">
                      <c:v>0.58836439030265497</c:v>
                    </c:pt>
                    <c:pt idx="25">
                      <c:v>0.58443151120975934</c:v>
                    </c:pt>
                    <c:pt idx="26">
                      <c:v>0.5804986321168637</c:v>
                    </c:pt>
                    <c:pt idx="27">
                      <c:v>0.57757919097025068</c:v>
                    </c:pt>
                    <c:pt idx="28">
                      <c:v>0.57465974982363777</c:v>
                    </c:pt>
                    <c:pt idx="29">
                      <c:v>0.57174030867702474</c:v>
                    </c:pt>
                    <c:pt idx="30">
                      <c:v>0.56882086753041183</c:v>
                    </c:pt>
                    <c:pt idx="31">
                      <c:v>0.56590142638379881</c:v>
                    </c:pt>
                  </c:numLit>
                </c:val>
                <c:smooth val="0"/>
                <c:extLst xmlns:c15="http://schemas.microsoft.com/office/drawing/2012/chart">
                  <c:ext xmlns:c16="http://schemas.microsoft.com/office/drawing/2014/chart" uri="{C3380CC4-5D6E-409C-BE32-E72D297353CC}">
                    <c16:uniqueId val="{0000000A-8192-48C9-B886-7A2A8D0EA717}"/>
                  </c:ext>
                </c:extLst>
              </c15:ser>
            </c15:filteredLineSeries>
            <c15:filteredLineSeries>
              <c15:ser>
                <c:idx val="12"/>
                <c:order val="9"/>
                <c:tx>
                  <c:v>Pa18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0.94037319981417433</c:v>
                    </c:pt>
                    <c:pt idx="8">
                      <c:v>0.91744911302672105</c:v>
                    </c:pt>
                    <c:pt idx="9">
                      <c:v>0.89452502623926766</c:v>
                    </c:pt>
                    <c:pt idx="10">
                      <c:v>0.87160093945181449</c:v>
                    </c:pt>
                    <c:pt idx="11">
                      <c:v>0.8486768526643611</c:v>
                    </c:pt>
                    <c:pt idx="12">
                      <c:v>0.82457587019735368</c:v>
                    </c:pt>
                    <c:pt idx="13">
                      <c:v>0.80047488773034658</c:v>
                    </c:pt>
                    <c:pt idx="14">
                      <c:v>0.77637390526333905</c:v>
                    </c:pt>
                    <c:pt idx="15">
                      <c:v>0.75227292279633173</c:v>
                    </c:pt>
                    <c:pt idx="16">
                      <c:v>0.72817194032932431</c:v>
                    </c:pt>
                    <c:pt idx="17">
                      <c:v>0.70588834976513704</c:v>
                    </c:pt>
                    <c:pt idx="18">
                      <c:v>0.68360475920094987</c:v>
                    </c:pt>
                    <c:pt idx="19">
                      <c:v>0.66132116863676271</c:v>
                    </c:pt>
                    <c:pt idx="20">
                      <c:v>0.63903757807257533</c:v>
                    </c:pt>
                    <c:pt idx="21">
                      <c:v>0.61675398750838806</c:v>
                    </c:pt>
                    <c:pt idx="22">
                      <c:v>0.60581694454481327</c:v>
                    </c:pt>
                    <c:pt idx="23">
                      <c:v>0.59487990158123871</c:v>
                    </c:pt>
                    <c:pt idx="24">
                      <c:v>0.58394285861766404</c:v>
                    </c:pt>
                    <c:pt idx="25">
                      <c:v>0.57300581565408926</c:v>
                    </c:pt>
                    <c:pt idx="26">
                      <c:v>0.56206877269051436</c:v>
                    </c:pt>
                    <c:pt idx="27">
                      <c:v>0.55816041225760959</c:v>
                    </c:pt>
                    <c:pt idx="28">
                      <c:v>0.55425205182470449</c:v>
                    </c:pt>
                    <c:pt idx="29">
                      <c:v>0.55034369139179984</c:v>
                    </c:pt>
                    <c:pt idx="30">
                      <c:v>0.54643533095889474</c:v>
                    </c:pt>
                    <c:pt idx="31">
                      <c:v>0.54252697052598986</c:v>
                    </c:pt>
                  </c:numLit>
                </c:val>
                <c:smooth val="0"/>
                <c:extLst xmlns:c15="http://schemas.microsoft.com/office/drawing/2012/chart">
                  <c:ext xmlns:c16="http://schemas.microsoft.com/office/drawing/2014/chart" uri="{C3380CC4-5D6E-409C-BE32-E72D297353CC}">
                    <c16:uniqueId val="{0000000B-8192-48C9-B886-7A2A8D0EA717}"/>
                  </c:ext>
                </c:extLst>
              </c15:ser>
            </c15:filteredLineSeries>
            <c15:filteredLineSeries>
              <c15:ser>
                <c:idx val="13"/>
                <c:order val="10"/>
                <c:tx>
                  <c:v>Pa19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0.94003510039746052</c:v>
                    </c:pt>
                    <c:pt idx="8">
                      <c:v>0.9167729141932931</c:v>
                    </c:pt>
                    <c:pt idx="9">
                      <c:v>0.89351072798912579</c:v>
                    </c:pt>
                    <c:pt idx="10">
                      <c:v>0.87024854178495858</c:v>
                    </c:pt>
                    <c:pt idx="11">
                      <c:v>0.84698635558079116</c:v>
                    </c:pt>
                    <c:pt idx="12">
                      <c:v>0.82022832464426465</c:v>
                    </c:pt>
                    <c:pt idx="13">
                      <c:v>0.79347029370773769</c:v>
                    </c:pt>
                    <c:pt idx="14">
                      <c:v>0.76671226277121096</c:v>
                    </c:pt>
                    <c:pt idx="15">
                      <c:v>0.73995423183468434</c:v>
                    </c:pt>
                    <c:pt idx="16">
                      <c:v>0.71319620089815738</c:v>
                    </c:pt>
                    <c:pt idx="17">
                      <c:v>0.69081238493435881</c:v>
                    </c:pt>
                    <c:pt idx="18">
                      <c:v>0.66842856897056047</c:v>
                    </c:pt>
                    <c:pt idx="19">
                      <c:v>0.64604475300676201</c:v>
                    </c:pt>
                    <c:pt idx="20">
                      <c:v>0.62366093704296366</c:v>
                    </c:pt>
                    <c:pt idx="21">
                      <c:v>0.6012771210791652</c:v>
                    </c:pt>
                    <c:pt idx="22">
                      <c:v>0.59276957621431892</c:v>
                    </c:pt>
                    <c:pt idx="23">
                      <c:v>0.58426203134947263</c:v>
                    </c:pt>
                    <c:pt idx="24">
                      <c:v>0.57575448648462635</c:v>
                    </c:pt>
                    <c:pt idx="25">
                      <c:v>0.56724694161978018</c:v>
                    </c:pt>
                    <c:pt idx="26">
                      <c:v>0.55873939675493389</c:v>
                    </c:pt>
                    <c:pt idx="27">
                      <c:v>0.55619375763519685</c:v>
                    </c:pt>
                    <c:pt idx="28">
                      <c:v>0.55364811851545992</c:v>
                    </c:pt>
                    <c:pt idx="29">
                      <c:v>0.55110247939572254</c:v>
                    </c:pt>
                    <c:pt idx="30">
                      <c:v>0.5485568402759855</c:v>
                    </c:pt>
                    <c:pt idx="31">
                      <c:v>0.54601120115624846</c:v>
                    </c:pt>
                  </c:numLit>
                </c:val>
                <c:smooth val="0"/>
                <c:extLst xmlns:c15="http://schemas.microsoft.com/office/drawing/2012/chart">
                  <c:ext xmlns:c16="http://schemas.microsoft.com/office/drawing/2014/chart" uri="{C3380CC4-5D6E-409C-BE32-E72D297353CC}">
                    <c16:uniqueId val="{0000000C-8192-48C9-B886-7A2A8D0EA717}"/>
                  </c:ext>
                </c:extLst>
              </c15:ser>
            </c15:filteredLineSeries>
            <c15:filteredLineSeries>
              <c15:ser>
                <c:idx val="14"/>
                <c:order val="11"/>
                <c:tx>
                  <c:v>Pa2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1.0062947188296243</c:v>
                    </c:pt>
                    <c:pt idx="2">
                      <c:v>0.99326150114235756</c:v>
                    </c:pt>
                    <c:pt idx="3">
                      <c:v>0.98022828345509105</c:v>
                    </c:pt>
                    <c:pt idx="4">
                      <c:v>0.9671950657678241</c:v>
                    </c:pt>
                    <c:pt idx="5">
                      <c:v>0.9541618480805576</c:v>
                    </c:pt>
                    <c:pt idx="6">
                      <c:v>0.94112863039329075</c:v>
                    </c:pt>
                    <c:pt idx="7">
                      <c:v>0.92744384584285322</c:v>
                    </c:pt>
                    <c:pt idx="8">
                      <c:v>0.91375906129241558</c:v>
                    </c:pt>
                    <c:pt idx="9">
                      <c:v>0.90007427674197782</c:v>
                    </c:pt>
                    <c:pt idx="10">
                      <c:v>0.88638949219154006</c:v>
                    </c:pt>
                    <c:pt idx="11">
                      <c:v>0.87270470764110231</c:v>
                    </c:pt>
                    <c:pt idx="12">
                      <c:v>0.8590175725608552</c:v>
                    </c:pt>
                    <c:pt idx="13">
                      <c:v>0.84533043748060832</c:v>
                    </c:pt>
                    <c:pt idx="14">
                      <c:v>0.83164330240036122</c:v>
                    </c:pt>
                    <c:pt idx="15">
                      <c:v>0.81795616732011411</c:v>
                    </c:pt>
                    <c:pt idx="16">
                      <c:v>0.80426903223986701</c:v>
                    </c:pt>
                    <c:pt idx="17">
                      <c:v>0.79395537754209811</c:v>
                    </c:pt>
                    <c:pt idx="18">
                      <c:v>0.78364172284432931</c:v>
                    </c:pt>
                    <c:pt idx="19">
                      <c:v>0.7733280681465603</c:v>
                    </c:pt>
                    <c:pt idx="20">
                      <c:v>0.7630144134487914</c:v>
                    </c:pt>
                    <c:pt idx="21">
                      <c:v>0.75270075875102249</c:v>
                    </c:pt>
                    <c:pt idx="22">
                      <c:v>0.75267678334696642</c:v>
                    </c:pt>
                    <c:pt idx="23">
                      <c:v>0.75265280794291045</c:v>
                    </c:pt>
                    <c:pt idx="24">
                      <c:v>0.7526288325388546</c:v>
                    </c:pt>
                    <c:pt idx="25">
                      <c:v>0.7526048571347983</c:v>
                    </c:pt>
                    <c:pt idx="26">
                      <c:v>0.75258088173074211</c:v>
                    </c:pt>
                    <c:pt idx="27">
                      <c:v>0.75545981064131862</c:v>
                    </c:pt>
                    <c:pt idx="28">
                      <c:v>0.75833873955189501</c:v>
                    </c:pt>
                    <c:pt idx="29">
                      <c:v>0.76121766846247152</c:v>
                    </c:pt>
                    <c:pt idx="30">
                      <c:v>0.76409659737304803</c:v>
                    </c:pt>
                    <c:pt idx="31">
                      <c:v>0.76697552628362431</c:v>
                    </c:pt>
                  </c:numLit>
                </c:val>
                <c:smooth val="0"/>
                <c:extLst xmlns:c15="http://schemas.microsoft.com/office/drawing/2012/chart">
                  <c:ext xmlns:c16="http://schemas.microsoft.com/office/drawing/2014/chart" uri="{C3380CC4-5D6E-409C-BE32-E72D297353CC}">
                    <c16:uniqueId val="{0000000D-8192-48C9-B886-7A2A8D0EA717}"/>
                  </c:ext>
                </c:extLst>
              </c15:ser>
            </c15:filteredLineSeries>
            <c15:filteredLineSeries>
              <c15:ser>
                <c:idx val="15"/>
                <c:order val="12"/>
                <c:tx>
                  <c:v>Pa20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0.9388397081849309</c:v>
                    </c:pt>
                    <c:pt idx="8">
                      <c:v>0.9143821297682343</c:v>
                    </c:pt>
                    <c:pt idx="9">
                      <c:v>0.88992455135153747</c:v>
                    </c:pt>
                    <c:pt idx="10">
                      <c:v>0.86546697293484065</c:v>
                    </c:pt>
                    <c:pt idx="11">
                      <c:v>0.84100939451814383</c:v>
                    </c:pt>
                    <c:pt idx="12">
                      <c:v>0.8121646965708289</c:v>
                    </c:pt>
                    <c:pt idx="13">
                      <c:v>0.78331999862351387</c:v>
                    </c:pt>
                    <c:pt idx="14">
                      <c:v>0.75447530067619883</c:v>
                    </c:pt>
                    <c:pt idx="15">
                      <c:v>0.72563060272888391</c:v>
                    </c:pt>
                    <c:pt idx="16">
                      <c:v>0.69678590478156888</c:v>
                    </c:pt>
                    <c:pt idx="17">
                      <c:v>0.67774867083053747</c:v>
                    </c:pt>
                    <c:pt idx="18">
                      <c:v>0.65871143687950584</c:v>
                    </c:pt>
                    <c:pt idx="19">
                      <c:v>0.63967420292847432</c:v>
                    </c:pt>
                    <c:pt idx="20">
                      <c:v>0.6206369689774428</c:v>
                    </c:pt>
                    <c:pt idx="21">
                      <c:v>0.6015997350264114</c:v>
                    </c:pt>
                    <c:pt idx="22">
                      <c:v>0.59850221098091849</c:v>
                    </c:pt>
                    <c:pt idx="23">
                      <c:v>0.59540468693542559</c:v>
                    </c:pt>
                    <c:pt idx="24">
                      <c:v>0.59230716288993279</c:v>
                    </c:pt>
                    <c:pt idx="25">
                      <c:v>0.58920963884443989</c:v>
                    </c:pt>
                    <c:pt idx="26">
                      <c:v>0.58611211479894698</c:v>
                    </c:pt>
                    <c:pt idx="27">
                      <c:v>0.5860996403929869</c:v>
                    </c:pt>
                    <c:pt idx="28">
                      <c:v>0.5860871659870267</c:v>
                    </c:pt>
                    <c:pt idx="29">
                      <c:v>0.58607469158106662</c:v>
                    </c:pt>
                    <c:pt idx="30">
                      <c:v>0.58606221717510631</c:v>
                    </c:pt>
                    <c:pt idx="31">
                      <c:v>0.58604974276914612</c:v>
                    </c:pt>
                  </c:numLit>
                </c:val>
                <c:smooth val="0"/>
                <c:extLst xmlns:c15="http://schemas.microsoft.com/office/drawing/2012/chart">
                  <c:ext xmlns:c16="http://schemas.microsoft.com/office/drawing/2014/chart" uri="{C3380CC4-5D6E-409C-BE32-E72D297353CC}">
                    <c16:uniqueId val="{0000000E-8192-48C9-B886-7A2A8D0EA717}"/>
                  </c:ext>
                </c:extLst>
              </c15:ser>
            </c15:filteredLineSeries>
            <c15:filteredLineSeries>
              <c15:ser>
                <c:idx val="16"/>
                <c:order val="13"/>
                <c:tx>
                  <c:v>Pa21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0.99263794972384256</c:v>
                    </c:pt>
                    <c:pt idx="3">
                      <c:v>0.98554904592302017</c:v>
                    </c:pt>
                    <c:pt idx="4">
                      <c:v>0.97846014212219756</c:v>
                    </c:pt>
                    <c:pt idx="5">
                      <c:v>0.97137123832137517</c:v>
                    </c:pt>
                    <c:pt idx="6">
                      <c:v>0.96428233452055268</c:v>
                    </c:pt>
                    <c:pt idx="7">
                      <c:v>0.94049966448149502</c:v>
                    </c:pt>
                    <c:pt idx="8">
                      <c:v>0.91671699444243715</c:v>
                    </c:pt>
                    <c:pt idx="9">
                      <c:v>0.89293432440337928</c:v>
                    </c:pt>
                    <c:pt idx="10">
                      <c:v>0.86915165436432151</c:v>
                    </c:pt>
                    <c:pt idx="11">
                      <c:v>0.84536898432526375</c:v>
                    </c:pt>
                    <c:pt idx="12">
                      <c:v>0.82102238510641967</c:v>
                    </c:pt>
                    <c:pt idx="13">
                      <c:v>0.79667578588757559</c:v>
                    </c:pt>
                    <c:pt idx="14">
                      <c:v>0.7723291866687314</c:v>
                    </c:pt>
                    <c:pt idx="15">
                      <c:v>0.74798258744988755</c:v>
                    </c:pt>
                    <c:pt idx="16">
                      <c:v>0.72363598823104325</c:v>
                    </c:pt>
                    <c:pt idx="17">
                      <c:v>0.7016276949018394</c:v>
                    </c:pt>
                    <c:pt idx="18">
                      <c:v>0.67961940157263567</c:v>
                    </c:pt>
                    <c:pt idx="19">
                      <c:v>0.65761110824343161</c:v>
                    </c:pt>
                    <c:pt idx="20">
                      <c:v>0.63560281491422777</c:v>
                    </c:pt>
                    <c:pt idx="21">
                      <c:v>0.61359452158502381</c:v>
                    </c:pt>
                    <c:pt idx="22">
                      <c:v>0.60323302190333639</c:v>
                    </c:pt>
                    <c:pt idx="23">
                      <c:v>0.59287152222164874</c:v>
                    </c:pt>
                    <c:pt idx="24">
                      <c:v>0.58251002253996109</c:v>
                    </c:pt>
                    <c:pt idx="25">
                      <c:v>0.57214852285827356</c:v>
                    </c:pt>
                    <c:pt idx="26">
                      <c:v>0.56178702317658602</c:v>
                    </c:pt>
                    <c:pt idx="27">
                      <c:v>0.55837333746279194</c:v>
                    </c:pt>
                    <c:pt idx="28">
                      <c:v>0.55495965174899775</c:v>
                    </c:pt>
                    <c:pt idx="29">
                      <c:v>0.55154596603520367</c:v>
                    </c:pt>
                    <c:pt idx="30">
                      <c:v>0.54813228032140959</c:v>
                    </c:pt>
                    <c:pt idx="31">
                      <c:v>0.5447185946076154</c:v>
                    </c:pt>
                  </c:numLit>
                </c:val>
                <c:smooth val="0"/>
                <c:extLst xmlns:c15="http://schemas.microsoft.com/office/drawing/2012/chart">
                  <c:ext xmlns:c16="http://schemas.microsoft.com/office/drawing/2014/chart" uri="{C3380CC4-5D6E-409C-BE32-E72D297353CC}">
                    <c16:uniqueId val="{0000000F-8192-48C9-B886-7A2A8D0EA717}"/>
                  </c:ext>
                </c:extLst>
              </c15:ser>
            </c15:filteredLineSeries>
            <c15:filteredLineSeries>
              <c15:ser>
                <c:idx val="17"/>
                <c:order val="14"/>
                <c:tx>
                  <c:v>Pa22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0.99263536881226455</c:v>
                    </c:pt>
                    <c:pt idx="3">
                      <c:v>0.98554388409986438</c:v>
                    </c:pt>
                    <c:pt idx="4">
                      <c:v>0.97845239938746376</c:v>
                    </c:pt>
                    <c:pt idx="5">
                      <c:v>0.97136091467506336</c:v>
                    </c:pt>
                    <c:pt idx="6">
                      <c:v>0.96426942996266285</c:v>
                    </c:pt>
                    <c:pt idx="7">
                      <c:v>0.94049923432956539</c:v>
                    </c:pt>
                    <c:pt idx="8">
                      <c:v>0.91672903869646782</c:v>
                    </c:pt>
                    <c:pt idx="9">
                      <c:v>0.89295884306337014</c:v>
                    </c:pt>
                    <c:pt idx="10">
                      <c:v>0.86918864743027247</c:v>
                    </c:pt>
                    <c:pt idx="11">
                      <c:v>0.84541845179717479</c:v>
                    </c:pt>
                    <c:pt idx="12">
                      <c:v>0.82107787470534599</c:v>
                    </c:pt>
                    <c:pt idx="13">
                      <c:v>0.79673729761351719</c:v>
                    </c:pt>
                    <c:pt idx="14">
                      <c:v>0.77239672052168828</c:v>
                    </c:pt>
                    <c:pt idx="15">
                      <c:v>0.74805614342985949</c:v>
                    </c:pt>
                    <c:pt idx="16">
                      <c:v>0.72371556633803058</c:v>
                    </c:pt>
                    <c:pt idx="17">
                      <c:v>0.70171716650320903</c:v>
                    </c:pt>
                    <c:pt idx="18">
                      <c:v>0.67971876666838738</c:v>
                    </c:pt>
                    <c:pt idx="19">
                      <c:v>0.65772036683356561</c:v>
                    </c:pt>
                    <c:pt idx="20">
                      <c:v>0.63572196699874395</c:v>
                    </c:pt>
                    <c:pt idx="21">
                      <c:v>0.61372356716392229</c:v>
                    </c:pt>
                    <c:pt idx="22">
                      <c:v>0.60337110067275768</c:v>
                    </c:pt>
                    <c:pt idx="23">
                      <c:v>0.59301863418159295</c:v>
                    </c:pt>
                    <c:pt idx="24">
                      <c:v>0.58266616769042834</c:v>
                    </c:pt>
                    <c:pt idx="25">
                      <c:v>0.57231370119926361</c:v>
                    </c:pt>
                    <c:pt idx="26">
                      <c:v>0.56196123470809889</c:v>
                    </c:pt>
                    <c:pt idx="27">
                      <c:v>0.55854539823465654</c:v>
                    </c:pt>
                    <c:pt idx="28">
                      <c:v>0.55512956176121409</c:v>
                    </c:pt>
                    <c:pt idx="29">
                      <c:v>0.55171372528777163</c:v>
                    </c:pt>
                    <c:pt idx="30">
                      <c:v>0.54829788881432928</c:v>
                    </c:pt>
                    <c:pt idx="31">
                      <c:v>0.54488205234088682</c:v>
                    </c:pt>
                  </c:numLit>
                </c:val>
                <c:smooth val="0"/>
                <c:extLst xmlns:c15="http://schemas.microsoft.com/office/drawing/2012/chart">
                  <c:ext xmlns:c16="http://schemas.microsoft.com/office/drawing/2014/chart" uri="{C3380CC4-5D6E-409C-BE32-E72D297353CC}">
                    <c16:uniqueId val="{00000010-8192-48C9-B886-7A2A8D0EA717}"/>
                  </c:ext>
                </c:extLst>
              </c15:ser>
            </c15:filteredLineSeries>
            <c15:filteredLineSeries>
              <c15:ser>
                <c:idx val="18"/>
                <c:order val="15"/>
                <c:tx>
                  <c:v>Pa23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0.99313176413909399</c:v>
                    </c:pt>
                    <c:pt idx="3">
                      <c:v>0.98653667475352325</c:v>
                    </c:pt>
                    <c:pt idx="4">
                      <c:v>0.97994158536795195</c:v>
                    </c:pt>
                    <c:pt idx="5">
                      <c:v>0.9733464959823811</c:v>
                    </c:pt>
                    <c:pt idx="6">
                      <c:v>0.96675140659681003</c:v>
                    </c:pt>
                    <c:pt idx="7">
                      <c:v>0.94231834684010396</c:v>
                    </c:pt>
                    <c:pt idx="8">
                      <c:v>0.91788528708339789</c:v>
                    </c:pt>
                    <c:pt idx="9">
                      <c:v>0.89345222732669194</c:v>
                    </c:pt>
                    <c:pt idx="10">
                      <c:v>0.86901916756998576</c:v>
                    </c:pt>
                    <c:pt idx="11">
                      <c:v>0.8445861078132797</c:v>
                    </c:pt>
                    <c:pt idx="12">
                      <c:v>0.81825349713518825</c:v>
                    </c:pt>
                    <c:pt idx="13">
                      <c:v>0.79192088645709668</c:v>
                    </c:pt>
                    <c:pt idx="14">
                      <c:v>0.76558827577900512</c:v>
                    </c:pt>
                    <c:pt idx="15">
                      <c:v>0.73925566510091367</c:v>
                    </c:pt>
                    <c:pt idx="16">
                      <c:v>0.71292305442282222</c:v>
                    </c:pt>
                    <c:pt idx="17">
                      <c:v>0.69127996008190096</c:v>
                    </c:pt>
                    <c:pt idx="18">
                      <c:v>0.66963686574097991</c:v>
                    </c:pt>
                    <c:pt idx="19">
                      <c:v>0.64799377140005854</c:v>
                    </c:pt>
                    <c:pt idx="20">
                      <c:v>0.62635067705913727</c:v>
                    </c:pt>
                    <c:pt idx="21">
                      <c:v>0.60470758271821612</c:v>
                    </c:pt>
                    <c:pt idx="22">
                      <c:v>0.59911646793647522</c:v>
                    </c:pt>
                    <c:pt idx="23">
                      <c:v>0.59352535315473431</c:v>
                    </c:pt>
                    <c:pt idx="24">
                      <c:v>0.58793423837299341</c:v>
                    </c:pt>
                    <c:pt idx="25">
                      <c:v>0.58234312359125251</c:v>
                    </c:pt>
                    <c:pt idx="26">
                      <c:v>0.5767520088095115</c:v>
                    </c:pt>
                    <c:pt idx="27">
                      <c:v>0.5733594005402709</c:v>
                    </c:pt>
                    <c:pt idx="28">
                      <c:v>0.5699667922710302</c:v>
                    </c:pt>
                    <c:pt idx="29">
                      <c:v>0.56657418400178949</c:v>
                    </c:pt>
                    <c:pt idx="30">
                      <c:v>0.56318157573254879</c:v>
                    </c:pt>
                    <c:pt idx="31">
                      <c:v>0.55978896746330808</c:v>
                    </c:pt>
                  </c:numLit>
                </c:val>
                <c:smooth val="0"/>
                <c:extLst xmlns:c15="http://schemas.microsoft.com/office/drawing/2012/chart">
                  <c:ext xmlns:c16="http://schemas.microsoft.com/office/drawing/2014/chart" uri="{C3380CC4-5D6E-409C-BE32-E72D297353CC}">
                    <c16:uniqueId val="{00000011-8192-48C9-B886-7A2A8D0EA717}"/>
                  </c:ext>
                </c:extLst>
              </c15:ser>
            </c15:filteredLineSeries>
            <c15:filteredLineSeries>
              <c15:ser>
                <c:idx val="19"/>
                <c:order val="16"/>
                <c:tx>
                  <c:v>Pa24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0.99347932689826057</c:v>
                    </c:pt>
                    <c:pt idx="3">
                      <c:v>0.98723180027185597</c:v>
                    </c:pt>
                    <c:pt idx="4">
                      <c:v>0.98098427364545171</c:v>
                    </c:pt>
                    <c:pt idx="5">
                      <c:v>0.97473674701904722</c:v>
                    </c:pt>
                    <c:pt idx="6">
                      <c:v>0.96848922039264274</c:v>
                    </c:pt>
                    <c:pt idx="7">
                      <c:v>0.94232178805554123</c:v>
                    </c:pt>
                    <c:pt idx="8">
                      <c:v>0.91615435571843984</c:v>
                    </c:pt>
                    <c:pt idx="9">
                      <c:v>0.88998692338133856</c:v>
                    </c:pt>
                    <c:pt idx="10">
                      <c:v>0.86381949104423694</c:v>
                    </c:pt>
                    <c:pt idx="11">
                      <c:v>0.83765205870713544</c:v>
                    </c:pt>
                    <c:pt idx="12">
                      <c:v>0.80947624701044418</c:v>
                    </c:pt>
                    <c:pt idx="13">
                      <c:v>0.78130043531375304</c:v>
                    </c:pt>
                    <c:pt idx="14">
                      <c:v>0.75312462361706178</c:v>
                    </c:pt>
                    <c:pt idx="15">
                      <c:v>0.72494881192037031</c:v>
                    </c:pt>
                    <c:pt idx="16">
                      <c:v>0.69677300022367905</c:v>
                    </c:pt>
                    <c:pt idx="17">
                      <c:v>0.6783255045682135</c:v>
                    </c:pt>
                    <c:pt idx="18">
                      <c:v>0.65987800891274817</c:v>
                    </c:pt>
                    <c:pt idx="19">
                      <c:v>0.64143051325728273</c:v>
                    </c:pt>
                    <c:pt idx="20">
                      <c:v>0.62298301760181707</c:v>
                    </c:pt>
                    <c:pt idx="21">
                      <c:v>0.60453552194635152</c:v>
                    </c:pt>
                    <c:pt idx="22">
                      <c:v>0.60052736626576508</c:v>
                    </c:pt>
                    <c:pt idx="23">
                      <c:v>0.59651921058517876</c:v>
                    </c:pt>
                    <c:pt idx="24">
                      <c:v>0.59251105490459255</c:v>
                    </c:pt>
                    <c:pt idx="25">
                      <c:v>0.58850289922400589</c:v>
                    </c:pt>
                    <c:pt idx="26">
                      <c:v>0.58449474354341957</c:v>
                    </c:pt>
                    <c:pt idx="27">
                      <c:v>0.58168456098694066</c:v>
                    </c:pt>
                    <c:pt idx="28">
                      <c:v>0.57887437843046163</c:v>
                    </c:pt>
                    <c:pt idx="29">
                      <c:v>0.57606419587398272</c:v>
                    </c:pt>
                    <c:pt idx="30">
                      <c:v>0.57325401331750381</c:v>
                    </c:pt>
                    <c:pt idx="31">
                      <c:v>0.57044383076102478</c:v>
                    </c:pt>
                  </c:numLit>
                </c:val>
                <c:smooth val="0"/>
                <c:extLst xmlns:c15="http://schemas.microsoft.com/office/drawing/2012/chart">
                  <c:ext xmlns:c16="http://schemas.microsoft.com/office/drawing/2014/chart" uri="{C3380CC4-5D6E-409C-BE32-E72D297353CC}">
                    <c16:uniqueId val="{00000012-8192-48C9-B886-7A2A8D0EA717}"/>
                  </c:ext>
                </c:extLst>
              </c15:ser>
            </c15:filteredLineSeries>
            <c15:filteredLineSeries>
              <c15:ser>
                <c:idx val="20"/>
                <c:order val="17"/>
                <c:tx>
                  <c:v>Pa25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0.99227103012784124</c:v>
                    </c:pt>
                    <c:pt idx="3">
                      <c:v>0.98481520673101752</c:v>
                    </c:pt>
                    <c:pt idx="4">
                      <c:v>0.9773593833341937</c:v>
                    </c:pt>
                    <c:pt idx="5">
                      <c:v>0.96990355993736999</c:v>
                    </c:pt>
                    <c:pt idx="6">
                      <c:v>0.96244773654054627</c:v>
                    </c:pt>
                    <c:pt idx="7">
                      <c:v>0.93909693903886859</c:v>
                    </c:pt>
                    <c:pt idx="8">
                      <c:v>0.91574614153719125</c:v>
                    </c:pt>
                    <c:pt idx="9">
                      <c:v>0.89239534403551357</c:v>
                    </c:pt>
                    <c:pt idx="10">
                      <c:v>0.86904454653383578</c:v>
                    </c:pt>
                    <c:pt idx="11">
                      <c:v>0.84569374903215822</c:v>
                    </c:pt>
                    <c:pt idx="12">
                      <c:v>0.82169600302826962</c:v>
                    </c:pt>
                    <c:pt idx="13">
                      <c:v>0.79769825702438102</c:v>
                    </c:pt>
                    <c:pt idx="14">
                      <c:v>0.77370051102049253</c:v>
                    </c:pt>
                    <c:pt idx="15">
                      <c:v>0.74970276501660393</c:v>
                    </c:pt>
                    <c:pt idx="16">
                      <c:v>0.72570501901271534</c:v>
                    </c:pt>
                    <c:pt idx="17">
                      <c:v>0.70356681980075364</c:v>
                    </c:pt>
                    <c:pt idx="18">
                      <c:v>0.68142862058879206</c:v>
                    </c:pt>
                    <c:pt idx="19">
                      <c:v>0.65929042137683036</c:v>
                    </c:pt>
                    <c:pt idx="20">
                      <c:v>0.63715222216486866</c:v>
                    </c:pt>
                    <c:pt idx="21">
                      <c:v>0.61501402295290697</c:v>
                    </c:pt>
                    <c:pt idx="22">
                      <c:v>0.60399094960339994</c:v>
                    </c:pt>
                    <c:pt idx="23">
                      <c:v>0.59296787625389291</c:v>
                    </c:pt>
                    <c:pt idx="24">
                      <c:v>0.58194480290438588</c:v>
                    </c:pt>
                    <c:pt idx="25">
                      <c:v>0.57092172955487885</c:v>
                    </c:pt>
                    <c:pt idx="26">
                      <c:v>0.55989865620537171</c:v>
                    </c:pt>
                    <c:pt idx="27">
                      <c:v>0.55587200399180992</c:v>
                    </c:pt>
                    <c:pt idx="28">
                      <c:v>0.55184535177824812</c:v>
                    </c:pt>
                    <c:pt idx="29">
                      <c:v>0.54781869956468621</c:v>
                    </c:pt>
                    <c:pt idx="30">
                      <c:v>0.54379204735112441</c:v>
                    </c:pt>
                    <c:pt idx="31">
                      <c:v>0.53976539513756261</c:v>
                    </c:pt>
                  </c:numLit>
                </c:val>
                <c:smooth val="0"/>
                <c:extLst xmlns:c15="http://schemas.microsoft.com/office/drawing/2012/chart">
                  <c:ext xmlns:c16="http://schemas.microsoft.com/office/drawing/2014/chart" uri="{C3380CC4-5D6E-409C-BE32-E72D297353CC}">
                    <c16:uniqueId val="{00000013-8192-48C9-B886-7A2A8D0EA717}"/>
                  </c:ext>
                </c:extLst>
              </c15:ser>
            </c15:filteredLineSeries>
            <c15:filteredLineSeries>
              <c15:ser>
                <c:idx val="21"/>
                <c:order val="18"/>
                <c:tx>
                  <c:v>Pa26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0.9925996662021026</c:v>
                    </c:pt>
                    <c:pt idx="3">
                      <c:v>0.98547247887954048</c:v>
                    </c:pt>
                    <c:pt idx="4">
                      <c:v>0.97834529155697803</c:v>
                    </c:pt>
                    <c:pt idx="5">
                      <c:v>0.97121810423441557</c:v>
                    </c:pt>
                    <c:pt idx="6">
                      <c:v>0.96409091691185334</c:v>
                    </c:pt>
                    <c:pt idx="7">
                      <c:v>0.94025619848930642</c:v>
                    </c:pt>
                    <c:pt idx="8">
                      <c:v>0.91642148006675972</c:v>
                    </c:pt>
                    <c:pt idx="9">
                      <c:v>0.89258676164421269</c:v>
                    </c:pt>
                    <c:pt idx="10">
                      <c:v>0.86875204322166599</c:v>
                    </c:pt>
                    <c:pt idx="11">
                      <c:v>0.84491732479911907</c:v>
                    </c:pt>
                    <c:pt idx="12">
                      <c:v>0.81865697964521078</c:v>
                    </c:pt>
                    <c:pt idx="13">
                      <c:v>0.79239663449130249</c:v>
                    </c:pt>
                    <c:pt idx="14">
                      <c:v>0.76613628933739397</c:v>
                    </c:pt>
                    <c:pt idx="15">
                      <c:v>0.73987594418348568</c:v>
                    </c:pt>
                    <c:pt idx="16">
                      <c:v>0.71361559902957727</c:v>
                    </c:pt>
                    <c:pt idx="17">
                      <c:v>0.69164214800667601</c:v>
                    </c:pt>
                    <c:pt idx="18">
                      <c:v>0.66966869698377474</c:v>
                    </c:pt>
                    <c:pt idx="19">
                      <c:v>0.64769524596087336</c:v>
                    </c:pt>
                    <c:pt idx="20">
                      <c:v>0.6257217949379722</c:v>
                    </c:pt>
                    <c:pt idx="21">
                      <c:v>0.60374834391507082</c:v>
                    </c:pt>
                    <c:pt idx="22">
                      <c:v>0.59510874240781841</c:v>
                    </c:pt>
                    <c:pt idx="23">
                      <c:v>0.58646914090056612</c:v>
                    </c:pt>
                    <c:pt idx="24">
                      <c:v>0.57782953939331372</c:v>
                    </c:pt>
                    <c:pt idx="25">
                      <c:v>0.56918993788606143</c:v>
                    </c:pt>
                    <c:pt idx="26">
                      <c:v>0.56055033637880902</c:v>
                    </c:pt>
                    <c:pt idx="27">
                      <c:v>0.55789974018823452</c:v>
                    </c:pt>
                    <c:pt idx="28">
                      <c:v>0.55524914399766001</c:v>
                    </c:pt>
                    <c:pt idx="29">
                      <c:v>0.55259854780708551</c:v>
                    </c:pt>
                    <c:pt idx="30">
                      <c:v>0.549947951616511</c:v>
                    </c:pt>
                    <c:pt idx="31">
                      <c:v>0.54729735542593649</c:v>
                    </c:pt>
                  </c:numLit>
                </c:val>
                <c:smooth val="0"/>
                <c:extLst xmlns:c15="http://schemas.microsoft.com/office/drawing/2012/chart">
                  <c:ext xmlns:c16="http://schemas.microsoft.com/office/drawing/2014/chart" uri="{C3380CC4-5D6E-409C-BE32-E72D297353CC}">
                    <c16:uniqueId val="{00000014-8192-48C9-B886-7A2A8D0EA717}"/>
                  </c:ext>
                </c:extLst>
              </c15:ser>
            </c15:filteredLineSeries>
            <c15:filteredLineSeries>
              <c15:ser>
                <c:idx val="22"/>
                <c:order val="19"/>
                <c:tx>
                  <c:v>Pa27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0.99279495517816907</c:v>
                    </c:pt>
                    <c:pt idx="3">
                      <c:v>0.98586305683167297</c:v>
                    </c:pt>
                    <c:pt idx="4">
                      <c:v>0.97893115848517731</c:v>
                    </c:pt>
                    <c:pt idx="5">
                      <c:v>0.97199926013868121</c:v>
                    </c:pt>
                    <c:pt idx="6">
                      <c:v>0.96506736179218511</c:v>
                    </c:pt>
                    <c:pt idx="7">
                      <c:v>0.93966689034567008</c:v>
                    </c:pt>
                    <c:pt idx="8">
                      <c:v>0.91426641889915539</c:v>
                    </c:pt>
                    <c:pt idx="9">
                      <c:v>0.88886594745264036</c:v>
                    </c:pt>
                    <c:pt idx="10">
                      <c:v>0.86346547600612567</c:v>
                    </c:pt>
                    <c:pt idx="11">
                      <c:v>0.83806500455961053</c:v>
                    </c:pt>
                    <c:pt idx="12">
                      <c:v>0.8105550680500353</c:v>
                    </c:pt>
                    <c:pt idx="13">
                      <c:v>0.78304513154046029</c:v>
                    </c:pt>
                    <c:pt idx="14">
                      <c:v>0.75553519503088495</c:v>
                    </c:pt>
                    <c:pt idx="15">
                      <c:v>0.72802525852130973</c:v>
                    </c:pt>
                    <c:pt idx="16">
                      <c:v>0.70051532201173461</c:v>
                    </c:pt>
                    <c:pt idx="17">
                      <c:v>0.68189361482475619</c:v>
                    </c:pt>
                    <c:pt idx="18">
                      <c:v>0.66327190763777766</c:v>
                    </c:pt>
                    <c:pt idx="19">
                      <c:v>0.64465020045079924</c:v>
                    </c:pt>
                    <c:pt idx="20">
                      <c:v>0.62602849326382082</c:v>
                    </c:pt>
                    <c:pt idx="21">
                      <c:v>0.6074067860768424</c:v>
                    </c:pt>
                    <c:pt idx="22">
                      <c:v>0.60418236721209939</c:v>
                    </c:pt>
                    <c:pt idx="23">
                      <c:v>0.60095794834735627</c:v>
                    </c:pt>
                    <c:pt idx="24">
                      <c:v>0.59773352948261327</c:v>
                    </c:pt>
                    <c:pt idx="25">
                      <c:v>0.59450911061787026</c:v>
                    </c:pt>
                    <c:pt idx="26">
                      <c:v>0.59128469175312726</c:v>
                    </c:pt>
                    <c:pt idx="27">
                      <c:v>0.59093583853817178</c:v>
                    </c:pt>
                    <c:pt idx="28">
                      <c:v>0.59058698532321618</c:v>
                    </c:pt>
                    <c:pt idx="29">
                      <c:v>0.5902381321082607</c:v>
                    </c:pt>
                    <c:pt idx="30">
                      <c:v>0.58988927889330511</c:v>
                    </c:pt>
                    <c:pt idx="31">
                      <c:v>0.58954042567834963</c:v>
                    </c:pt>
                  </c:numLit>
                </c:val>
                <c:smooth val="0"/>
                <c:extLst xmlns:c15="http://schemas.microsoft.com/office/drawing/2012/chart">
                  <c:ext xmlns:c16="http://schemas.microsoft.com/office/drawing/2014/chart" uri="{C3380CC4-5D6E-409C-BE32-E72D297353CC}">
                    <c16:uniqueId val="{00000015-8192-48C9-B886-7A2A8D0EA717}"/>
                  </c:ext>
                </c:extLst>
              </c15:ser>
            </c15:filteredLineSeries>
            <c15:filteredLineSeries>
              <c15:ser>
                <c:idx val="23"/>
                <c:order val="20"/>
                <c:tx>
                  <c:v>Pa28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0.83175252499182717</c:v>
                    </c:pt>
                    <c:pt idx="13">
                      <c:v>0.81473786541406423</c:v>
                    </c:pt>
                    <c:pt idx="14">
                      <c:v>0.79772320583630141</c:v>
                    </c:pt>
                    <c:pt idx="15">
                      <c:v>0.78070854625853858</c:v>
                    </c:pt>
                    <c:pt idx="16">
                      <c:v>0.76369388668077565</c:v>
                    </c:pt>
                    <c:pt idx="17">
                      <c:v>0.74234544641167266</c:v>
                    </c:pt>
                    <c:pt idx="18">
                      <c:v>0.72099700614256979</c:v>
                    </c:pt>
                    <c:pt idx="19">
                      <c:v>0.69964856587346647</c:v>
                    </c:pt>
                    <c:pt idx="20">
                      <c:v>0.67830012560436348</c:v>
                    </c:pt>
                    <c:pt idx="21">
                      <c:v>0.65695168533526049</c:v>
                    </c:pt>
                    <c:pt idx="22">
                      <c:v>0.64839037147920653</c:v>
                    </c:pt>
                    <c:pt idx="23">
                      <c:v>0.63982905762315256</c:v>
                    </c:pt>
                    <c:pt idx="24">
                      <c:v>0.63126774376709882</c:v>
                    </c:pt>
                    <c:pt idx="25">
                      <c:v>0.62270642991104463</c:v>
                    </c:pt>
                    <c:pt idx="26">
                      <c:v>0.61414511605499067</c:v>
                    </c:pt>
                    <c:pt idx="27">
                      <c:v>0.61196295531581757</c:v>
                    </c:pt>
                    <c:pt idx="28">
                      <c:v>0.60978079457664458</c:v>
                    </c:pt>
                    <c:pt idx="29">
                      <c:v>0.60759863383747137</c:v>
                    </c:pt>
                    <c:pt idx="30">
                      <c:v>0.60541647309829838</c:v>
                    </c:pt>
                    <c:pt idx="31">
                      <c:v>0.60323431235912528</c:v>
                    </c:pt>
                  </c:numLit>
                </c:val>
                <c:smooth val="0"/>
                <c:extLst xmlns:c15="http://schemas.microsoft.com/office/drawing/2012/chart">
                  <c:ext xmlns:c16="http://schemas.microsoft.com/office/drawing/2014/chart" uri="{C3380CC4-5D6E-409C-BE32-E72D297353CC}">
                    <c16:uniqueId val="{00000016-8192-48C9-B886-7A2A8D0EA717}"/>
                  </c:ext>
                </c:extLst>
              </c15:ser>
            </c15:filteredLineSeries>
            <c15:filteredLineSeries>
              <c15:ser>
                <c:idx val="24"/>
                <c:order val="21"/>
                <c:tx>
                  <c:v>Pa29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0.83176715015743574</c:v>
                    </c:pt>
                    <c:pt idx="13">
                      <c:v>0.81476711574528127</c:v>
                    </c:pt>
                    <c:pt idx="14">
                      <c:v>0.79776708133312701</c:v>
                    </c:pt>
                    <c:pt idx="15">
                      <c:v>0.78076704692097254</c:v>
                    </c:pt>
                    <c:pt idx="16">
                      <c:v>0.76376701250881818</c:v>
                    </c:pt>
                    <c:pt idx="17">
                      <c:v>0.74240738828954389</c:v>
                    </c:pt>
                    <c:pt idx="18">
                      <c:v>0.72104776407026971</c:v>
                    </c:pt>
                    <c:pt idx="19">
                      <c:v>0.69968813985099543</c:v>
                    </c:pt>
                    <c:pt idx="20">
                      <c:v>0.67832851563172114</c:v>
                    </c:pt>
                    <c:pt idx="21">
                      <c:v>0.65696889141244696</c:v>
                    </c:pt>
                    <c:pt idx="22">
                      <c:v>0.64838348904833187</c:v>
                    </c:pt>
                    <c:pt idx="23">
                      <c:v>0.63979808668421689</c:v>
                    </c:pt>
                    <c:pt idx="24">
                      <c:v>0.63121268432010191</c:v>
                    </c:pt>
                    <c:pt idx="25">
                      <c:v>0.62262728195598704</c:v>
                    </c:pt>
                    <c:pt idx="26">
                      <c:v>0.61404187959187195</c:v>
                    </c:pt>
                    <c:pt idx="27">
                      <c:v>0.61185584748533184</c:v>
                    </c:pt>
                    <c:pt idx="28">
                      <c:v>0.60966981537879184</c:v>
                    </c:pt>
                    <c:pt idx="29">
                      <c:v>0.60748378327225194</c:v>
                    </c:pt>
                    <c:pt idx="30">
                      <c:v>0.60529775116571172</c:v>
                    </c:pt>
                    <c:pt idx="31">
                      <c:v>0.60311171905917171</c:v>
                    </c:pt>
                  </c:numLit>
                </c:val>
                <c:smooth val="0"/>
                <c:extLst xmlns:c15="http://schemas.microsoft.com/office/drawing/2012/chart">
                  <c:ext xmlns:c16="http://schemas.microsoft.com/office/drawing/2014/chart" uri="{C3380CC4-5D6E-409C-BE32-E72D297353CC}">
                    <c16:uniqueId val="{00000017-8192-48C9-B886-7A2A8D0EA717}"/>
                  </c:ext>
                </c:extLst>
              </c15:ser>
            </c15:filteredLineSeries>
            <c15:filteredLineSeries>
              <c15:ser>
                <c:idx val="25"/>
                <c:order val="22"/>
                <c:tx>
                  <c:v>Pa3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1.0050742115246967</c:v>
                    </c:pt>
                    <c:pt idx="2">
                      <c:v>0.99148817552803248</c:v>
                    </c:pt>
                    <c:pt idx="3">
                      <c:v>0.97790213953136806</c:v>
                    </c:pt>
                    <c:pt idx="4">
                      <c:v>0.96431610353470354</c:v>
                    </c:pt>
                    <c:pt idx="5">
                      <c:v>0.95073006753803913</c:v>
                    </c:pt>
                    <c:pt idx="6">
                      <c:v>0.9371440315413746</c:v>
                    </c:pt>
                    <c:pt idx="7">
                      <c:v>0.92286017334527104</c:v>
                    </c:pt>
                    <c:pt idx="8">
                      <c:v>0.90857631514916715</c:v>
                    </c:pt>
                    <c:pt idx="9">
                      <c:v>0.8942924569530637</c:v>
                    </c:pt>
                    <c:pt idx="10">
                      <c:v>0.88000859875695991</c:v>
                    </c:pt>
                    <c:pt idx="11">
                      <c:v>0.86572474056085624</c:v>
                    </c:pt>
                    <c:pt idx="12">
                      <c:v>0.85099440844568019</c:v>
                    </c:pt>
                    <c:pt idx="13">
                      <c:v>0.83626407633050415</c:v>
                    </c:pt>
                    <c:pt idx="14">
                      <c:v>0.82153374421532799</c:v>
                    </c:pt>
                    <c:pt idx="15">
                      <c:v>0.80680341210015227</c:v>
                    </c:pt>
                    <c:pt idx="16">
                      <c:v>0.79207307998497589</c:v>
                    </c:pt>
                    <c:pt idx="17">
                      <c:v>0.78358346109416843</c:v>
                    </c:pt>
                    <c:pt idx="18">
                      <c:v>0.77509384220336097</c:v>
                    </c:pt>
                    <c:pt idx="19">
                      <c:v>0.76660422331255296</c:v>
                    </c:pt>
                    <c:pt idx="20">
                      <c:v>0.7581146044217455</c:v>
                    </c:pt>
                    <c:pt idx="21">
                      <c:v>0.74962498553093782</c:v>
                    </c:pt>
                    <c:pt idx="22">
                      <c:v>0.74948561007471948</c:v>
                    </c:pt>
                    <c:pt idx="23">
                      <c:v>0.74934623461850103</c:v>
                    </c:pt>
                    <c:pt idx="24">
                      <c:v>0.74920685916228269</c:v>
                    </c:pt>
                    <c:pt idx="25">
                      <c:v>0.74906748370606424</c:v>
                    </c:pt>
                    <c:pt idx="26">
                      <c:v>0.7489281082498459</c:v>
                    </c:pt>
                    <c:pt idx="27">
                      <c:v>0.75153041337815396</c:v>
                    </c:pt>
                    <c:pt idx="28">
                      <c:v>0.75413271850646213</c:v>
                    </c:pt>
                    <c:pt idx="29">
                      <c:v>0.7567350236347703</c:v>
                    </c:pt>
                    <c:pt idx="30">
                      <c:v>0.75933732876307825</c:v>
                    </c:pt>
                    <c:pt idx="31">
                      <c:v>0.7619396338913863</c:v>
                    </c:pt>
                  </c:numLit>
                </c:val>
                <c:smooth val="0"/>
                <c:extLst xmlns:c15="http://schemas.microsoft.com/office/drawing/2012/chart">
                  <c:ext xmlns:c16="http://schemas.microsoft.com/office/drawing/2014/chart" uri="{C3380CC4-5D6E-409C-BE32-E72D297353CC}">
                    <c16:uniqueId val="{00000018-8192-48C9-B886-7A2A8D0EA717}"/>
                  </c:ext>
                </c:extLst>
              </c15:ser>
            </c15:filteredLineSeries>
            <c15:filteredLineSeries>
              <c15:ser>
                <c:idx val="26"/>
                <c:order val="23"/>
                <c:tx>
                  <c:v>Pa30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0.82592310604105379</c:v>
                    </c:pt>
                    <c:pt idx="13">
                      <c:v>0.80307902751251747</c:v>
                    </c:pt>
                    <c:pt idx="14">
                      <c:v>0.78023494898398127</c:v>
                    </c:pt>
                    <c:pt idx="15">
                      <c:v>0.75739087045544495</c:v>
                    </c:pt>
                    <c:pt idx="16">
                      <c:v>0.73454679192690864</c:v>
                    </c:pt>
                    <c:pt idx="17">
                      <c:v>0.71219394690204607</c:v>
                    </c:pt>
                    <c:pt idx="18">
                      <c:v>0.68984110187718328</c:v>
                    </c:pt>
                    <c:pt idx="19">
                      <c:v>0.66748825685232027</c:v>
                    </c:pt>
                    <c:pt idx="20">
                      <c:v>0.64513541182745748</c:v>
                    </c:pt>
                    <c:pt idx="21">
                      <c:v>0.62278256680259469</c:v>
                    </c:pt>
                    <c:pt idx="22">
                      <c:v>0.61893442763984241</c:v>
                    </c:pt>
                    <c:pt idx="23">
                      <c:v>0.61508628847709013</c:v>
                    </c:pt>
                    <c:pt idx="24">
                      <c:v>0.61123814931433784</c:v>
                    </c:pt>
                    <c:pt idx="25">
                      <c:v>0.60739001015158556</c:v>
                    </c:pt>
                    <c:pt idx="26">
                      <c:v>0.60354187098883338</c:v>
                    </c:pt>
                    <c:pt idx="27">
                      <c:v>0.60215635162339343</c:v>
                    </c:pt>
                    <c:pt idx="28">
                      <c:v>0.60077083225795358</c:v>
                    </c:pt>
                    <c:pt idx="29">
                      <c:v>0.59938531289251362</c:v>
                    </c:pt>
                    <c:pt idx="30">
                      <c:v>0.59799979352707378</c:v>
                    </c:pt>
                    <c:pt idx="31">
                      <c:v>0.59661427416163393</c:v>
                    </c:pt>
                  </c:numLit>
                </c:val>
                <c:smooth val="0"/>
                <c:extLst xmlns:c15="http://schemas.microsoft.com/office/drawing/2012/chart">
                  <c:ext xmlns:c16="http://schemas.microsoft.com/office/drawing/2014/chart" uri="{C3380CC4-5D6E-409C-BE32-E72D297353CC}">
                    <c16:uniqueId val="{00000019-8192-48C9-B886-7A2A8D0EA717}"/>
                  </c:ext>
                </c:extLst>
              </c15:ser>
            </c15:filteredLineSeries>
            <c15:filteredLineSeries>
              <c15:ser>
                <c:idx val="27"/>
                <c:order val="24"/>
                <c:tx>
                  <c:v>Pa31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0.8193164025533819</c:v>
                    </c:pt>
                    <c:pt idx="13">
                      <c:v>0.7898656205371738</c:v>
                    </c:pt>
                    <c:pt idx="14">
                      <c:v>0.7604148385209657</c:v>
                    </c:pt>
                    <c:pt idx="15">
                      <c:v>0.73096405650475749</c:v>
                    </c:pt>
                    <c:pt idx="16">
                      <c:v>0.70151327448854939</c:v>
                    </c:pt>
                    <c:pt idx="17">
                      <c:v>0.682100948054853</c:v>
                    </c:pt>
                    <c:pt idx="18">
                      <c:v>0.6626886216211566</c:v>
                    </c:pt>
                    <c:pt idx="19">
                      <c:v>0.64327629518746021</c:v>
                    </c:pt>
                    <c:pt idx="20">
                      <c:v>0.62386396875376382</c:v>
                    </c:pt>
                    <c:pt idx="21">
                      <c:v>0.60445164232006743</c:v>
                    </c:pt>
                    <c:pt idx="22">
                      <c:v>0.60283599167225865</c:v>
                    </c:pt>
                    <c:pt idx="23">
                      <c:v>0.60122034102444988</c:v>
                    </c:pt>
                    <c:pt idx="24">
                      <c:v>0.5996046903766411</c:v>
                    </c:pt>
                    <c:pt idx="25">
                      <c:v>0.59798903972883222</c:v>
                    </c:pt>
                    <c:pt idx="26">
                      <c:v>0.59637338908102344</c:v>
                    </c:pt>
                    <c:pt idx="27">
                      <c:v>0.59454309262031357</c:v>
                    </c:pt>
                    <c:pt idx="28">
                      <c:v>0.59271279615960359</c:v>
                    </c:pt>
                    <c:pt idx="29">
                      <c:v>0.59088249969889362</c:v>
                    </c:pt>
                    <c:pt idx="30">
                      <c:v>0.58905220323818375</c:v>
                    </c:pt>
                    <c:pt idx="31">
                      <c:v>0.58722190677747388</c:v>
                    </c:pt>
                  </c:numLit>
                </c:val>
                <c:smooth val="0"/>
                <c:extLst xmlns:c15="http://schemas.microsoft.com/office/drawing/2012/chart">
                  <c:ext xmlns:c16="http://schemas.microsoft.com/office/drawing/2014/chart" uri="{C3380CC4-5D6E-409C-BE32-E72D297353CC}">
                    <c16:uniqueId val="{0000001A-8192-48C9-B886-7A2A8D0EA717}"/>
                  </c:ext>
                </c:extLst>
              </c15:ser>
            </c15:filteredLineSeries>
            <c15:filteredLineSeries>
              <c15:ser>
                <c:idx val="28"/>
                <c:order val="25"/>
                <c:tx>
                  <c:v>Pa32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0.83126172164008327</c:v>
                    </c:pt>
                    <c:pt idx="13">
                      <c:v>0.81375625871057666</c:v>
                    </c:pt>
                    <c:pt idx="14">
                      <c:v>0.79625079578106983</c:v>
                    </c:pt>
                    <c:pt idx="15">
                      <c:v>0.77874533285156322</c:v>
                    </c:pt>
                    <c:pt idx="16">
                      <c:v>0.7612398699220565</c:v>
                    </c:pt>
                    <c:pt idx="17">
                      <c:v>0.73994562879609083</c:v>
                    </c:pt>
                    <c:pt idx="18">
                      <c:v>0.71865138767012526</c:v>
                    </c:pt>
                    <c:pt idx="19">
                      <c:v>0.69735714654415948</c:v>
                    </c:pt>
                    <c:pt idx="20">
                      <c:v>0.67606290541819369</c:v>
                    </c:pt>
                    <c:pt idx="21">
                      <c:v>0.65476866429222802</c:v>
                    </c:pt>
                    <c:pt idx="22">
                      <c:v>0.64555093859151058</c:v>
                    </c:pt>
                    <c:pt idx="23">
                      <c:v>0.63633321289079303</c:v>
                    </c:pt>
                    <c:pt idx="24">
                      <c:v>0.62711548719007559</c:v>
                    </c:pt>
                    <c:pt idx="25">
                      <c:v>0.61789776148935804</c:v>
                    </c:pt>
                    <c:pt idx="26">
                      <c:v>0.60868003578864061</c:v>
                    </c:pt>
                    <c:pt idx="27">
                      <c:v>0.60554939004456376</c:v>
                    </c:pt>
                    <c:pt idx="28">
                      <c:v>0.60241874430048692</c:v>
                    </c:pt>
                    <c:pt idx="29">
                      <c:v>0.59928809855641019</c:v>
                    </c:pt>
                    <c:pt idx="30">
                      <c:v>0.59615745281233334</c:v>
                    </c:pt>
                    <c:pt idx="31">
                      <c:v>0.59302680706825661</c:v>
                    </c:pt>
                  </c:numLit>
                </c:val>
                <c:smooth val="0"/>
                <c:extLst xmlns:c15="http://schemas.microsoft.com/office/drawing/2012/chart">
                  <c:ext xmlns:c16="http://schemas.microsoft.com/office/drawing/2014/chart" uri="{C3380CC4-5D6E-409C-BE32-E72D297353CC}">
                    <c16:uniqueId val="{0000001B-8192-48C9-B886-7A2A8D0EA717}"/>
                  </c:ext>
                </c:extLst>
              </c15:ser>
            </c15:filteredLineSeries>
            <c15:filteredLineSeries>
              <c15:ser>
                <c:idx val="29"/>
                <c:order val="26"/>
                <c:tx>
                  <c:v>Pa33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0.82573685025551036</c:v>
                    </c:pt>
                    <c:pt idx="13">
                      <c:v>0.80270651594143061</c:v>
                    </c:pt>
                    <c:pt idx="14">
                      <c:v>0.77967618162735075</c:v>
                    </c:pt>
                    <c:pt idx="15">
                      <c:v>0.75664584731327134</c:v>
                    </c:pt>
                    <c:pt idx="16">
                      <c:v>0.73361551299919137</c:v>
                    </c:pt>
                    <c:pt idx="17">
                      <c:v>0.71043161444622249</c:v>
                    </c:pt>
                    <c:pt idx="18">
                      <c:v>0.68724771589325351</c:v>
                    </c:pt>
                    <c:pt idx="19">
                      <c:v>0.66406381734028463</c:v>
                    </c:pt>
                    <c:pt idx="20">
                      <c:v>0.64087991878731576</c:v>
                    </c:pt>
                    <c:pt idx="21">
                      <c:v>0.61769602023434678</c:v>
                    </c:pt>
                    <c:pt idx="22">
                      <c:v>0.61125879660696159</c:v>
                    </c:pt>
                    <c:pt idx="23">
                      <c:v>0.60482157297957662</c:v>
                    </c:pt>
                    <c:pt idx="24">
                      <c:v>0.5983843493521912</c:v>
                    </c:pt>
                    <c:pt idx="25">
                      <c:v>0.59194712572480601</c:v>
                    </c:pt>
                    <c:pt idx="26">
                      <c:v>0.58550990209742093</c:v>
                    </c:pt>
                    <c:pt idx="27">
                      <c:v>0.58468142948089263</c:v>
                    </c:pt>
                    <c:pt idx="28">
                      <c:v>0.58385295686436456</c:v>
                    </c:pt>
                    <c:pt idx="29">
                      <c:v>0.58302448424783637</c:v>
                    </c:pt>
                    <c:pt idx="30">
                      <c:v>0.58219601163130819</c:v>
                    </c:pt>
                    <c:pt idx="31">
                      <c:v>0.58136753901478</c:v>
                    </c:pt>
                  </c:numLit>
                </c:val>
                <c:smooth val="0"/>
                <c:extLst xmlns:c15="http://schemas.microsoft.com/office/drawing/2012/chart">
                  <c:ext xmlns:c16="http://schemas.microsoft.com/office/drawing/2014/chart" uri="{C3380CC4-5D6E-409C-BE32-E72D297353CC}">
                    <c16:uniqueId val="{0000001C-8192-48C9-B886-7A2A8D0EA717}"/>
                  </c:ext>
                </c:extLst>
              </c15:ser>
            </c15:filteredLineSeries>
            <c15:filteredLineSeries>
              <c15:ser>
                <c:idx val="30"/>
                <c:order val="27"/>
                <c:tx>
                  <c:v>Pa34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0.81950437894664407</c:v>
                    </c:pt>
                    <c:pt idx="13">
                      <c:v>0.79024157332369804</c:v>
                    </c:pt>
                    <c:pt idx="14">
                      <c:v>0.76097876770075201</c:v>
                    </c:pt>
                    <c:pt idx="15">
                      <c:v>0.73171596207780587</c:v>
                    </c:pt>
                    <c:pt idx="16">
                      <c:v>0.70245315645485984</c:v>
                    </c:pt>
                    <c:pt idx="17">
                      <c:v>0.6817482234725305</c:v>
                    </c:pt>
                    <c:pt idx="18">
                      <c:v>0.66104329049020116</c:v>
                    </c:pt>
                    <c:pt idx="19">
                      <c:v>0.64033835750787182</c:v>
                    </c:pt>
                    <c:pt idx="20">
                      <c:v>0.61963342452554249</c:v>
                    </c:pt>
                    <c:pt idx="21">
                      <c:v>0.59892849154321315</c:v>
                    </c:pt>
                    <c:pt idx="22">
                      <c:v>0.59755888779917066</c:v>
                    </c:pt>
                    <c:pt idx="23">
                      <c:v>0.59618928405512839</c:v>
                    </c:pt>
                    <c:pt idx="24">
                      <c:v>0.5948196803110859</c:v>
                    </c:pt>
                    <c:pt idx="25">
                      <c:v>0.59345007656704352</c:v>
                    </c:pt>
                    <c:pt idx="26">
                      <c:v>0.59208047282300114</c:v>
                    </c:pt>
                    <c:pt idx="27">
                      <c:v>0.59329092035306874</c:v>
                    </c:pt>
                    <c:pt idx="28">
                      <c:v>0.59450136788313634</c:v>
                    </c:pt>
                    <c:pt idx="29">
                      <c:v>0.59571181541320395</c:v>
                    </c:pt>
                    <c:pt idx="30">
                      <c:v>0.59692226294327166</c:v>
                    </c:pt>
                    <c:pt idx="31">
                      <c:v>0.59813271047333927</c:v>
                    </c:pt>
                  </c:numLit>
                </c:val>
                <c:smooth val="0"/>
                <c:extLst xmlns:c15="http://schemas.microsoft.com/office/drawing/2012/chart">
                  <c:ext xmlns:c16="http://schemas.microsoft.com/office/drawing/2014/chart" uri="{C3380CC4-5D6E-409C-BE32-E72D297353CC}">
                    <c16:uniqueId val="{0000001D-8192-48C9-B886-7A2A8D0EA717}"/>
                  </c:ext>
                </c:extLst>
              </c15:ser>
            </c15:filteredLineSeries>
            <c15:filteredLineSeries>
              <c15:ser>
                <c:idx val="31"/>
                <c:order val="28"/>
                <c:tx>
                  <c:v>Pa35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0.99880282959458644</c:v>
                    </c:pt>
                    <c:pt idx="2">
                      <c:v>0.9924885345343607</c:v>
                    </c:pt>
                    <c:pt idx="3">
                      <c:v>0.98617423947413529</c:v>
                    </c:pt>
                    <c:pt idx="4">
                      <c:v>0.97985994441390933</c:v>
                    </c:pt>
                    <c:pt idx="5">
                      <c:v>0.9735456493536836</c:v>
                    </c:pt>
                    <c:pt idx="6">
                      <c:v>0.96723135429345808</c:v>
                    </c:pt>
                    <c:pt idx="7">
                      <c:v>0.95947911961245491</c:v>
                    </c:pt>
                    <c:pt idx="8">
                      <c:v>0.95172688493145219</c:v>
                    </c:pt>
                    <c:pt idx="9">
                      <c:v>0.94397465025044902</c:v>
                    </c:pt>
                    <c:pt idx="10">
                      <c:v>0.93622241556944585</c:v>
                    </c:pt>
                    <c:pt idx="11">
                      <c:v>0.9284701808884428</c:v>
                    </c:pt>
                    <c:pt idx="12">
                      <c:v>0.9165661236378847</c:v>
                    </c:pt>
                    <c:pt idx="13">
                      <c:v>0.90466206638732716</c:v>
                    </c:pt>
                    <c:pt idx="14">
                      <c:v>0.89275800913676906</c:v>
                    </c:pt>
                    <c:pt idx="15">
                      <c:v>0.88085395188621096</c:v>
                    </c:pt>
                    <c:pt idx="16">
                      <c:v>0.86894989463565286</c:v>
                    </c:pt>
                    <c:pt idx="17">
                      <c:v>0.85082010623218418</c:v>
                    </c:pt>
                    <c:pt idx="18">
                      <c:v>0.83269031782871561</c:v>
                    </c:pt>
                    <c:pt idx="19">
                      <c:v>0.81456052942524693</c:v>
                    </c:pt>
                    <c:pt idx="20">
                      <c:v>0.79643074102177824</c:v>
                    </c:pt>
                    <c:pt idx="21">
                      <c:v>0.77830095261830956</c:v>
                    </c:pt>
                    <c:pt idx="22">
                      <c:v>0.77155941458812227</c:v>
                    </c:pt>
                    <c:pt idx="23">
                      <c:v>0.76481787655793465</c:v>
                    </c:pt>
                    <c:pt idx="24">
                      <c:v>0.7580763385277477</c:v>
                    </c:pt>
                    <c:pt idx="25">
                      <c:v>0.75133480049755996</c:v>
                    </c:pt>
                    <c:pt idx="26">
                      <c:v>0.74459326246737267</c:v>
                    </c:pt>
                    <c:pt idx="27">
                      <c:v>0.73762341647511198</c:v>
                    </c:pt>
                    <c:pt idx="28">
                      <c:v>0.73065357048285129</c:v>
                    </c:pt>
                    <c:pt idx="29">
                      <c:v>0.72368372449059049</c:v>
                    </c:pt>
                    <c:pt idx="30">
                      <c:v>0.71671387849833001</c:v>
                    </c:pt>
                    <c:pt idx="31">
                      <c:v>0.70974403250606921</c:v>
                    </c:pt>
                  </c:numLit>
                </c:val>
                <c:smooth val="0"/>
                <c:extLst xmlns:c15="http://schemas.microsoft.com/office/drawing/2012/chart">
                  <c:ext xmlns:c16="http://schemas.microsoft.com/office/drawing/2014/chart" uri="{C3380CC4-5D6E-409C-BE32-E72D297353CC}">
                    <c16:uniqueId val="{0000001E-8192-48C9-B886-7A2A8D0EA717}"/>
                  </c:ext>
                </c:extLst>
              </c15:ser>
            </c15:filteredLineSeries>
            <c15:filteredLineSeries>
              <c15:ser>
                <c:idx val="32"/>
                <c:order val="29"/>
                <c:tx>
                  <c:v>Pa36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0.99880282426661859</c:v>
                    </c:pt>
                    <c:pt idx="2">
                      <c:v>0.99293488298608557</c:v>
                    </c:pt>
                    <c:pt idx="3">
                      <c:v>0.98706694170555254</c:v>
                    </c:pt>
                    <c:pt idx="4">
                      <c:v>0.98119900042501962</c:v>
                    </c:pt>
                    <c:pt idx="5">
                      <c:v>0.97533105914448659</c:v>
                    </c:pt>
                    <c:pt idx="6">
                      <c:v>0.96946311786395356</c:v>
                    </c:pt>
                    <c:pt idx="7">
                      <c:v>0.96221108121880505</c:v>
                    </c:pt>
                    <c:pt idx="8">
                      <c:v>0.95495904457365655</c:v>
                    </c:pt>
                    <c:pt idx="9">
                      <c:v>0.94770700792850771</c:v>
                    </c:pt>
                    <c:pt idx="10">
                      <c:v>0.94045497128335886</c:v>
                    </c:pt>
                    <c:pt idx="11">
                      <c:v>0.93320293463821036</c:v>
                    </c:pt>
                    <c:pt idx="12">
                      <c:v>0.92119868889230094</c:v>
                    </c:pt>
                    <c:pt idx="13">
                      <c:v>0.90919444314639131</c:v>
                    </c:pt>
                    <c:pt idx="14">
                      <c:v>0.89719019740048223</c:v>
                    </c:pt>
                    <c:pt idx="15">
                      <c:v>0.88518595165457248</c:v>
                    </c:pt>
                    <c:pt idx="16">
                      <c:v>0.87318170590866306</c:v>
                    </c:pt>
                    <c:pt idx="17">
                      <c:v>0.85548442225144683</c:v>
                    </c:pt>
                    <c:pt idx="18">
                      <c:v>0.83778713859423093</c:v>
                    </c:pt>
                    <c:pt idx="19">
                      <c:v>0.82008985493701481</c:v>
                    </c:pt>
                    <c:pt idx="20">
                      <c:v>0.80239257127979891</c:v>
                    </c:pt>
                    <c:pt idx="21">
                      <c:v>0.78469528762258256</c:v>
                    </c:pt>
                    <c:pt idx="22">
                      <c:v>0.7776007975237601</c:v>
                    </c:pt>
                    <c:pt idx="23">
                      <c:v>0.77050630742493731</c:v>
                    </c:pt>
                    <c:pt idx="24">
                      <c:v>0.76341181732611474</c:v>
                    </c:pt>
                    <c:pt idx="25">
                      <c:v>0.75631732722729228</c:v>
                    </c:pt>
                    <c:pt idx="26">
                      <c:v>0.74922283712846938</c:v>
                    </c:pt>
                    <c:pt idx="27">
                      <c:v>0.74212701188942365</c:v>
                    </c:pt>
                    <c:pt idx="28">
                      <c:v>0.73503118665037814</c:v>
                    </c:pt>
                    <c:pt idx="29">
                      <c:v>0.72793536141133219</c:v>
                    </c:pt>
                    <c:pt idx="30">
                      <c:v>0.72083953617228647</c:v>
                    </c:pt>
                    <c:pt idx="31">
                      <c:v>0.71374371093324074</c:v>
                    </c:pt>
                  </c:numLit>
                </c:val>
                <c:smooth val="0"/>
                <c:extLst xmlns:c15="http://schemas.microsoft.com/office/drawing/2012/chart">
                  <c:ext xmlns:c16="http://schemas.microsoft.com/office/drawing/2014/chart" uri="{C3380CC4-5D6E-409C-BE32-E72D297353CC}">
                    <c16:uniqueId val="{0000001F-8192-48C9-B886-7A2A8D0EA717}"/>
                  </c:ext>
                </c:extLst>
              </c15:ser>
            </c15:filteredLineSeries>
            <c15:filteredLineSeries>
              <c15:ser>
                <c:idx val="33"/>
                <c:order val="30"/>
                <c:tx>
                  <c:v>Pa37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0.9988028375864495</c:v>
                    </c:pt>
                    <c:pt idx="2">
                      <c:v>0.99342005714336579</c:v>
                    </c:pt>
                    <c:pt idx="3">
                      <c:v>0.98803727670028241</c:v>
                    </c:pt>
                    <c:pt idx="4">
                      <c:v>0.98265449625719858</c:v>
                    </c:pt>
                    <c:pt idx="5">
                      <c:v>0.97727171581411498</c:v>
                    </c:pt>
                    <c:pt idx="6">
                      <c:v>0.97188893537103127</c:v>
                    </c:pt>
                    <c:pt idx="7">
                      <c:v>0.96551460182111104</c:v>
                    </c:pt>
                    <c:pt idx="8">
                      <c:v>0.9591402682711907</c:v>
                    </c:pt>
                    <c:pt idx="9">
                      <c:v>0.95276593472127047</c:v>
                    </c:pt>
                    <c:pt idx="10">
                      <c:v>0.94639160117135024</c:v>
                    </c:pt>
                    <c:pt idx="11">
                      <c:v>0.94001726762142968</c:v>
                    </c:pt>
                    <c:pt idx="12">
                      <c:v>0.9281457778885438</c:v>
                    </c:pt>
                    <c:pt idx="13">
                      <c:v>0.91627428815565803</c:v>
                    </c:pt>
                    <c:pt idx="14">
                      <c:v>0.90440279842277205</c:v>
                    </c:pt>
                    <c:pt idx="15">
                      <c:v>0.89253130868988617</c:v>
                    </c:pt>
                    <c:pt idx="16">
                      <c:v>0.88065981895700018</c:v>
                    </c:pt>
                    <c:pt idx="17">
                      <c:v>0.86303616409580886</c:v>
                    </c:pt>
                    <c:pt idx="18">
                      <c:v>0.8454125092346173</c:v>
                    </c:pt>
                    <c:pt idx="19">
                      <c:v>0.82778885437342598</c:v>
                    </c:pt>
                    <c:pt idx="20">
                      <c:v>0.81016519951223409</c:v>
                    </c:pt>
                    <c:pt idx="21">
                      <c:v>0.79254154465104276</c:v>
                    </c:pt>
                    <c:pt idx="22">
                      <c:v>0.78473150628844057</c:v>
                    </c:pt>
                    <c:pt idx="23">
                      <c:v>0.77692146792583827</c:v>
                    </c:pt>
                    <c:pt idx="24">
                      <c:v>0.76911142956323619</c:v>
                    </c:pt>
                    <c:pt idx="25">
                      <c:v>0.76130139120063378</c:v>
                    </c:pt>
                    <c:pt idx="26">
                      <c:v>0.75349135283803159</c:v>
                    </c:pt>
                    <c:pt idx="27">
                      <c:v>0.74560031686975436</c:v>
                    </c:pt>
                    <c:pt idx="28">
                      <c:v>0.73770928090147692</c:v>
                    </c:pt>
                    <c:pt idx="29">
                      <c:v>0.72981824493319924</c:v>
                    </c:pt>
                    <c:pt idx="30">
                      <c:v>0.72192720896492202</c:v>
                    </c:pt>
                    <c:pt idx="31">
                      <c:v>0.71403617299664446</c:v>
                    </c:pt>
                  </c:numLit>
                </c:val>
                <c:smooth val="0"/>
                <c:extLst xmlns:c15="http://schemas.microsoft.com/office/drawing/2012/chart">
                  <c:ext xmlns:c16="http://schemas.microsoft.com/office/drawing/2014/chart" uri="{C3380CC4-5D6E-409C-BE32-E72D297353CC}">
                    <c16:uniqueId val="{00000020-8192-48C9-B886-7A2A8D0EA717}"/>
                  </c:ext>
                </c:extLst>
              </c15:ser>
            </c15:filteredLineSeries>
            <c15:filteredLineSeries>
              <c15:ser>
                <c:idx val="34"/>
                <c:order val="31"/>
                <c:tx>
                  <c:v>Pa38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0.99886048763117186</c:v>
                    </c:pt>
                    <c:pt idx="2">
                      <c:v>0.99226645004061742</c:v>
                    </c:pt>
                    <c:pt idx="3">
                      <c:v>0.98567241245006287</c:v>
                    </c:pt>
                    <c:pt idx="4">
                      <c:v>0.97907837485950833</c:v>
                    </c:pt>
                    <c:pt idx="5">
                      <c:v>0.97248433726895367</c:v>
                    </c:pt>
                    <c:pt idx="6">
                      <c:v>0.96589029967839934</c:v>
                    </c:pt>
                    <c:pt idx="7">
                      <c:v>0.95739737155447735</c:v>
                    </c:pt>
                    <c:pt idx="8">
                      <c:v>0.94890444343055536</c:v>
                    </c:pt>
                    <c:pt idx="9">
                      <c:v>0.94041151530663358</c:v>
                    </c:pt>
                    <c:pt idx="10">
                      <c:v>0.93191858718271148</c:v>
                    </c:pt>
                    <c:pt idx="11">
                      <c:v>0.92342565905878959</c:v>
                    </c:pt>
                    <c:pt idx="12">
                      <c:v>0.91154223651558486</c:v>
                    </c:pt>
                    <c:pt idx="13">
                      <c:v>0.89965881397238034</c:v>
                    </c:pt>
                    <c:pt idx="14">
                      <c:v>0.88777539142917572</c:v>
                    </c:pt>
                    <c:pt idx="15">
                      <c:v>0.87589196888597087</c:v>
                    </c:pt>
                    <c:pt idx="16">
                      <c:v>0.86400854634276614</c:v>
                    </c:pt>
                    <c:pt idx="17">
                      <c:v>0.8455782691430288</c:v>
                    </c:pt>
                    <c:pt idx="18">
                      <c:v>0.8271479919432918</c:v>
                    </c:pt>
                    <c:pt idx="19">
                      <c:v>0.80871771474355425</c:v>
                    </c:pt>
                    <c:pt idx="20">
                      <c:v>0.7902874375438167</c:v>
                    </c:pt>
                    <c:pt idx="21">
                      <c:v>0.77185716034407936</c:v>
                    </c:pt>
                    <c:pt idx="22">
                      <c:v>0.76514293980837489</c:v>
                    </c:pt>
                    <c:pt idx="23">
                      <c:v>0.75842871927267075</c:v>
                    </c:pt>
                    <c:pt idx="24">
                      <c:v>0.75171449873696627</c:v>
                    </c:pt>
                    <c:pt idx="25">
                      <c:v>0.74500027820126191</c:v>
                    </c:pt>
                    <c:pt idx="26">
                      <c:v>0.73828605766555755</c:v>
                    </c:pt>
                    <c:pt idx="27">
                      <c:v>0.73175834325584499</c:v>
                    </c:pt>
                    <c:pt idx="28">
                      <c:v>0.72523062884613254</c:v>
                    </c:pt>
                    <c:pt idx="29">
                      <c:v>0.71870291443641987</c:v>
                    </c:pt>
                    <c:pt idx="30">
                      <c:v>0.71217520002670731</c:v>
                    </c:pt>
                    <c:pt idx="31">
                      <c:v>0.70564748561699475</c:v>
                    </c:pt>
                  </c:numLit>
                </c:val>
                <c:smooth val="0"/>
                <c:extLst xmlns:c15="http://schemas.microsoft.com/office/drawing/2012/chart">
                  <c:ext xmlns:c16="http://schemas.microsoft.com/office/drawing/2014/chart" uri="{C3380CC4-5D6E-409C-BE32-E72D297353CC}">
                    <c16:uniqueId val="{00000021-8192-48C9-B886-7A2A8D0EA717}"/>
                  </c:ext>
                </c:extLst>
              </c15:ser>
            </c15:filteredLineSeries>
            <c15:filteredLineSeries>
              <c15:ser>
                <c:idx val="35"/>
                <c:order val="32"/>
                <c:tx>
                  <c:v>Pa39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0.99785721589216736</c:v>
                    </c:pt>
                    <c:pt idx="2">
                      <c:v>0.98060469189698629</c:v>
                    </c:pt>
                    <c:pt idx="3">
                      <c:v>0.96335216790180556</c:v>
                    </c:pt>
                    <c:pt idx="4">
                      <c:v>0.94609964390662438</c:v>
                    </c:pt>
                    <c:pt idx="5">
                      <c:v>0.92884711991144364</c:v>
                    </c:pt>
                    <c:pt idx="6">
                      <c:v>0.91159459591626257</c:v>
                    </c:pt>
                    <c:pt idx="7">
                      <c:v>0.90111451447268398</c:v>
                    </c:pt>
                    <c:pt idx="8">
                      <c:v>0.8906344330291055</c:v>
                    </c:pt>
                    <c:pt idx="9">
                      <c:v>0.8801543515855268</c:v>
                    </c:pt>
                    <c:pt idx="10">
                      <c:v>0.86967427014194831</c:v>
                    </c:pt>
                    <c:pt idx="11">
                      <c:v>0.85919418869836972</c:v>
                    </c:pt>
                    <c:pt idx="12">
                      <c:v>0.84452500878008008</c:v>
                    </c:pt>
                    <c:pt idx="13">
                      <c:v>0.82985582886179043</c:v>
                    </c:pt>
                    <c:pt idx="14">
                      <c:v>0.8151866489435009</c:v>
                    </c:pt>
                    <c:pt idx="15">
                      <c:v>0.80051746902521115</c:v>
                    </c:pt>
                    <c:pt idx="16">
                      <c:v>0.7858482891069215</c:v>
                    </c:pt>
                    <c:pt idx="17">
                      <c:v>0.76544116012643337</c:v>
                    </c:pt>
                    <c:pt idx="18">
                      <c:v>0.74503403114594502</c:v>
                    </c:pt>
                    <c:pt idx="19">
                      <c:v>0.72462690216545678</c:v>
                    </c:pt>
                    <c:pt idx="20">
                      <c:v>0.70421977318496853</c:v>
                    </c:pt>
                    <c:pt idx="21">
                      <c:v>0.68381264420448029</c:v>
                    </c:pt>
                    <c:pt idx="22">
                      <c:v>0.67399851516619913</c:v>
                    </c:pt>
                    <c:pt idx="23">
                      <c:v>0.66418438612791797</c:v>
                    </c:pt>
                    <c:pt idx="24">
                      <c:v>0.65437025708963681</c:v>
                    </c:pt>
                    <c:pt idx="25">
                      <c:v>0.64455612805135576</c:v>
                    </c:pt>
                    <c:pt idx="26">
                      <c:v>0.6347419990130746</c:v>
                    </c:pt>
                    <c:pt idx="27">
                      <c:v>0.62810159108388419</c:v>
                    </c:pt>
                    <c:pt idx="28">
                      <c:v>0.6214611831546939</c:v>
                    </c:pt>
                    <c:pt idx="29">
                      <c:v>0.61482077522550382</c:v>
                    </c:pt>
                    <c:pt idx="30">
                      <c:v>0.60818036729631331</c:v>
                    </c:pt>
                    <c:pt idx="31">
                      <c:v>0.60153995936712301</c:v>
                    </c:pt>
                  </c:numLit>
                </c:val>
                <c:smooth val="0"/>
                <c:extLst xmlns:c15="http://schemas.microsoft.com/office/drawing/2012/chart">
                  <c:ext xmlns:c16="http://schemas.microsoft.com/office/drawing/2014/chart" uri="{C3380CC4-5D6E-409C-BE32-E72D297353CC}">
                    <c16:uniqueId val="{00000022-8192-48C9-B886-7A2A8D0EA717}"/>
                  </c:ext>
                </c:extLst>
              </c15:ser>
            </c15:filteredLineSeries>
            <c15:filteredLineSeries>
              <c15:ser>
                <c:idx val="36"/>
                <c:order val="33"/>
                <c:tx>
                  <c:v>Pa4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1.0044616426612609</c:v>
                    </c:pt>
                    <c:pt idx="2">
                      <c:v>0.99060971046686219</c:v>
                    </c:pt>
                    <c:pt idx="3">
                      <c:v>0.97675777827246335</c:v>
                    </c:pt>
                    <c:pt idx="4">
                      <c:v>0.96290584607806462</c:v>
                    </c:pt>
                    <c:pt idx="5">
                      <c:v>0.94905391388366578</c:v>
                    </c:pt>
                    <c:pt idx="6">
                      <c:v>0.93520198168926705</c:v>
                    </c:pt>
                    <c:pt idx="7">
                      <c:v>0.92044256463935059</c:v>
                    </c:pt>
                    <c:pt idx="8">
                      <c:v>0.90568314758943425</c:v>
                    </c:pt>
                    <c:pt idx="9">
                      <c:v>0.89092373053951801</c:v>
                    </c:pt>
                    <c:pt idx="10">
                      <c:v>0.87616431348960133</c:v>
                    </c:pt>
                    <c:pt idx="11">
                      <c:v>0.86140489643968499</c:v>
                    </c:pt>
                    <c:pt idx="12">
                      <c:v>0.84564516205425033</c:v>
                    </c:pt>
                    <c:pt idx="13">
                      <c:v>0.82988542766881535</c:v>
                    </c:pt>
                    <c:pt idx="14">
                      <c:v>0.81412569328338069</c:v>
                    </c:pt>
                    <c:pt idx="15">
                      <c:v>0.79836595889794593</c:v>
                    </c:pt>
                    <c:pt idx="16">
                      <c:v>0.78260622451251105</c:v>
                    </c:pt>
                    <c:pt idx="17">
                      <c:v>0.77574704096470004</c:v>
                    </c:pt>
                    <c:pt idx="18">
                      <c:v>0.76888785741688892</c:v>
                    </c:pt>
                    <c:pt idx="19">
                      <c:v>0.76202867386907791</c:v>
                    </c:pt>
                    <c:pt idx="20">
                      <c:v>0.75516949032126668</c:v>
                    </c:pt>
                    <c:pt idx="21">
                      <c:v>0.74831030677345567</c:v>
                    </c:pt>
                    <c:pt idx="22">
                      <c:v>0.7477798354591656</c:v>
                    </c:pt>
                    <c:pt idx="23">
                      <c:v>0.74724936414487553</c:v>
                    </c:pt>
                    <c:pt idx="24">
                      <c:v>0.74671889283058557</c:v>
                    </c:pt>
                    <c:pt idx="25">
                      <c:v>0.7461884215162955</c:v>
                    </c:pt>
                    <c:pt idx="26">
                      <c:v>0.74565795020200543</c:v>
                    </c:pt>
                    <c:pt idx="27">
                      <c:v>0.74762827222651129</c:v>
                    </c:pt>
                    <c:pt idx="28">
                      <c:v>0.74959859425101716</c:v>
                    </c:pt>
                    <c:pt idx="29">
                      <c:v>0.75156891627552302</c:v>
                    </c:pt>
                    <c:pt idx="30">
                      <c:v>0.753539238300029</c:v>
                    </c:pt>
                    <c:pt idx="31">
                      <c:v>0.75550956032453476</c:v>
                    </c:pt>
                  </c:numLit>
                </c:val>
                <c:smooth val="0"/>
                <c:extLst xmlns:c15="http://schemas.microsoft.com/office/drawing/2012/chart">
                  <c:ext xmlns:c16="http://schemas.microsoft.com/office/drawing/2014/chart" uri="{C3380CC4-5D6E-409C-BE32-E72D297353CC}">
                    <c16:uniqueId val="{00000023-8192-48C9-B886-7A2A8D0EA717}"/>
                  </c:ext>
                </c:extLst>
              </c15:ser>
            </c15:filteredLineSeries>
            <c15:filteredLineSeries>
              <c15:ser>
                <c:idx val="37"/>
                <c:order val="34"/>
                <c:tx>
                  <c:v>Pa40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0.98763255204801104</c:v>
                    </c:pt>
                    <c:pt idx="2">
                      <c:v>0.96899199295575777</c:v>
                    </c:pt>
                    <c:pt idx="3">
                      <c:v>0.9503514338635044</c:v>
                    </c:pt>
                    <c:pt idx="4">
                      <c:v>0.93171087477125103</c:v>
                    </c:pt>
                    <c:pt idx="5">
                      <c:v>0.91307031567899744</c:v>
                    </c:pt>
                    <c:pt idx="6">
                      <c:v>0.8944297565867444</c:v>
                    </c:pt>
                    <c:pt idx="7">
                      <c:v>0.88068859246346098</c:v>
                    </c:pt>
                    <c:pt idx="8">
                      <c:v>0.86694742834017846</c:v>
                    </c:pt>
                    <c:pt idx="9">
                      <c:v>0.85320626421689505</c:v>
                    </c:pt>
                    <c:pt idx="10">
                      <c:v>0.83946510009361186</c:v>
                    </c:pt>
                    <c:pt idx="11">
                      <c:v>0.82572393597032867</c:v>
                    </c:pt>
                    <c:pt idx="12">
                      <c:v>0.8087341487873807</c:v>
                    </c:pt>
                    <c:pt idx="13">
                      <c:v>0.79174436160443284</c:v>
                    </c:pt>
                    <c:pt idx="14">
                      <c:v>0.77475457442148521</c:v>
                    </c:pt>
                    <c:pt idx="15">
                      <c:v>0.75776478723853691</c:v>
                    </c:pt>
                    <c:pt idx="16">
                      <c:v>0.74077500005558894</c:v>
                    </c:pt>
                    <c:pt idx="17">
                      <c:v>0.72452032223850349</c:v>
                    </c:pt>
                    <c:pt idx="18">
                      <c:v>0.70826564442141815</c:v>
                    </c:pt>
                    <c:pt idx="19">
                      <c:v>0.69201096660433281</c:v>
                    </c:pt>
                    <c:pt idx="20">
                      <c:v>0.67575628878724747</c:v>
                    </c:pt>
                    <c:pt idx="21">
                      <c:v>0.65950161097016202</c:v>
                    </c:pt>
                    <c:pt idx="22">
                      <c:v>0.65200420697798001</c:v>
                    </c:pt>
                    <c:pt idx="23">
                      <c:v>0.6445068029857981</c:v>
                    </c:pt>
                    <c:pt idx="24">
                      <c:v>0.63700939899361608</c:v>
                    </c:pt>
                    <c:pt idx="25">
                      <c:v>0.62951199500143418</c:v>
                    </c:pt>
                    <c:pt idx="26">
                      <c:v>0.62201459100925216</c:v>
                    </c:pt>
                    <c:pt idx="27">
                      <c:v>0.61667270734153234</c:v>
                    </c:pt>
                    <c:pt idx="28">
                      <c:v>0.61133082367381242</c:v>
                    </c:pt>
                    <c:pt idx="29">
                      <c:v>0.60598894000609249</c:v>
                    </c:pt>
                    <c:pt idx="30">
                      <c:v>0.60064705633837268</c:v>
                    </c:pt>
                    <c:pt idx="31">
                      <c:v>0.59530517267065275</c:v>
                    </c:pt>
                  </c:numLit>
                </c:val>
                <c:smooth val="0"/>
                <c:extLst xmlns:c15="http://schemas.microsoft.com/office/drawing/2012/chart">
                  <c:ext xmlns:c16="http://schemas.microsoft.com/office/drawing/2014/chart" uri="{C3380CC4-5D6E-409C-BE32-E72D297353CC}">
                    <c16:uniqueId val="{00000024-8192-48C9-B886-7A2A8D0EA717}"/>
                  </c:ext>
                </c:extLst>
              </c15:ser>
            </c15:filteredLineSeries>
            <c15:filteredLineSeries>
              <c15:ser>
                <c:idx val="38"/>
                <c:order val="35"/>
                <c:tx>
                  <c:v>Pa5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0.98523975187456181</c:v>
                    </c:pt>
                    <c:pt idx="3">
                      <c:v>0.97488734765696528</c:v>
                    </c:pt>
                    <c:pt idx="4">
                      <c:v>0.96453494343936885</c:v>
                    </c:pt>
                    <c:pt idx="5">
                      <c:v>0.95418253922177221</c:v>
                    </c:pt>
                    <c:pt idx="6">
                      <c:v>0.94383013500417567</c:v>
                    </c:pt>
                    <c:pt idx="7">
                      <c:v>0.92863178202832286</c:v>
                    </c:pt>
                    <c:pt idx="8">
                      <c:v>0.91343342905246994</c:v>
                    </c:pt>
                    <c:pt idx="9">
                      <c:v>0.89823507607661734</c:v>
                    </c:pt>
                    <c:pt idx="10">
                      <c:v>0.8830367231007642</c:v>
                    </c:pt>
                    <c:pt idx="11">
                      <c:v>0.86783837012491116</c:v>
                    </c:pt>
                    <c:pt idx="12">
                      <c:v>0.84907310232718092</c:v>
                    </c:pt>
                    <c:pt idx="13">
                      <c:v>0.83030783452945067</c:v>
                    </c:pt>
                    <c:pt idx="14">
                      <c:v>0.81154256673171998</c:v>
                    </c:pt>
                    <c:pt idx="15">
                      <c:v>0.79277729893398963</c:v>
                    </c:pt>
                    <c:pt idx="16">
                      <c:v>0.77401203113625916</c:v>
                    </c:pt>
                    <c:pt idx="17">
                      <c:v>0.75781063688208683</c:v>
                    </c:pt>
                    <c:pt idx="18">
                      <c:v>0.74160924262791472</c:v>
                    </c:pt>
                    <c:pt idx="19">
                      <c:v>0.72540784837374261</c:v>
                    </c:pt>
                    <c:pt idx="20">
                      <c:v>0.70920645411957006</c:v>
                    </c:pt>
                    <c:pt idx="21">
                      <c:v>0.69300505986539773</c:v>
                    </c:pt>
                    <c:pt idx="22">
                      <c:v>0.6886070409389109</c:v>
                    </c:pt>
                    <c:pt idx="23">
                      <c:v>0.68420902201242417</c:v>
                    </c:pt>
                    <c:pt idx="24">
                      <c:v>0.67981100308593734</c:v>
                    </c:pt>
                    <c:pt idx="25">
                      <c:v>0.6754129841594505</c:v>
                    </c:pt>
                    <c:pt idx="26">
                      <c:v>0.67101496523296367</c:v>
                    </c:pt>
                    <c:pt idx="27">
                      <c:v>0.66869001737235345</c:v>
                    </c:pt>
                    <c:pt idx="28">
                      <c:v>0.66636506951174312</c:v>
                    </c:pt>
                    <c:pt idx="29">
                      <c:v>0.6640401216511328</c:v>
                    </c:pt>
                    <c:pt idx="30">
                      <c:v>0.66171517379052247</c:v>
                    </c:pt>
                    <c:pt idx="31">
                      <c:v>0.65939022592991214</c:v>
                    </c:pt>
                  </c:numLit>
                </c:val>
                <c:smooth val="0"/>
                <c:extLst xmlns:c15="http://schemas.microsoft.com/office/drawing/2012/chart">
                  <c:ext xmlns:c16="http://schemas.microsoft.com/office/drawing/2014/chart" uri="{C3380CC4-5D6E-409C-BE32-E72D297353CC}">
                    <c16:uniqueId val="{00000025-8192-48C9-B886-7A2A8D0EA717}"/>
                  </c:ext>
                </c:extLst>
              </c15:ser>
            </c15:filteredLineSeries>
            <c15:filteredLineSeries>
              <c15:ser>
                <c:idx val="39"/>
                <c:order val="36"/>
                <c:tx>
                  <c:v>Pa6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0.98148092738270942</c:v>
                    </c:pt>
                    <c:pt idx="3">
                      <c:v>0.9674009302408666</c:v>
                    </c:pt>
                    <c:pt idx="4">
                      <c:v>0.95332093309902399</c:v>
                    </c:pt>
                    <c:pt idx="5">
                      <c:v>0.93924093595718117</c:v>
                    </c:pt>
                    <c:pt idx="6">
                      <c:v>0.92516093881533834</c:v>
                    </c:pt>
                    <c:pt idx="7">
                      <c:v>0.905014502915097</c:v>
                    </c:pt>
                    <c:pt idx="8">
                      <c:v>0.88486806701485576</c:v>
                    </c:pt>
                    <c:pt idx="9">
                      <c:v>0.86472163111461431</c:v>
                    </c:pt>
                    <c:pt idx="10">
                      <c:v>0.84457519521437308</c:v>
                    </c:pt>
                    <c:pt idx="11">
                      <c:v>0.82442875931413162</c:v>
                    </c:pt>
                    <c:pt idx="12">
                      <c:v>0.799974544537012</c:v>
                    </c:pt>
                    <c:pt idx="13">
                      <c:v>0.77552032975989249</c:v>
                    </c:pt>
                    <c:pt idx="14">
                      <c:v>0.75106611498277309</c:v>
                    </c:pt>
                    <c:pt idx="15">
                      <c:v>0.72661190020565336</c:v>
                    </c:pt>
                    <c:pt idx="16">
                      <c:v>0.70215768542853374</c:v>
                    </c:pt>
                    <c:pt idx="17">
                      <c:v>0.67851447277046983</c:v>
                    </c:pt>
                    <c:pt idx="18">
                      <c:v>0.65487126011240593</c:v>
                    </c:pt>
                    <c:pt idx="19">
                      <c:v>0.63122804745434202</c:v>
                    </c:pt>
                    <c:pt idx="20">
                      <c:v>0.60758483479627812</c:v>
                    </c:pt>
                    <c:pt idx="21">
                      <c:v>0.58394162213821421</c:v>
                    </c:pt>
                    <c:pt idx="22">
                      <c:v>0.57183598643268474</c:v>
                    </c:pt>
                    <c:pt idx="23">
                      <c:v>0.55973035072715538</c:v>
                    </c:pt>
                    <c:pt idx="24">
                      <c:v>0.54762471502162591</c:v>
                    </c:pt>
                    <c:pt idx="25">
                      <c:v>0.53551907931609655</c:v>
                    </c:pt>
                    <c:pt idx="26">
                      <c:v>0.52341344361056708</c:v>
                    </c:pt>
                    <c:pt idx="27">
                      <c:v>0.51552582278085302</c:v>
                    </c:pt>
                    <c:pt idx="28">
                      <c:v>0.50763820195113885</c:v>
                    </c:pt>
                    <c:pt idx="29">
                      <c:v>0.49975058112142479</c:v>
                    </c:pt>
                    <c:pt idx="30">
                      <c:v>0.49186296029171067</c:v>
                    </c:pt>
                    <c:pt idx="31">
                      <c:v>0.4839753394619965</c:v>
                    </c:pt>
                  </c:numLit>
                </c:val>
                <c:smooth val="0"/>
                <c:extLst xmlns:c15="http://schemas.microsoft.com/office/drawing/2012/chart">
                  <c:ext xmlns:c16="http://schemas.microsoft.com/office/drawing/2014/chart" uri="{C3380CC4-5D6E-409C-BE32-E72D297353CC}">
                    <c16:uniqueId val="{00000026-8192-48C9-B886-7A2A8D0EA717}"/>
                  </c:ext>
                </c:extLst>
              </c15:ser>
            </c15:filteredLineSeries>
            <c15:filteredLineSeries>
              <c15:ser>
                <c:idx val="40"/>
                <c:order val="37"/>
                <c:tx>
                  <c:v>Pa7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0.9853866800048231</c:v>
                    </c:pt>
                    <c:pt idx="3">
                      <c:v>0.97518120391748797</c:v>
                    </c:pt>
                    <c:pt idx="4">
                      <c:v>0.96497572783015306</c:v>
                    </c:pt>
                    <c:pt idx="5">
                      <c:v>0.95477025174281771</c:v>
                    </c:pt>
                    <c:pt idx="6">
                      <c:v>0.94456477565548258</c:v>
                    </c:pt>
                    <c:pt idx="7">
                      <c:v>0.92926906604620452</c:v>
                    </c:pt>
                    <c:pt idx="8">
                      <c:v>0.91397335643692579</c:v>
                    </c:pt>
                    <c:pt idx="9">
                      <c:v>0.8986776468276475</c:v>
                    </c:pt>
                    <c:pt idx="10">
                      <c:v>0.88338193721836911</c:v>
                    </c:pt>
                    <c:pt idx="11">
                      <c:v>0.86808622760909071</c:v>
                    </c:pt>
                    <c:pt idx="12">
                      <c:v>0.85055533474158063</c:v>
                    </c:pt>
                    <c:pt idx="13">
                      <c:v>0.83302444187407054</c:v>
                    </c:pt>
                    <c:pt idx="14">
                      <c:v>0.81549354900656035</c:v>
                    </c:pt>
                    <c:pt idx="15">
                      <c:v>0.79796265613905026</c:v>
                    </c:pt>
                    <c:pt idx="16">
                      <c:v>0.78043176327154007</c:v>
                    </c:pt>
                    <c:pt idx="17">
                      <c:v>0.76495250514695046</c:v>
                    </c:pt>
                    <c:pt idx="18">
                      <c:v>0.74947324702236073</c:v>
                    </c:pt>
                    <c:pt idx="19">
                      <c:v>0.73399398889777123</c:v>
                    </c:pt>
                    <c:pt idx="20">
                      <c:v>0.71851473077318129</c:v>
                    </c:pt>
                    <c:pt idx="21">
                      <c:v>0.70303547264859167</c:v>
                    </c:pt>
                    <c:pt idx="22">
                      <c:v>0.69936271598211852</c:v>
                    </c:pt>
                    <c:pt idx="23">
                      <c:v>0.69568995931564559</c:v>
                    </c:pt>
                    <c:pt idx="24">
                      <c:v>0.69201720264917232</c:v>
                    </c:pt>
                    <c:pt idx="25">
                      <c:v>0.68834444598269906</c:v>
                    </c:pt>
                    <c:pt idx="26">
                      <c:v>0.68467168931622591</c:v>
                    </c:pt>
                    <c:pt idx="27">
                      <c:v>0.68161210080430867</c:v>
                    </c:pt>
                    <c:pt idx="28">
                      <c:v>0.67855251229239144</c:v>
                    </c:pt>
                    <c:pt idx="29">
                      <c:v>0.67549292378047421</c:v>
                    </c:pt>
                    <c:pt idx="30">
                      <c:v>0.67243333526855698</c:v>
                    </c:pt>
                    <c:pt idx="31">
                      <c:v>0.66937374675663974</c:v>
                    </c:pt>
                  </c:numLit>
                </c:val>
                <c:smooth val="0"/>
                <c:extLst xmlns:c15="http://schemas.microsoft.com/office/drawing/2012/chart">
                  <c:ext xmlns:c16="http://schemas.microsoft.com/office/drawing/2014/chart" uri="{C3380CC4-5D6E-409C-BE32-E72D297353CC}">
                    <c16:uniqueId val="{00000027-8192-48C9-B886-7A2A8D0EA717}"/>
                  </c:ext>
                </c:extLst>
              </c15:ser>
            </c15:filteredLineSeries>
            <c15:filteredLineSeries>
              <c15:ser>
                <c:idx val="41"/>
                <c:order val="38"/>
                <c:tx>
                  <c:v>Pa8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0.98518973378766428</c:v>
                    </c:pt>
                    <c:pt idx="3">
                      <c:v>0.97478731148317022</c:v>
                    </c:pt>
                    <c:pt idx="4">
                      <c:v>0.96438488917867637</c:v>
                    </c:pt>
                    <c:pt idx="5">
                      <c:v>0.9539824668741822</c:v>
                    </c:pt>
                    <c:pt idx="6">
                      <c:v>0.94358004456968814</c:v>
                    </c:pt>
                    <c:pt idx="7">
                      <c:v>0.92835221664977063</c:v>
                    </c:pt>
                    <c:pt idx="8">
                      <c:v>0.91312438872985324</c:v>
                    </c:pt>
                    <c:pt idx="9">
                      <c:v>0.89789656080993574</c:v>
                    </c:pt>
                    <c:pt idx="10">
                      <c:v>0.88266873289001835</c:v>
                    </c:pt>
                    <c:pt idx="11">
                      <c:v>0.86744090497010073</c:v>
                    </c:pt>
                    <c:pt idx="12">
                      <c:v>0.84945583000995895</c:v>
                    </c:pt>
                    <c:pt idx="13">
                      <c:v>0.83147075504981716</c:v>
                    </c:pt>
                    <c:pt idx="14">
                      <c:v>0.81348568008967526</c:v>
                    </c:pt>
                    <c:pt idx="15">
                      <c:v>0.79550060512953347</c:v>
                    </c:pt>
                    <c:pt idx="16">
                      <c:v>0.77751553016939157</c:v>
                    </c:pt>
                    <c:pt idx="17">
                      <c:v>0.76492035066251629</c:v>
                    </c:pt>
                    <c:pt idx="18">
                      <c:v>0.75232517115564113</c:v>
                    </c:pt>
                    <c:pt idx="19">
                      <c:v>0.73972999164876596</c:v>
                    </c:pt>
                    <c:pt idx="20">
                      <c:v>0.72713481214189057</c:v>
                    </c:pt>
                    <c:pt idx="21">
                      <c:v>0.71453963263501541</c:v>
                    </c:pt>
                    <c:pt idx="22">
                      <c:v>0.71508179296977925</c:v>
                    </c:pt>
                    <c:pt idx="23">
                      <c:v>0.7156239533045432</c:v>
                    </c:pt>
                    <c:pt idx="24">
                      <c:v>0.71616611363930727</c:v>
                    </c:pt>
                    <c:pt idx="25">
                      <c:v>0.71670827397407089</c:v>
                    </c:pt>
                    <c:pt idx="26">
                      <c:v>0.71725043430883495</c:v>
                    </c:pt>
                    <c:pt idx="27">
                      <c:v>0.71766531647604714</c:v>
                    </c:pt>
                    <c:pt idx="28">
                      <c:v>0.71808019864325945</c:v>
                    </c:pt>
                    <c:pt idx="29">
                      <c:v>0.71849508081047164</c:v>
                    </c:pt>
                    <c:pt idx="30">
                      <c:v>0.71890996297768395</c:v>
                    </c:pt>
                    <c:pt idx="31">
                      <c:v>0.71932484514489625</c:v>
                    </c:pt>
                  </c:numLit>
                </c:val>
                <c:smooth val="0"/>
                <c:extLst xmlns:c15="http://schemas.microsoft.com/office/drawing/2012/chart">
                  <c:ext xmlns:c16="http://schemas.microsoft.com/office/drawing/2014/chart" uri="{C3380CC4-5D6E-409C-BE32-E72D297353CC}">
                    <c16:uniqueId val="{00000028-8192-48C9-B886-7A2A8D0EA717}"/>
                  </c:ext>
                </c:extLst>
              </c15:ser>
            </c15:filteredLineSeries>
            <c15:filteredLineSeries>
              <c15:ser>
                <c:idx val="42"/>
                <c:order val="39"/>
                <c:tx>
                  <c:v>Pa9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0.98519375309821855</c:v>
                    </c:pt>
                    <c:pt idx="3">
                      <c:v>0.97479535010427876</c:v>
                    </c:pt>
                    <c:pt idx="4">
                      <c:v>0.96439694711033919</c:v>
                    </c:pt>
                    <c:pt idx="5">
                      <c:v>0.95399854411639928</c:v>
                    </c:pt>
                    <c:pt idx="6">
                      <c:v>0.94360014112245949</c:v>
                    </c:pt>
                    <c:pt idx="7">
                      <c:v>0.92839553588574442</c:v>
                    </c:pt>
                    <c:pt idx="8">
                      <c:v>0.91319093064902956</c:v>
                    </c:pt>
                    <c:pt idx="9">
                      <c:v>0.89798632541231449</c:v>
                    </c:pt>
                    <c:pt idx="10">
                      <c:v>0.88278172017559919</c:v>
                    </c:pt>
                    <c:pt idx="11">
                      <c:v>0.86757711493888423</c:v>
                    </c:pt>
                    <c:pt idx="12">
                      <c:v>0.84926111674310811</c:v>
                    </c:pt>
                    <c:pt idx="13">
                      <c:v>0.83094511854733211</c:v>
                    </c:pt>
                    <c:pt idx="14">
                      <c:v>0.81262912035155588</c:v>
                    </c:pt>
                    <c:pt idx="15">
                      <c:v>0.79431312215577965</c:v>
                    </c:pt>
                    <c:pt idx="16">
                      <c:v>0.77599712396000342</c:v>
                    </c:pt>
                    <c:pt idx="17">
                      <c:v>0.76087335152443525</c:v>
                    </c:pt>
                    <c:pt idx="18">
                      <c:v>0.74574957908886719</c:v>
                    </c:pt>
                    <c:pt idx="19">
                      <c:v>0.73062580665329901</c:v>
                    </c:pt>
                    <c:pt idx="20">
                      <c:v>0.71550203421773062</c:v>
                    </c:pt>
                    <c:pt idx="21">
                      <c:v>0.70037826178216234</c:v>
                    </c:pt>
                    <c:pt idx="22">
                      <c:v>0.69724543250014515</c:v>
                    </c:pt>
                    <c:pt idx="23">
                      <c:v>0.69411260321812807</c:v>
                    </c:pt>
                    <c:pt idx="24">
                      <c:v>0.69097977393611087</c:v>
                    </c:pt>
                    <c:pt idx="25">
                      <c:v>0.68784694465409368</c:v>
                    </c:pt>
                    <c:pt idx="26">
                      <c:v>0.68471411537207649</c:v>
                    </c:pt>
                    <c:pt idx="27">
                      <c:v>0.68400359058409521</c:v>
                    </c:pt>
                    <c:pt idx="28">
                      <c:v>0.68329306579611393</c:v>
                    </c:pt>
                    <c:pt idx="29">
                      <c:v>0.68258254100813243</c:v>
                    </c:pt>
                    <c:pt idx="30">
                      <c:v>0.68187201622015103</c:v>
                    </c:pt>
                    <c:pt idx="31">
                      <c:v>0.68116149143216964</c:v>
                    </c:pt>
                  </c:numLit>
                </c:val>
                <c:smooth val="0"/>
                <c:extLst xmlns:c15="http://schemas.microsoft.com/office/drawing/2012/chart">
                  <c:ext xmlns:c16="http://schemas.microsoft.com/office/drawing/2014/chart" uri="{C3380CC4-5D6E-409C-BE32-E72D297353CC}">
                    <c16:uniqueId val="{00000029-8192-48C9-B886-7A2A8D0EA717}"/>
                  </c:ext>
                </c:extLst>
              </c15:ser>
            </c15:filteredLineSeries>
            <c15:filteredLineSeries>
              <c15:ser>
                <c:idx val="0"/>
                <c:order val="40"/>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0.9979203558502211</c:v>
                    </c:pt>
                    <c:pt idx="2">
                      <c:v>0.97772425607173907</c:v>
                    </c:pt>
                    <c:pt idx="3">
                      <c:v>0.95752815629325672</c:v>
                    </c:pt>
                    <c:pt idx="4">
                      <c:v>0.93733205651477447</c:v>
                    </c:pt>
                    <c:pt idx="5">
                      <c:v>0.91713595673629211</c:v>
                    </c:pt>
                    <c:pt idx="6">
                      <c:v>0.89693985695780942</c:v>
                    </c:pt>
                    <c:pt idx="7">
                      <c:v>0.88007074345056513</c:v>
                    </c:pt>
                    <c:pt idx="8">
                      <c:v>0.86320162994332084</c:v>
                    </c:pt>
                    <c:pt idx="9">
                      <c:v>0.84633251643607643</c:v>
                    </c:pt>
                    <c:pt idx="10">
                      <c:v>0.82946340292883214</c:v>
                    </c:pt>
                    <c:pt idx="11">
                      <c:v>0.81259428942158785</c:v>
                    </c:pt>
                    <c:pt idx="12">
                      <c:v>0.79218533717563888</c:v>
                    </c:pt>
                    <c:pt idx="13">
                      <c:v>0.77177638492968981</c:v>
                    </c:pt>
                    <c:pt idx="14">
                      <c:v>0.75136743268374084</c:v>
                    </c:pt>
                    <c:pt idx="15">
                      <c:v>0.73095848043779177</c:v>
                    </c:pt>
                    <c:pt idx="16">
                      <c:v>0.71054952819184269</c:v>
                    </c:pt>
                    <c:pt idx="17">
                      <c:v>0.69001881900208184</c:v>
                    </c:pt>
                    <c:pt idx="18">
                      <c:v>0.66948810981232099</c:v>
                    </c:pt>
                    <c:pt idx="19">
                      <c:v>0.64895740062256013</c:v>
                    </c:pt>
                    <c:pt idx="20">
                      <c:v>0.62842669143279928</c:v>
                    </c:pt>
                    <c:pt idx="21">
                      <c:v>0.60789598224303842</c:v>
                    </c:pt>
                    <c:pt idx="22">
                      <c:v>0.59503551614501515</c:v>
                    </c:pt>
                    <c:pt idx="23">
                      <c:v>0.58217505004699188</c:v>
                    </c:pt>
                    <c:pt idx="24">
                      <c:v>0.56931458394896894</c:v>
                    </c:pt>
                    <c:pt idx="25">
                      <c:v>0.55645411785094567</c:v>
                    </c:pt>
                    <c:pt idx="26">
                      <c:v>0.54359365175292229</c:v>
                    </c:pt>
                    <c:pt idx="27">
                      <c:v>0.53286793148727907</c:v>
                    </c:pt>
                    <c:pt idx="28">
                      <c:v>0.52214221122163562</c:v>
                    </c:pt>
                    <c:pt idx="29">
                      <c:v>0.51141649095599218</c:v>
                    </c:pt>
                    <c:pt idx="30">
                      <c:v>0.50069077069034851</c:v>
                    </c:pt>
                    <c:pt idx="31">
                      <c:v>0.48996505042470506</c:v>
                    </c:pt>
                  </c:numLit>
                </c:val>
                <c:smooth val="0"/>
                <c:extLst xmlns:c15="http://schemas.microsoft.com/office/drawing/2012/chart">
                  <c:ext xmlns:c16="http://schemas.microsoft.com/office/drawing/2014/chart" uri="{C3380CC4-5D6E-409C-BE32-E72D297353CC}">
                    <c16:uniqueId val="{0000002A-8192-48C9-B886-7A2A8D0EA717}"/>
                  </c:ext>
                </c:extLst>
              </c15:ser>
            </c15:filteredLineSeries>
            <c15:filteredLineSeries>
              <c15:ser>
                <c:idx val="1"/>
                <c:order val="41"/>
                <c:tx>
                  <c:v>High Renewable Energy Pathway</c:v>
                </c:tx>
                <c:spPr>
                  <a:ln w="28575" cap="rnd">
                    <a:solidFill>
                      <a:srgbClr val="648ECA"/>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0.82524432629604783</c:v>
                    </c:pt>
                    <c:pt idx="13">
                      <c:v>0.80172146802250566</c:v>
                    </c:pt>
                    <c:pt idx="14">
                      <c:v>0.77819860974896338</c:v>
                    </c:pt>
                    <c:pt idx="15">
                      <c:v>0.75467575147542143</c:v>
                    </c:pt>
                    <c:pt idx="16">
                      <c:v>0.73115289320187893</c:v>
                    </c:pt>
                    <c:pt idx="17">
                      <c:v>0.70919363719265649</c:v>
                    </c:pt>
                    <c:pt idx="18">
                      <c:v>0.68723438118343427</c:v>
                    </c:pt>
                    <c:pt idx="19">
                      <c:v>0.66527512517421172</c:v>
                    </c:pt>
                    <c:pt idx="20">
                      <c:v>0.64331586916498917</c:v>
                    </c:pt>
                    <c:pt idx="21">
                      <c:v>0.62135661315576662</c:v>
                    </c:pt>
                    <c:pt idx="22">
                      <c:v>0.61001608768216942</c:v>
                    </c:pt>
                    <c:pt idx="23">
                      <c:v>0.59867556220857232</c:v>
                    </c:pt>
                    <c:pt idx="24">
                      <c:v>0.58733503673497489</c:v>
                    </c:pt>
                    <c:pt idx="25">
                      <c:v>0.57599451126137757</c:v>
                    </c:pt>
                    <c:pt idx="26">
                      <c:v>0.56465398578778025</c:v>
                    </c:pt>
                    <c:pt idx="27">
                      <c:v>0.55978251518436317</c:v>
                    </c:pt>
                    <c:pt idx="28">
                      <c:v>0.55491104458094598</c:v>
                    </c:pt>
                    <c:pt idx="29">
                      <c:v>0.5500395739775289</c:v>
                    </c:pt>
                    <c:pt idx="30">
                      <c:v>0.54516810337411181</c:v>
                    </c:pt>
                    <c:pt idx="31">
                      <c:v>0.54029663277069473</c:v>
                    </c:pt>
                  </c:numLit>
                </c:val>
                <c:smooth val="0"/>
                <c:extLst xmlns:c15="http://schemas.microsoft.com/office/drawing/2012/chart">
                  <c:ext xmlns:c16="http://schemas.microsoft.com/office/drawing/2014/chart" uri="{C3380CC4-5D6E-409C-BE32-E72D297353CC}">
                    <c16:uniqueId val="{0000002B-8192-48C9-B886-7A2A8D0EA717}"/>
                  </c:ext>
                </c:extLst>
              </c15:ser>
            </c15:filteredLineSeries>
            <c15:filteredLineSeries>
              <c15:ser>
                <c:idx val="2"/>
                <c:order val="42"/>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1.0062809847418144</c:v>
                    </c:pt>
                    <c:pt idx="2">
                      <c:v>0.99159918290782345</c:v>
                    </c:pt>
                    <c:pt idx="3">
                      <c:v>0.97691738107383241</c:v>
                    </c:pt>
                    <c:pt idx="4">
                      <c:v>0.96223557923984093</c:v>
                    </c:pt>
                    <c:pt idx="5">
                      <c:v>0.9475537774058499</c:v>
                    </c:pt>
                    <c:pt idx="6">
                      <c:v>0.93287197557185875</c:v>
                    </c:pt>
                    <c:pt idx="7">
                      <c:v>0.91867582173474593</c:v>
                    </c:pt>
                    <c:pt idx="8">
                      <c:v>0.90447966789763301</c:v>
                    </c:pt>
                    <c:pt idx="9">
                      <c:v>0.89028351406052031</c:v>
                    </c:pt>
                    <c:pt idx="10">
                      <c:v>0.8760873602234075</c:v>
                    </c:pt>
                    <c:pt idx="11">
                      <c:v>0.86189120638629457</c:v>
                    </c:pt>
                    <c:pt idx="12">
                      <c:v>0.84673456962795979</c:v>
                    </c:pt>
                    <c:pt idx="13">
                      <c:v>0.831577932869625</c:v>
                    </c:pt>
                    <c:pt idx="14">
                      <c:v>0.81642129611129</c:v>
                    </c:pt>
                    <c:pt idx="15">
                      <c:v>0.80126465935295521</c:v>
                    </c:pt>
                    <c:pt idx="16">
                      <c:v>0.7861080225946202</c:v>
                    </c:pt>
                    <c:pt idx="17">
                      <c:v>0.77997889100187812</c:v>
                    </c:pt>
                    <c:pt idx="18">
                      <c:v>0.77384975940913614</c:v>
                    </c:pt>
                    <c:pt idx="19">
                      <c:v>0.76772062781639405</c:v>
                    </c:pt>
                    <c:pt idx="20">
                      <c:v>0.76159149622365208</c:v>
                    </c:pt>
                    <c:pt idx="21">
                      <c:v>0.75546236463090977</c:v>
                    </c:pt>
                    <c:pt idx="22">
                      <c:v>0.755812614154312</c:v>
                    </c:pt>
                    <c:pt idx="23">
                      <c:v>0.75616286367771401</c:v>
                    </c:pt>
                    <c:pt idx="24">
                      <c:v>0.75651311320111603</c:v>
                    </c:pt>
                    <c:pt idx="25">
                      <c:v>0.75686336272451815</c:v>
                    </c:pt>
                    <c:pt idx="26">
                      <c:v>0.75721361224792016</c:v>
                    </c:pt>
                    <c:pt idx="27">
                      <c:v>0.76076594164231759</c:v>
                    </c:pt>
                    <c:pt idx="28">
                      <c:v>0.76431827103671512</c:v>
                    </c:pt>
                    <c:pt idx="29">
                      <c:v>0.76787060043111255</c:v>
                    </c:pt>
                    <c:pt idx="30">
                      <c:v>0.77142292982550997</c:v>
                    </c:pt>
                    <c:pt idx="31">
                      <c:v>0.77497525921990729</c:v>
                    </c:pt>
                  </c:numLit>
                </c:val>
                <c:smooth val="0"/>
                <c:extLst xmlns:c15="http://schemas.microsoft.com/office/drawing/2012/chart">
                  <c:ext xmlns:c16="http://schemas.microsoft.com/office/drawing/2014/chart" uri="{C3380CC4-5D6E-409C-BE32-E72D297353CC}">
                    <c16:uniqueId val="{0000002C-8192-48C9-B886-7A2A8D0EA717}"/>
                  </c:ext>
                </c:extLst>
              </c15:ser>
            </c15:filteredLineSeries>
            <c15:filteredLineSeries>
              <c15:ser>
                <c:idx val="43"/>
                <c:order val="43"/>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0.31823604003871347</c:v>
                    </c:pt>
                    <c:pt idx="1">
                      <c:v>0.32063930679098429</c:v>
                    </c:pt>
                    <c:pt idx="2">
                      <c:v>0.32300704809235653</c:v>
                    </c:pt>
                    <c:pt idx="3">
                      <c:v>0.27135878620233239</c:v>
                    </c:pt>
                    <c:pt idx="4">
                      <c:v>0.21936448466260439</c:v>
                    </c:pt>
                    <c:pt idx="5">
                      <c:v>0.19679874667361572</c:v>
                    </c:pt>
                    <c:pt idx="6">
                      <c:v>0.17434414140557533</c:v>
                    </c:pt>
                    <c:pt idx="7">
                      <c:v>0.17187202085434086</c:v>
                    </c:pt>
                    <c:pt idx="8">
                      <c:v>0.16878670957079342</c:v>
                    </c:pt>
                    <c:pt idx="9">
                      <c:v>0.16786643099536852</c:v>
                    </c:pt>
                    <c:pt idx="10">
                      <c:v>0.16822175259756261</c:v>
                    </c:pt>
                  </c:numLit>
                </c:val>
                <c:smooth val="0"/>
                <c:extLst xmlns:c15="http://schemas.microsoft.com/office/drawing/2012/chart">
                  <c:ext xmlns:c16="http://schemas.microsoft.com/office/drawing/2014/chart" uri="{C3380CC4-5D6E-409C-BE32-E72D297353CC}">
                    <c16:uniqueId val="{0000002D-8192-48C9-B886-7A2A8D0EA717}"/>
                  </c:ext>
                </c:extLst>
              </c15:ser>
            </c15:filteredLineSeries>
            <c15:filteredLineSeries>
              <c15:ser>
                <c:idx val="44"/>
                <c:order val="44"/>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Figure32!$E$21:$M$21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0.2789743036990554</c:v>
                    </c:pt>
                    <c:pt idx="1">
                      <c:v>0.28253122064039093</c:v>
                    </c:pt>
                    <c:pt idx="2">
                      <c:v>0.28514835690351836</c:v>
                    </c:pt>
                    <c:pt idx="3">
                      <c:v>0.23412083427206332</c:v>
                    </c:pt>
                    <c:pt idx="4">
                      <c:v>0.19976599331214748</c:v>
                    </c:pt>
                    <c:pt idx="5">
                      <c:v>0.16621869057568495</c:v>
                    </c:pt>
                    <c:pt idx="6">
                      <c:v>0.13410287352211284</c:v>
                    </c:pt>
                    <c:pt idx="7">
                      <c:v>0.10359055781841127</c:v>
                    </c:pt>
                    <c:pt idx="8">
                      <c:v>7.446150404921921E-2</c:v>
                    </c:pt>
                    <c:pt idx="9">
                      <c:v>7.4566404291569716E-2</c:v>
                    </c:pt>
                    <c:pt idx="10">
                      <c:v>7.4614829160393914E-2</c:v>
                    </c:pt>
                  </c:numLit>
                </c:val>
                <c:smooth val="0"/>
                <c:extLst xmlns:c15="http://schemas.microsoft.com/office/drawing/2012/chart">
                  <c:ext xmlns:c16="http://schemas.microsoft.com/office/drawing/2014/chart" uri="{C3380CC4-5D6E-409C-BE32-E72D297353CC}">
                    <c16:uniqueId val="{0000002E-8192-48C9-B886-7A2A8D0EA717}"/>
                  </c:ext>
                </c:extLst>
              </c15:ser>
            </c15:filteredLineSeries>
          </c:ext>
        </c:extLst>
      </c:lineChart>
      <c:catAx>
        <c:axId val="1672925008"/>
        <c:scaling>
          <c:orientation val="minMax"/>
        </c:scaling>
        <c:delete val="0"/>
        <c:axPos val="b"/>
        <c:numFmt formatCode="General" sourceLinked="1"/>
        <c:majorTickMark val="none"/>
        <c:minorTickMark val="none"/>
        <c:tickLblPos val="nextTo"/>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2"/>
        <c:tickMarkSkip val="2"/>
        <c:noMultiLvlLbl val="0"/>
      </c:catAx>
      <c:valAx>
        <c:axId val="1672927408"/>
        <c:scaling>
          <c:orientation val="minMax"/>
          <c:max val="0.30000000000000004"/>
          <c:min val="0"/>
        </c:scaling>
        <c:delete val="0"/>
        <c:axPos val="l"/>
        <c:majorGridlines>
          <c:spPr>
            <a:ln w="9525" cap="flat" cmpd="sng" algn="ctr">
              <a:solidFill>
                <a:srgbClr val="59848D">
                  <a:alpha val="10000"/>
                </a:srgb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33081859531957"/>
          <c:y val="4.5454545454545456E-2"/>
          <c:w val="0.74567616220747279"/>
          <c:h val="0.70066018090713866"/>
        </c:manualLayout>
      </c:layout>
      <c:lineChart>
        <c:grouping val="standard"/>
        <c:varyColors val="0"/>
        <c:ser>
          <c:idx val="47"/>
          <c:order val="47"/>
          <c:tx>
            <c:strRef>
              <c:f>Figure33!$D$22</c:f>
              <c:strCache>
                <c:ptCount val="1"/>
                <c:pt idx="0">
                  <c:v>Mixed options pathway</c:v>
                </c:pt>
              </c:strCache>
            </c:strRef>
          </c:tx>
          <c:spPr>
            <a:ln w="28575" cap="rnd">
              <a:solidFill>
                <a:srgbClr val="F59E2D"/>
              </a:solidFill>
              <a:round/>
            </a:ln>
            <a:effectLst/>
          </c:spPr>
          <c:marker>
            <c:symbol val="none"/>
          </c:marker>
          <c:cat>
            <c:numRef>
              <c:f>Figure33!$E$21:$M$21</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Figure33!$E$22:$M$22</c:f>
              <c:numCache>
                <c:formatCode>0.0</c:formatCode>
                <c:ptCount val="9"/>
                <c:pt idx="0">
                  <c:v>7.5462286710346298</c:v>
                </c:pt>
                <c:pt idx="1">
                  <c:v>4.0976291886814602</c:v>
                </c:pt>
                <c:pt idx="2">
                  <c:v>3.3182886124311</c:v>
                </c:pt>
                <c:pt idx="3">
                  <c:v>2.5491916679413702</c:v>
                </c:pt>
                <c:pt idx="4">
                  <c:v>1.9932419709813101</c:v>
                </c:pt>
                <c:pt idx="5">
                  <c:v>1.62749291490829</c:v>
                </c:pt>
                <c:pt idx="6">
                  <c:v>1.3540341595241301</c:v>
                </c:pt>
                <c:pt idx="7">
                  <c:v>1.3059744963884301</c:v>
                </c:pt>
                <c:pt idx="8">
                  <c:v>1.46137421539893</c:v>
                </c:pt>
              </c:numCache>
            </c:numRef>
          </c:val>
          <c:smooth val="0"/>
          <c:extLst>
            <c:ext xmlns:c16="http://schemas.microsoft.com/office/drawing/2014/chart" uri="{C3380CC4-5D6E-409C-BE32-E72D297353CC}">
              <c16:uniqueId val="{00000000-DEEE-4679-8E0F-C7C8B97BF81B}"/>
            </c:ext>
          </c:extLst>
        </c:ser>
        <c:ser>
          <c:idx val="48"/>
          <c:order val="48"/>
          <c:tx>
            <c:strRef>
              <c:f>Figure33!$D$23</c:f>
              <c:strCache>
                <c:ptCount val="1"/>
                <c:pt idx="0">
                  <c:v>Demand-side focus pathway</c:v>
                </c:pt>
              </c:strCache>
            </c:strRef>
          </c:tx>
          <c:spPr>
            <a:ln w="28575" cap="rnd">
              <a:solidFill>
                <a:srgbClr val="648ECA"/>
              </a:solidFill>
              <a:round/>
            </a:ln>
            <a:effectLst/>
          </c:spPr>
          <c:marker>
            <c:symbol val="none"/>
          </c:marker>
          <c:cat>
            <c:numRef>
              <c:f>Figure33!$E$21:$M$21</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Figure33!$E$23:$M$23</c:f>
              <c:numCache>
                <c:formatCode>0.0</c:formatCode>
                <c:ptCount val="9"/>
                <c:pt idx="0">
                  <c:v>1.7206999999999999</c:v>
                </c:pt>
                <c:pt idx="1">
                  <c:v>0.54810000000000003</c:v>
                </c:pt>
                <c:pt idx="2">
                  <c:v>0.3296</c:v>
                </c:pt>
                <c:pt idx="3">
                  <c:v>0.21010000000000001</c:v>
                </c:pt>
                <c:pt idx="4">
                  <c:v>0.1467</c:v>
                </c:pt>
                <c:pt idx="5">
                  <c:v>8.1199999999999994E-2</c:v>
                </c:pt>
                <c:pt idx="6">
                  <c:v>4.0800000000000003E-2</c:v>
                </c:pt>
                <c:pt idx="7">
                  <c:v>2.8400000000000002E-2</c:v>
                </c:pt>
                <c:pt idx="8">
                  <c:v>2.2200000000000001E-2</c:v>
                </c:pt>
              </c:numCache>
            </c:numRef>
          </c:val>
          <c:smooth val="0"/>
          <c:extLst>
            <c:ext xmlns:c16="http://schemas.microsoft.com/office/drawing/2014/chart" uri="{C3380CC4-5D6E-409C-BE32-E72D297353CC}">
              <c16:uniqueId val="{00000001-DEEE-4679-8E0F-C7C8B97BF81B}"/>
            </c:ext>
          </c:extLst>
        </c:ser>
        <c:dLbls>
          <c:showLegendKey val="0"/>
          <c:showVal val="0"/>
          <c:showCatName val="0"/>
          <c:showSerName val="0"/>
          <c:showPercent val="0"/>
          <c:showBubbleSize val="0"/>
        </c:dLbls>
        <c:smooth val="0"/>
        <c:axId val="1672925008"/>
        <c:axId val="1672927408"/>
        <c:extLst>
          <c:ext xmlns:c15="http://schemas.microsoft.com/office/drawing/2012/chart" uri="{02D57815-91ED-43cb-92C2-25804820EDAC}">
            <c15:filteredLineSeries>
              <c15:ser>
                <c:idx val="3"/>
                <c:order val="0"/>
                <c:tx>
                  <c:v>Pa1</c:v>
                </c:tx>
                <c:spPr>
                  <a:ln w="3175" cap="rnd">
                    <a:solidFill>
                      <a:schemeClr val="bg1">
                        <a:lumMod val="85000"/>
                      </a:schemeClr>
                    </a:solidFill>
                    <a:round/>
                  </a:ln>
                  <a:effectLst/>
                </c:spPr>
                <c:marker>
                  <c:symbol val="none"/>
                </c:marker>
                <c:cat>
                  <c:numRef>
                    <c:extLst>
                      <c:ex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1.0043684053425312</c:v>
                    </c:pt>
                    <c:pt idx="2">
                      <c:v>0.98636934345994753</c:v>
                    </c:pt>
                    <c:pt idx="3">
                      <c:v>0.96837028157736404</c:v>
                    </c:pt>
                    <c:pt idx="4">
                      <c:v>0.95037121969478011</c:v>
                    </c:pt>
                    <c:pt idx="5">
                      <c:v>0.93237215781219651</c:v>
                    </c:pt>
                    <c:pt idx="6">
                      <c:v>0.9143730959296128</c:v>
                    </c:pt>
                    <c:pt idx="7">
                      <c:v>0.89650338053927536</c:v>
                    </c:pt>
                    <c:pt idx="8">
                      <c:v>0.87863366514893804</c:v>
                    </c:pt>
                    <c:pt idx="9">
                      <c:v>0.86076394975860049</c:v>
                    </c:pt>
                    <c:pt idx="10">
                      <c:v>0.84289423436826305</c:v>
                    </c:pt>
                    <c:pt idx="11">
                      <c:v>0.82502451897792572</c:v>
                    </c:pt>
                    <c:pt idx="12">
                      <c:v>0.8076124911755368</c:v>
                    </c:pt>
                    <c:pt idx="13">
                      <c:v>0.79020046337314798</c:v>
                    </c:pt>
                    <c:pt idx="14">
                      <c:v>0.77278843557075905</c:v>
                    </c:pt>
                    <c:pt idx="15">
                      <c:v>0.75537640776837023</c:v>
                    </c:pt>
                    <c:pt idx="16">
                      <c:v>0.7379643799659813</c:v>
                    </c:pt>
                    <c:pt idx="17">
                      <c:v>0.73079867905487039</c:v>
                    </c:pt>
                    <c:pt idx="18">
                      <c:v>0.72363297814375938</c:v>
                    </c:pt>
                    <c:pt idx="19">
                      <c:v>0.71646727723264858</c:v>
                    </c:pt>
                    <c:pt idx="20">
                      <c:v>0.70930157632153734</c:v>
                    </c:pt>
                    <c:pt idx="21">
                      <c:v>0.70213587541042632</c:v>
                    </c:pt>
                    <c:pt idx="22">
                      <c:v>0.70158769265757281</c:v>
                    </c:pt>
                    <c:pt idx="23">
                      <c:v>0.70103950990471942</c:v>
                    </c:pt>
                    <c:pt idx="24">
                      <c:v>0.70049132715186602</c:v>
                    </c:pt>
                    <c:pt idx="25">
                      <c:v>0.69994314439901262</c:v>
                    </c:pt>
                    <c:pt idx="26">
                      <c:v>0.69939496164615911</c:v>
                    </c:pt>
                    <c:pt idx="27">
                      <c:v>0.7023107063834626</c:v>
                    </c:pt>
                    <c:pt idx="28">
                      <c:v>0.70522645112076598</c:v>
                    </c:pt>
                    <c:pt idx="29">
                      <c:v>0.70814219585806948</c:v>
                    </c:pt>
                    <c:pt idx="30">
                      <c:v>0.71105794059537286</c:v>
                    </c:pt>
                    <c:pt idx="31">
                      <c:v>0.71397368533267636</c:v>
                    </c:pt>
                  </c:numLit>
                </c:val>
                <c:smooth val="0"/>
                <c:extLst>
                  <c:ext xmlns:c16="http://schemas.microsoft.com/office/drawing/2014/chart" uri="{C3380CC4-5D6E-409C-BE32-E72D297353CC}">
                    <c16:uniqueId val="{00000002-DEEE-4679-8E0F-C7C8B97BF81B}"/>
                  </c:ext>
                </c:extLst>
              </c15:ser>
            </c15:filteredLineSeries>
            <c15:filteredLineSeries>
              <c15:ser>
                <c:idx val="4"/>
                <c:order val="1"/>
                <c:tx>
                  <c:v>Pa10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0.98514651405297848</c:v>
                    </c:pt>
                    <c:pt idx="3">
                      <c:v>0.97473210358140505</c:v>
                    </c:pt>
                    <c:pt idx="4">
                      <c:v>0.9643176931098314</c:v>
                    </c:pt>
                    <c:pt idx="5">
                      <c:v>0.95390328263825774</c:v>
                    </c:pt>
                    <c:pt idx="6">
                      <c:v>0.9434888721666842</c:v>
                    </c:pt>
                    <c:pt idx="7">
                      <c:v>0.92820666263249707</c:v>
                    </c:pt>
                    <c:pt idx="8">
                      <c:v>0.9129244530983095</c:v>
                    </c:pt>
                    <c:pt idx="9">
                      <c:v>0.89764224356412237</c:v>
                    </c:pt>
                    <c:pt idx="10">
                      <c:v>0.88236003402993479</c:v>
                    </c:pt>
                    <c:pt idx="11">
                      <c:v>0.86707782449574733</c:v>
                    </c:pt>
                    <c:pt idx="12">
                      <c:v>0.84835644793576281</c:v>
                    </c:pt>
                    <c:pt idx="13">
                      <c:v>0.82963507137577863</c:v>
                    </c:pt>
                    <c:pt idx="14">
                      <c:v>0.81091369481579401</c:v>
                    </c:pt>
                    <c:pt idx="15">
                      <c:v>0.79219231825580949</c:v>
                    </c:pt>
                    <c:pt idx="16">
                      <c:v>0.77347094169582509</c:v>
                    </c:pt>
                    <c:pt idx="17">
                      <c:v>0.75731386809157708</c:v>
                    </c:pt>
                    <c:pt idx="18">
                      <c:v>0.74115679448732941</c:v>
                    </c:pt>
                    <c:pt idx="19">
                      <c:v>0.7249997208830814</c:v>
                    </c:pt>
                    <c:pt idx="20">
                      <c:v>0.70884264727883328</c:v>
                    </c:pt>
                    <c:pt idx="21">
                      <c:v>0.69268557367458539</c:v>
                    </c:pt>
                    <c:pt idx="22">
                      <c:v>0.68830634086651288</c:v>
                    </c:pt>
                    <c:pt idx="23">
                      <c:v>0.68392710805844059</c:v>
                    </c:pt>
                    <c:pt idx="24">
                      <c:v>0.67954787525036786</c:v>
                    </c:pt>
                    <c:pt idx="25">
                      <c:v>0.67516864244229557</c:v>
                    </c:pt>
                    <c:pt idx="26">
                      <c:v>0.67078940963422284</c:v>
                    </c:pt>
                    <c:pt idx="27">
                      <c:v>0.66843366284015993</c:v>
                    </c:pt>
                    <c:pt idx="28">
                      <c:v>0.66607791604609667</c:v>
                    </c:pt>
                    <c:pt idx="29">
                      <c:v>0.66372216925203387</c:v>
                    </c:pt>
                    <c:pt idx="30">
                      <c:v>0.6613664224579705</c:v>
                    </c:pt>
                    <c:pt idx="31">
                      <c:v>0.65901067566390747</c:v>
                    </c:pt>
                  </c:numLit>
                </c:val>
                <c:smooth val="0"/>
                <c:extLst xmlns:c15="http://schemas.microsoft.com/office/drawing/2012/chart">
                  <c:ext xmlns:c16="http://schemas.microsoft.com/office/drawing/2014/chart" uri="{C3380CC4-5D6E-409C-BE32-E72D297353CC}">
                    <c16:uniqueId val="{00000003-DEEE-4679-8E0F-C7C8B97BF81B}"/>
                  </c:ext>
                </c:extLst>
              </c15:ser>
            </c15:filteredLineSeries>
            <c15:filteredLineSeries>
              <c15:ser>
                <c:idx val="5"/>
                <c:order val="2"/>
                <c:tx>
                  <c:v>Pa11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0.97687616810430478</c:v>
                    </c:pt>
                    <c:pt idx="3">
                      <c:v>0.95819141168405753</c:v>
                    </c:pt>
                    <c:pt idx="4">
                      <c:v>0.93950665526381005</c:v>
                    </c:pt>
                    <c:pt idx="5">
                      <c:v>0.92082189884356269</c:v>
                    </c:pt>
                    <c:pt idx="6">
                      <c:v>0.90213714242331544</c:v>
                    </c:pt>
                    <c:pt idx="7">
                      <c:v>0.88291424858376077</c:v>
                    </c:pt>
                    <c:pt idx="8">
                      <c:v>0.86369135474420633</c:v>
                    </c:pt>
                    <c:pt idx="9">
                      <c:v>0.84446846090465133</c:v>
                    </c:pt>
                    <c:pt idx="10">
                      <c:v>0.82524556706509677</c:v>
                    </c:pt>
                    <c:pt idx="11">
                      <c:v>0.80602267322554211</c:v>
                    </c:pt>
                    <c:pt idx="12">
                      <c:v>0.78686900038183194</c:v>
                    </c:pt>
                    <c:pt idx="13">
                      <c:v>0.76771532753812166</c:v>
                    </c:pt>
                    <c:pt idx="14">
                      <c:v>0.74856165469441172</c:v>
                    </c:pt>
                    <c:pt idx="15">
                      <c:v>0.72940798185070144</c:v>
                    </c:pt>
                    <c:pt idx="16">
                      <c:v>0.71025430900699127</c:v>
                    </c:pt>
                    <c:pt idx="17">
                      <c:v>0.70346752530473977</c:v>
                    </c:pt>
                    <c:pt idx="18">
                      <c:v>0.69668074160248838</c:v>
                    </c:pt>
                    <c:pt idx="19">
                      <c:v>0.68989395790023689</c:v>
                    </c:pt>
                    <c:pt idx="20">
                      <c:v>0.68310717419798539</c:v>
                    </c:pt>
                    <c:pt idx="21">
                      <c:v>0.67632039049573389</c:v>
                    </c:pt>
                    <c:pt idx="22">
                      <c:v>0.68204519014560971</c:v>
                    </c:pt>
                    <c:pt idx="23">
                      <c:v>0.68776998979548543</c:v>
                    </c:pt>
                    <c:pt idx="24">
                      <c:v>0.69349478944536114</c:v>
                    </c:pt>
                    <c:pt idx="25">
                      <c:v>0.69921958909523685</c:v>
                    </c:pt>
                    <c:pt idx="26">
                      <c:v>0.70494438874511267</c:v>
                    </c:pt>
                    <c:pt idx="27">
                      <c:v>0.70617473612286497</c:v>
                    </c:pt>
                    <c:pt idx="28">
                      <c:v>0.70740508350061759</c:v>
                    </c:pt>
                    <c:pt idx="29">
                      <c:v>0.70863543087836989</c:v>
                    </c:pt>
                    <c:pt idx="30">
                      <c:v>0.70986577825612218</c:v>
                    </c:pt>
                    <c:pt idx="31">
                      <c:v>0.71109612563387448</c:v>
                    </c:pt>
                  </c:numLit>
                </c:val>
                <c:smooth val="0"/>
                <c:extLst xmlns:c15="http://schemas.microsoft.com/office/drawing/2012/chart">
                  <c:ext xmlns:c16="http://schemas.microsoft.com/office/drawing/2014/chart" uri="{C3380CC4-5D6E-409C-BE32-E72D297353CC}">
                    <c16:uniqueId val="{00000004-DEEE-4679-8E0F-C7C8B97BF81B}"/>
                  </c:ext>
                </c:extLst>
              </c15:ser>
            </c15:filteredLineSeries>
            <c15:filteredLineSeries>
              <c15:ser>
                <c:idx val="6"/>
                <c:order val="3"/>
                <c:tx>
                  <c:v>Pa12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5-DEEE-4679-8E0F-C7C8B97BF81B}"/>
                  </c:ext>
                </c:extLst>
              </c15:ser>
            </c15:filteredLineSeries>
            <c15:filteredLineSeries>
              <c15:ser>
                <c:idx val="7"/>
                <c:order val="4"/>
                <c:tx>
                  <c:v>Pa13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6-DEEE-4679-8E0F-C7C8B97BF81B}"/>
                  </c:ext>
                </c:extLst>
              </c15:ser>
            </c15:filteredLineSeries>
            <c15:filteredLineSeries>
              <c15:ser>
                <c:idx val="8"/>
                <c:order val="5"/>
                <c:tx>
                  <c:v>Pa14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0.9402759854780709</c:v>
                    </c:pt>
                    <c:pt idx="8">
                      <c:v>0.91725468435451429</c:v>
                    </c:pt>
                    <c:pt idx="9">
                      <c:v>0.89423338323095747</c:v>
                    </c:pt>
                    <c:pt idx="10">
                      <c:v>0.87121208210740031</c:v>
                    </c:pt>
                    <c:pt idx="11">
                      <c:v>0.84819078098384348</c:v>
                    </c:pt>
                    <c:pt idx="12">
                      <c:v>0.82356243225107106</c:v>
                    </c:pt>
                    <c:pt idx="13">
                      <c:v>0.79893408351829887</c:v>
                    </c:pt>
                    <c:pt idx="14">
                      <c:v>0.77430573478552644</c:v>
                    </c:pt>
                    <c:pt idx="15">
                      <c:v>0.74967738605275391</c:v>
                    </c:pt>
                    <c:pt idx="16">
                      <c:v>0.72504903731998149</c:v>
                    </c:pt>
                    <c:pt idx="17">
                      <c:v>0.70290051446170787</c:v>
                    </c:pt>
                    <c:pt idx="18">
                      <c:v>0.68075199160343458</c:v>
                    </c:pt>
                    <c:pt idx="19">
                      <c:v>0.65860346874516085</c:v>
                    </c:pt>
                    <c:pt idx="20">
                      <c:v>0.63645494588688722</c:v>
                    </c:pt>
                    <c:pt idx="21">
                      <c:v>0.61430642302861371</c:v>
                    </c:pt>
                    <c:pt idx="22">
                      <c:v>0.60412945852475097</c:v>
                    </c:pt>
                    <c:pt idx="23">
                      <c:v>0.59395249402088846</c:v>
                    </c:pt>
                    <c:pt idx="24">
                      <c:v>0.58377552951702538</c:v>
                    </c:pt>
                    <c:pt idx="25">
                      <c:v>0.57359856501316264</c:v>
                    </c:pt>
                    <c:pt idx="26">
                      <c:v>0.5634216005092999</c:v>
                    </c:pt>
                    <c:pt idx="27">
                      <c:v>0.55998296598358543</c:v>
                    </c:pt>
                    <c:pt idx="28">
                      <c:v>0.55654433145787097</c:v>
                    </c:pt>
                    <c:pt idx="29">
                      <c:v>0.5531056969321565</c:v>
                    </c:pt>
                    <c:pt idx="30">
                      <c:v>0.54966706240644203</c:v>
                    </c:pt>
                    <c:pt idx="31">
                      <c:v>0.54622842788072745</c:v>
                    </c:pt>
                  </c:numLit>
                </c:val>
                <c:smooth val="0"/>
                <c:extLst xmlns:c15="http://schemas.microsoft.com/office/drawing/2012/chart">
                  <c:ext xmlns:c16="http://schemas.microsoft.com/office/drawing/2014/chart" uri="{C3380CC4-5D6E-409C-BE32-E72D297353CC}">
                    <c16:uniqueId val="{00000007-DEEE-4679-8E0F-C7C8B97BF81B}"/>
                  </c:ext>
                </c:extLst>
              </c15:ser>
            </c15:filteredLineSeries>
            <c15:filteredLineSeries>
              <c15:ser>
                <c:idx val="9"/>
                <c:order val="6"/>
                <c:tx>
                  <c:v>Pa15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0.9403577143447065</c:v>
                    </c:pt>
                    <c:pt idx="8">
                      <c:v>0.91741814208778549</c:v>
                    </c:pt>
                    <c:pt idx="9">
                      <c:v>0.89447856983086427</c:v>
                    </c:pt>
                    <c:pt idx="10">
                      <c:v>0.87153899757394349</c:v>
                    </c:pt>
                    <c:pt idx="11">
                      <c:v>0.84859942531702215</c:v>
                    </c:pt>
                    <c:pt idx="12">
                      <c:v>0.82404162150071414</c:v>
                    </c:pt>
                    <c:pt idx="13">
                      <c:v>0.79948381768440646</c:v>
                    </c:pt>
                    <c:pt idx="14">
                      <c:v>0.77492601386809834</c:v>
                    </c:pt>
                    <c:pt idx="15">
                      <c:v>0.75036821005179033</c:v>
                    </c:pt>
                    <c:pt idx="16">
                      <c:v>0.72581040623548232</c:v>
                    </c:pt>
                    <c:pt idx="17">
                      <c:v>0.70367435778316911</c:v>
                    </c:pt>
                    <c:pt idx="18">
                      <c:v>0.68153830933085568</c:v>
                    </c:pt>
                    <c:pt idx="19">
                      <c:v>0.65940226087854237</c:v>
                    </c:pt>
                    <c:pt idx="20">
                      <c:v>0.63726621242622894</c:v>
                    </c:pt>
                    <c:pt idx="21">
                      <c:v>0.61513016397391562</c:v>
                    </c:pt>
                    <c:pt idx="22">
                      <c:v>0.60499621466301901</c:v>
                    </c:pt>
                    <c:pt idx="23">
                      <c:v>0.59486226535212261</c:v>
                    </c:pt>
                    <c:pt idx="24">
                      <c:v>0.58472831604122577</c:v>
                    </c:pt>
                    <c:pt idx="25">
                      <c:v>0.57459436673032938</c:v>
                    </c:pt>
                    <c:pt idx="26">
                      <c:v>0.56446041741943265</c:v>
                    </c:pt>
                    <c:pt idx="27">
                      <c:v>0.56110437206421315</c:v>
                    </c:pt>
                    <c:pt idx="28">
                      <c:v>0.55774832670899366</c:v>
                    </c:pt>
                    <c:pt idx="29">
                      <c:v>0.55439228135377416</c:v>
                    </c:pt>
                    <c:pt idx="30">
                      <c:v>0.55103623599855467</c:v>
                    </c:pt>
                    <c:pt idx="31">
                      <c:v>0.54768019064333529</c:v>
                    </c:pt>
                  </c:numLit>
                </c:val>
                <c:smooth val="0"/>
                <c:extLst xmlns:c15="http://schemas.microsoft.com/office/drawing/2012/chart">
                  <c:ext xmlns:c16="http://schemas.microsoft.com/office/drawing/2014/chart" uri="{C3380CC4-5D6E-409C-BE32-E72D297353CC}">
                    <c16:uniqueId val="{00000008-DEEE-4679-8E0F-C7C8B97BF81B}"/>
                  </c:ext>
                </c:extLst>
              </c15:ser>
            </c15:filteredLineSeries>
            <c15:filteredLineSeries>
              <c15:ser>
                <c:idx val="10"/>
                <c:order val="7"/>
                <c:tx>
                  <c:v>Pa16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0.94007123315955199</c:v>
                    </c:pt>
                    <c:pt idx="8">
                      <c:v>0.91684517971747626</c:v>
                    </c:pt>
                    <c:pt idx="9">
                      <c:v>0.89361912627540063</c:v>
                    </c:pt>
                    <c:pt idx="10">
                      <c:v>0.87039307283332468</c:v>
                    </c:pt>
                    <c:pt idx="11">
                      <c:v>0.84716701939124905</c:v>
                    </c:pt>
                    <c:pt idx="12">
                      <c:v>0.82016466215867445</c:v>
                    </c:pt>
                    <c:pt idx="13">
                      <c:v>0.79316230492610018</c:v>
                    </c:pt>
                    <c:pt idx="14">
                      <c:v>0.76615994769352558</c:v>
                    </c:pt>
                    <c:pt idx="15">
                      <c:v>0.73915759046095086</c:v>
                    </c:pt>
                    <c:pt idx="16">
                      <c:v>0.71215523322837637</c:v>
                    </c:pt>
                    <c:pt idx="17">
                      <c:v>0.69030265489770992</c:v>
                    </c:pt>
                    <c:pt idx="18">
                      <c:v>0.66845007656704369</c:v>
                    </c:pt>
                    <c:pt idx="19">
                      <c:v>0.64659749823637735</c:v>
                    </c:pt>
                    <c:pt idx="20">
                      <c:v>0.62474491990571079</c:v>
                    </c:pt>
                    <c:pt idx="21">
                      <c:v>0.60289234157504434</c:v>
                    </c:pt>
                    <c:pt idx="22">
                      <c:v>0.59742080902974937</c:v>
                    </c:pt>
                    <c:pt idx="23">
                      <c:v>0.59194927648445439</c:v>
                    </c:pt>
                    <c:pt idx="24">
                      <c:v>0.5864777439391593</c:v>
                    </c:pt>
                    <c:pt idx="25">
                      <c:v>0.58100621139386432</c:v>
                    </c:pt>
                    <c:pt idx="26">
                      <c:v>0.57553467884856935</c:v>
                    </c:pt>
                    <c:pt idx="27">
                      <c:v>0.57233305803609835</c:v>
                    </c:pt>
                    <c:pt idx="28">
                      <c:v>0.56913143722362747</c:v>
                    </c:pt>
                    <c:pt idx="29">
                      <c:v>0.56592981641115647</c:v>
                    </c:pt>
                    <c:pt idx="30">
                      <c:v>0.56272819559868548</c:v>
                    </c:pt>
                    <c:pt idx="31">
                      <c:v>0.55952657478621448</c:v>
                    </c:pt>
                  </c:numLit>
                </c:val>
                <c:smooth val="0"/>
                <c:extLst xmlns:c15="http://schemas.microsoft.com/office/drawing/2012/chart">
                  <c:ext xmlns:c16="http://schemas.microsoft.com/office/drawing/2014/chart" uri="{C3380CC4-5D6E-409C-BE32-E72D297353CC}">
                    <c16:uniqueId val="{00000009-DEEE-4679-8E0F-C7C8B97BF81B}"/>
                  </c:ext>
                </c:extLst>
              </c15:ser>
            </c15:filteredLineSeries>
            <c15:filteredLineSeries>
              <c15:ser>
                <c:idx val="11"/>
                <c:order val="8"/>
                <c:tx>
                  <c:v>Pa17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0.93878120752249705</c:v>
                    </c:pt>
                    <c:pt idx="8">
                      <c:v>0.91426512844336627</c:v>
                    </c:pt>
                    <c:pt idx="9">
                      <c:v>0.88974904936423549</c:v>
                    </c:pt>
                    <c:pt idx="10">
                      <c:v>0.86523297028510471</c:v>
                    </c:pt>
                    <c:pt idx="11">
                      <c:v>0.84071689120597404</c:v>
                    </c:pt>
                    <c:pt idx="12">
                      <c:v>0.81110566252000205</c:v>
                    </c:pt>
                    <c:pt idx="13">
                      <c:v>0.78149443383403028</c:v>
                    </c:pt>
                    <c:pt idx="14">
                      <c:v>0.75188320514805829</c:v>
                    </c:pt>
                    <c:pt idx="15">
                      <c:v>0.72227197646208652</c:v>
                    </c:pt>
                    <c:pt idx="16">
                      <c:v>0.69266074777611453</c:v>
                    </c:pt>
                    <c:pt idx="17">
                      <c:v>0.67416120373716004</c:v>
                    </c:pt>
                    <c:pt idx="18">
                      <c:v>0.65566165969820545</c:v>
                    </c:pt>
                    <c:pt idx="19">
                      <c:v>0.63716211565925096</c:v>
                    </c:pt>
                    <c:pt idx="20">
                      <c:v>0.61866257162029636</c:v>
                    </c:pt>
                    <c:pt idx="21">
                      <c:v>0.60016302758134177</c:v>
                    </c:pt>
                    <c:pt idx="22">
                      <c:v>0.59623014848844613</c:v>
                    </c:pt>
                    <c:pt idx="23">
                      <c:v>0.5922972693955505</c:v>
                    </c:pt>
                    <c:pt idx="24">
                      <c:v>0.58836439030265497</c:v>
                    </c:pt>
                    <c:pt idx="25">
                      <c:v>0.58443151120975934</c:v>
                    </c:pt>
                    <c:pt idx="26">
                      <c:v>0.5804986321168637</c:v>
                    </c:pt>
                    <c:pt idx="27">
                      <c:v>0.57757919097025068</c:v>
                    </c:pt>
                    <c:pt idx="28">
                      <c:v>0.57465974982363777</c:v>
                    </c:pt>
                    <c:pt idx="29">
                      <c:v>0.57174030867702474</c:v>
                    </c:pt>
                    <c:pt idx="30">
                      <c:v>0.56882086753041183</c:v>
                    </c:pt>
                    <c:pt idx="31">
                      <c:v>0.56590142638379881</c:v>
                    </c:pt>
                  </c:numLit>
                </c:val>
                <c:smooth val="0"/>
                <c:extLst xmlns:c15="http://schemas.microsoft.com/office/drawing/2012/chart">
                  <c:ext xmlns:c16="http://schemas.microsoft.com/office/drawing/2014/chart" uri="{C3380CC4-5D6E-409C-BE32-E72D297353CC}">
                    <c16:uniqueId val="{0000000A-DEEE-4679-8E0F-C7C8B97BF81B}"/>
                  </c:ext>
                </c:extLst>
              </c15:ser>
            </c15:filteredLineSeries>
            <c15:filteredLineSeries>
              <c15:ser>
                <c:idx val="12"/>
                <c:order val="9"/>
                <c:tx>
                  <c:v>Pa18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0.94037319981417433</c:v>
                    </c:pt>
                    <c:pt idx="8">
                      <c:v>0.91744911302672105</c:v>
                    </c:pt>
                    <c:pt idx="9">
                      <c:v>0.89452502623926766</c:v>
                    </c:pt>
                    <c:pt idx="10">
                      <c:v>0.87160093945181449</c:v>
                    </c:pt>
                    <c:pt idx="11">
                      <c:v>0.8486768526643611</c:v>
                    </c:pt>
                    <c:pt idx="12">
                      <c:v>0.82457587019735368</c:v>
                    </c:pt>
                    <c:pt idx="13">
                      <c:v>0.80047488773034658</c:v>
                    </c:pt>
                    <c:pt idx="14">
                      <c:v>0.77637390526333905</c:v>
                    </c:pt>
                    <c:pt idx="15">
                      <c:v>0.75227292279633173</c:v>
                    </c:pt>
                    <c:pt idx="16">
                      <c:v>0.72817194032932431</c:v>
                    </c:pt>
                    <c:pt idx="17">
                      <c:v>0.70588834976513704</c:v>
                    </c:pt>
                    <c:pt idx="18">
                      <c:v>0.68360475920094987</c:v>
                    </c:pt>
                    <c:pt idx="19">
                      <c:v>0.66132116863676271</c:v>
                    </c:pt>
                    <c:pt idx="20">
                      <c:v>0.63903757807257533</c:v>
                    </c:pt>
                    <c:pt idx="21">
                      <c:v>0.61675398750838806</c:v>
                    </c:pt>
                    <c:pt idx="22">
                      <c:v>0.60581694454481327</c:v>
                    </c:pt>
                    <c:pt idx="23">
                      <c:v>0.59487990158123871</c:v>
                    </c:pt>
                    <c:pt idx="24">
                      <c:v>0.58394285861766404</c:v>
                    </c:pt>
                    <c:pt idx="25">
                      <c:v>0.57300581565408926</c:v>
                    </c:pt>
                    <c:pt idx="26">
                      <c:v>0.56206877269051436</c:v>
                    </c:pt>
                    <c:pt idx="27">
                      <c:v>0.55816041225760959</c:v>
                    </c:pt>
                    <c:pt idx="28">
                      <c:v>0.55425205182470449</c:v>
                    </c:pt>
                    <c:pt idx="29">
                      <c:v>0.55034369139179984</c:v>
                    </c:pt>
                    <c:pt idx="30">
                      <c:v>0.54643533095889474</c:v>
                    </c:pt>
                    <c:pt idx="31">
                      <c:v>0.54252697052598986</c:v>
                    </c:pt>
                  </c:numLit>
                </c:val>
                <c:smooth val="0"/>
                <c:extLst xmlns:c15="http://schemas.microsoft.com/office/drawing/2012/chart">
                  <c:ext xmlns:c16="http://schemas.microsoft.com/office/drawing/2014/chart" uri="{C3380CC4-5D6E-409C-BE32-E72D297353CC}">
                    <c16:uniqueId val="{0000000B-DEEE-4679-8E0F-C7C8B97BF81B}"/>
                  </c:ext>
                </c:extLst>
              </c15:ser>
            </c15:filteredLineSeries>
            <c15:filteredLineSeries>
              <c15:ser>
                <c:idx val="13"/>
                <c:order val="10"/>
                <c:tx>
                  <c:v>Pa19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0.94003510039746052</c:v>
                    </c:pt>
                    <c:pt idx="8">
                      <c:v>0.9167729141932931</c:v>
                    </c:pt>
                    <c:pt idx="9">
                      <c:v>0.89351072798912579</c:v>
                    </c:pt>
                    <c:pt idx="10">
                      <c:v>0.87024854178495858</c:v>
                    </c:pt>
                    <c:pt idx="11">
                      <c:v>0.84698635558079116</c:v>
                    </c:pt>
                    <c:pt idx="12">
                      <c:v>0.82022832464426465</c:v>
                    </c:pt>
                    <c:pt idx="13">
                      <c:v>0.79347029370773769</c:v>
                    </c:pt>
                    <c:pt idx="14">
                      <c:v>0.76671226277121096</c:v>
                    </c:pt>
                    <c:pt idx="15">
                      <c:v>0.73995423183468434</c:v>
                    </c:pt>
                    <c:pt idx="16">
                      <c:v>0.71319620089815738</c:v>
                    </c:pt>
                    <c:pt idx="17">
                      <c:v>0.69081238493435881</c:v>
                    </c:pt>
                    <c:pt idx="18">
                      <c:v>0.66842856897056047</c:v>
                    </c:pt>
                    <c:pt idx="19">
                      <c:v>0.64604475300676201</c:v>
                    </c:pt>
                    <c:pt idx="20">
                      <c:v>0.62366093704296366</c:v>
                    </c:pt>
                    <c:pt idx="21">
                      <c:v>0.6012771210791652</c:v>
                    </c:pt>
                    <c:pt idx="22">
                      <c:v>0.59276957621431892</c:v>
                    </c:pt>
                    <c:pt idx="23">
                      <c:v>0.58426203134947263</c:v>
                    </c:pt>
                    <c:pt idx="24">
                      <c:v>0.57575448648462635</c:v>
                    </c:pt>
                    <c:pt idx="25">
                      <c:v>0.56724694161978018</c:v>
                    </c:pt>
                    <c:pt idx="26">
                      <c:v>0.55873939675493389</c:v>
                    </c:pt>
                    <c:pt idx="27">
                      <c:v>0.55619375763519685</c:v>
                    </c:pt>
                    <c:pt idx="28">
                      <c:v>0.55364811851545992</c:v>
                    </c:pt>
                    <c:pt idx="29">
                      <c:v>0.55110247939572254</c:v>
                    </c:pt>
                    <c:pt idx="30">
                      <c:v>0.5485568402759855</c:v>
                    </c:pt>
                    <c:pt idx="31">
                      <c:v>0.54601120115624846</c:v>
                    </c:pt>
                  </c:numLit>
                </c:val>
                <c:smooth val="0"/>
                <c:extLst xmlns:c15="http://schemas.microsoft.com/office/drawing/2012/chart">
                  <c:ext xmlns:c16="http://schemas.microsoft.com/office/drawing/2014/chart" uri="{C3380CC4-5D6E-409C-BE32-E72D297353CC}">
                    <c16:uniqueId val="{0000000C-DEEE-4679-8E0F-C7C8B97BF81B}"/>
                  </c:ext>
                </c:extLst>
              </c15:ser>
            </c15:filteredLineSeries>
            <c15:filteredLineSeries>
              <c15:ser>
                <c:idx val="14"/>
                <c:order val="11"/>
                <c:tx>
                  <c:v>Pa2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1.0062947188296243</c:v>
                    </c:pt>
                    <c:pt idx="2">
                      <c:v>0.99326150114235756</c:v>
                    </c:pt>
                    <c:pt idx="3">
                      <c:v>0.98022828345509105</c:v>
                    </c:pt>
                    <c:pt idx="4">
                      <c:v>0.9671950657678241</c:v>
                    </c:pt>
                    <c:pt idx="5">
                      <c:v>0.9541618480805576</c:v>
                    </c:pt>
                    <c:pt idx="6">
                      <c:v>0.94112863039329075</c:v>
                    </c:pt>
                    <c:pt idx="7">
                      <c:v>0.92744384584285322</c:v>
                    </c:pt>
                    <c:pt idx="8">
                      <c:v>0.91375906129241558</c:v>
                    </c:pt>
                    <c:pt idx="9">
                      <c:v>0.90007427674197782</c:v>
                    </c:pt>
                    <c:pt idx="10">
                      <c:v>0.88638949219154006</c:v>
                    </c:pt>
                    <c:pt idx="11">
                      <c:v>0.87270470764110231</c:v>
                    </c:pt>
                    <c:pt idx="12">
                      <c:v>0.8590175725608552</c:v>
                    </c:pt>
                    <c:pt idx="13">
                      <c:v>0.84533043748060832</c:v>
                    </c:pt>
                    <c:pt idx="14">
                      <c:v>0.83164330240036122</c:v>
                    </c:pt>
                    <c:pt idx="15">
                      <c:v>0.81795616732011411</c:v>
                    </c:pt>
                    <c:pt idx="16">
                      <c:v>0.80426903223986701</c:v>
                    </c:pt>
                    <c:pt idx="17">
                      <c:v>0.79395537754209811</c:v>
                    </c:pt>
                    <c:pt idx="18">
                      <c:v>0.78364172284432931</c:v>
                    </c:pt>
                    <c:pt idx="19">
                      <c:v>0.7733280681465603</c:v>
                    </c:pt>
                    <c:pt idx="20">
                      <c:v>0.7630144134487914</c:v>
                    </c:pt>
                    <c:pt idx="21">
                      <c:v>0.75270075875102249</c:v>
                    </c:pt>
                    <c:pt idx="22">
                      <c:v>0.75267678334696642</c:v>
                    </c:pt>
                    <c:pt idx="23">
                      <c:v>0.75265280794291045</c:v>
                    </c:pt>
                    <c:pt idx="24">
                      <c:v>0.7526288325388546</c:v>
                    </c:pt>
                    <c:pt idx="25">
                      <c:v>0.7526048571347983</c:v>
                    </c:pt>
                    <c:pt idx="26">
                      <c:v>0.75258088173074211</c:v>
                    </c:pt>
                    <c:pt idx="27">
                      <c:v>0.75545981064131862</c:v>
                    </c:pt>
                    <c:pt idx="28">
                      <c:v>0.75833873955189501</c:v>
                    </c:pt>
                    <c:pt idx="29">
                      <c:v>0.76121766846247152</c:v>
                    </c:pt>
                    <c:pt idx="30">
                      <c:v>0.76409659737304803</c:v>
                    </c:pt>
                    <c:pt idx="31">
                      <c:v>0.76697552628362431</c:v>
                    </c:pt>
                  </c:numLit>
                </c:val>
                <c:smooth val="0"/>
                <c:extLst xmlns:c15="http://schemas.microsoft.com/office/drawing/2012/chart">
                  <c:ext xmlns:c16="http://schemas.microsoft.com/office/drawing/2014/chart" uri="{C3380CC4-5D6E-409C-BE32-E72D297353CC}">
                    <c16:uniqueId val="{0000000D-DEEE-4679-8E0F-C7C8B97BF81B}"/>
                  </c:ext>
                </c:extLst>
              </c15:ser>
            </c15:filteredLineSeries>
            <c15:filteredLineSeries>
              <c15:ser>
                <c:idx val="15"/>
                <c:order val="12"/>
                <c:tx>
                  <c:v>Pa20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0.9388397081849309</c:v>
                    </c:pt>
                    <c:pt idx="8">
                      <c:v>0.9143821297682343</c:v>
                    </c:pt>
                    <c:pt idx="9">
                      <c:v>0.88992455135153747</c:v>
                    </c:pt>
                    <c:pt idx="10">
                      <c:v>0.86546697293484065</c:v>
                    </c:pt>
                    <c:pt idx="11">
                      <c:v>0.84100939451814383</c:v>
                    </c:pt>
                    <c:pt idx="12">
                      <c:v>0.8121646965708289</c:v>
                    </c:pt>
                    <c:pt idx="13">
                      <c:v>0.78331999862351387</c:v>
                    </c:pt>
                    <c:pt idx="14">
                      <c:v>0.75447530067619883</c:v>
                    </c:pt>
                    <c:pt idx="15">
                      <c:v>0.72563060272888391</c:v>
                    </c:pt>
                    <c:pt idx="16">
                      <c:v>0.69678590478156888</c:v>
                    </c:pt>
                    <c:pt idx="17">
                      <c:v>0.67774867083053747</c:v>
                    </c:pt>
                    <c:pt idx="18">
                      <c:v>0.65871143687950584</c:v>
                    </c:pt>
                    <c:pt idx="19">
                      <c:v>0.63967420292847432</c:v>
                    </c:pt>
                    <c:pt idx="20">
                      <c:v>0.6206369689774428</c:v>
                    </c:pt>
                    <c:pt idx="21">
                      <c:v>0.6015997350264114</c:v>
                    </c:pt>
                    <c:pt idx="22">
                      <c:v>0.59850221098091849</c:v>
                    </c:pt>
                    <c:pt idx="23">
                      <c:v>0.59540468693542559</c:v>
                    </c:pt>
                    <c:pt idx="24">
                      <c:v>0.59230716288993279</c:v>
                    </c:pt>
                    <c:pt idx="25">
                      <c:v>0.58920963884443989</c:v>
                    </c:pt>
                    <c:pt idx="26">
                      <c:v>0.58611211479894698</c:v>
                    </c:pt>
                    <c:pt idx="27">
                      <c:v>0.5860996403929869</c:v>
                    </c:pt>
                    <c:pt idx="28">
                      <c:v>0.5860871659870267</c:v>
                    </c:pt>
                    <c:pt idx="29">
                      <c:v>0.58607469158106662</c:v>
                    </c:pt>
                    <c:pt idx="30">
                      <c:v>0.58606221717510631</c:v>
                    </c:pt>
                    <c:pt idx="31">
                      <c:v>0.58604974276914612</c:v>
                    </c:pt>
                  </c:numLit>
                </c:val>
                <c:smooth val="0"/>
                <c:extLst xmlns:c15="http://schemas.microsoft.com/office/drawing/2012/chart">
                  <c:ext xmlns:c16="http://schemas.microsoft.com/office/drawing/2014/chart" uri="{C3380CC4-5D6E-409C-BE32-E72D297353CC}">
                    <c16:uniqueId val="{0000000E-DEEE-4679-8E0F-C7C8B97BF81B}"/>
                  </c:ext>
                </c:extLst>
              </c15:ser>
            </c15:filteredLineSeries>
            <c15:filteredLineSeries>
              <c15:ser>
                <c:idx val="16"/>
                <c:order val="13"/>
                <c:tx>
                  <c:v>Pa21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0.99263794972384256</c:v>
                    </c:pt>
                    <c:pt idx="3">
                      <c:v>0.98554904592302017</c:v>
                    </c:pt>
                    <c:pt idx="4">
                      <c:v>0.97846014212219756</c:v>
                    </c:pt>
                    <c:pt idx="5">
                      <c:v>0.97137123832137517</c:v>
                    </c:pt>
                    <c:pt idx="6">
                      <c:v>0.96428233452055268</c:v>
                    </c:pt>
                    <c:pt idx="7">
                      <c:v>0.94049966448149502</c:v>
                    </c:pt>
                    <c:pt idx="8">
                      <c:v>0.91671699444243715</c:v>
                    </c:pt>
                    <c:pt idx="9">
                      <c:v>0.89293432440337928</c:v>
                    </c:pt>
                    <c:pt idx="10">
                      <c:v>0.86915165436432151</c:v>
                    </c:pt>
                    <c:pt idx="11">
                      <c:v>0.84536898432526375</c:v>
                    </c:pt>
                    <c:pt idx="12">
                      <c:v>0.82102238510641967</c:v>
                    </c:pt>
                    <c:pt idx="13">
                      <c:v>0.79667578588757559</c:v>
                    </c:pt>
                    <c:pt idx="14">
                      <c:v>0.7723291866687314</c:v>
                    </c:pt>
                    <c:pt idx="15">
                      <c:v>0.74798258744988755</c:v>
                    </c:pt>
                    <c:pt idx="16">
                      <c:v>0.72363598823104325</c:v>
                    </c:pt>
                    <c:pt idx="17">
                      <c:v>0.7016276949018394</c:v>
                    </c:pt>
                    <c:pt idx="18">
                      <c:v>0.67961940157263567</c:v>
                    </c:pt>
                    <c:pt idx="19">
                      <c:v>0.65761110824343161</c:v>
                    </c:pt>
                    <c:pt idx="20">
                      <c:v>0.63560281491422777</c:v>
                    </c:pt>
                    <c:pt idx="21">
                      <c:v>0.61359452158502381</c:v>
                    </c:pt>
                    <c:pt idx="22">
                      <c:v>0.60323302190333639</c:v>
                    </c:pt>
                    <c:pt idx="23">
                      <c:v>0.59287152222164874</c:v>
                    </c:pt>
                    <c:pt idx="24">
                      <c:v>0.58251002253996109</c:v>
                    </c:pt>
                    <c:pt idx="25">
                      <c:v>0.57214852285827356</c:v>
                    </c:pt>
                    <c:pt idx="26">
                      <c:v>0.56178702317658602</c:v>
                    </c:pt>
                    <c:pt idx="27">
                      <c:v>0.55837333746279194</c:v>
                    </c:pt>
                    <c:pt idx="28">
                      <c:v>0.55495965174899775</c:v>
                    </c:pt>
                    <c:pt idx="29">
                      <c:v>0.55154596603520367</c:v>
                    </c:pt>
                    <c:pt idx="30">
                      <c:v>0.54813228032140959</c:v>
                    </c:pt>
                    <c:pt idx="31">
                      <c:v>0.5447185946076154</c:v>
                    </c:pt>
                  </c:numLit>
                </c:val>
                <c:smooth val="0"/>
                <c:extLst xmlns:c15="http://schemas.microsoft.com/office/drawing/2012/chart">
                  <c:ext xmlns:c16="http://schemas.microsoft.com/office/drawing/2014/chart" uri="{C3380CC4-5D6E-409C-BE32-E72D297353CC}">
                    <c16:uniqueId val="{0000000F-DEEE-4679-8E0F-C7C8B97BF81B}"/>
                  </c:ext>
                </c:extLst>
              </c15:ser>
            </c15:filteredLineSeries>
            <c15:filteredLineSeries>
              <c15:ser>
                <c:idx val="17"/>
                <c:order val="14"/>
                <c:tx>
                  <c:v>Pa22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0.99263536881226455</c:v>
                    </c:pt>
                    <c:pt idx="3">
                      <c:v>0.98554388409986438</c:v>
                    </c:pt>
                    <c:pt idx="4">
                      <c:v>0.97845239938746376</c:v>
                    </c:pt>
                    <c:pt idx="5">
                      <c:v>0.97136091467506336</c:v>
                    </c:pt>
                    <c:pt idx="6">
                      <c:v>0.96426942996266285</c:v>
                    </c:pt>
                    <c:pt idx="7">
                      <c:v>0.94049923432956539</c:v>
                    </c:pt>
                    <c:pt idx="8">
                      <c:v>0.91672903869646782</c:v>
                    </c:pt>
                    <c:pt idx="9">
                      <c:v>0.89295884306337014</c:v>
                    </c:pt>
                    <c:pt idx="10">
                      <c:v>0.86918864743027247</c:v>
                    </c:pt>
                    <c:pt idx="11">
                      <c:v>0.84541845179717479</c:v>
                    </c:pt>
                    <c:pt idx="12">
                      <c:v>0.82107787470534599</c:v>
                    </c:pt>
                    <c:pt idx="13">
                      <c:v>0.79673729761351719</c:v>
                    </c:pt>
                    <c:pt idx="14">
                      <c:v>0.77239672052168828</c:v>
                    </c:pt>
                    <c:pt idx="15">
                      <c:v>0.74805614342985949</c:v>
                    </c:pt>
                    <c:pt idx="16">
                      <c:v>0.72371556633803058</c:v>
                    </c:pt>
                    <c:pt idx="17">
                      <c:v>0.70171716650320903</c:v>
                    </c:pt>
                    <c:pt idx="18">
                      <c:v>0.67971876666838738</c:v>
                    </c:pt>
                    <c:pt idx="19">
                      <c:v>0.65772036683356561</c:v>
                    </c:pt>
                    <c:pt idx="20">
                      <c:v>0.63572196699874395</c:v>
                    </c:pt>
                    <c:pt idx="21">
                      <c:v>0.61372356716392229</c:v>
                    </c:pt>
                    <c:pt idx="22">
                      <c:v>0.60337110067275768</c:v>
                    </c:pt>
                    <c:pt idx="23">
                      <c:v>0.59301863418159295</c:v>
                    </c:pt>
                    <c:pt idx="24">
                      <c:v>0.58266616769042834</c:v>
                    </c:pt>
                    <c:pt idx="25">
                      <c:v>0.57231370119926361</c:v>
                    </c:pt>
                    <c:pt idx="26">
                      <c:v>0.56196123470809889</c:v>
                    </c:pt>
                    <c:pt idx="27">
                      <c:v>0.55854539823465654</c:v>
                    </c:pt>
                    <c:pt idx="28">
                      <c:v>0.55512956176121409</c:v>
                    </c:pt>
                    <c:pt idx="29">
                      <c:v>0.55171372528777163</c:v>
                    </c:pt>
                    <c:pt idx="30">
                      <c:v>0.54829788881432928</c:v>
                    </c:pt>
                    <c:pt idx="31">
                      <c:v>0.54488205234088682</c:v>
                    </c:pt>
                  </c:numLit>
                </c:val>
                <c:smooth val="0"/>
                <c:extLst xmlns:c15="http://schemas.microsoft.com/office/drawing/2012/chart">
                  <c:ext xmlns:c16="http://schemas.microsoft.com/office/drawing/2014/chart" uri="{C3380CC4-5D6E-409C-BE32-E72D297353CC}">
                    <c16:uniqueId val="{00000010-DEEE-4679-8E0F-C7C8B97BF81B}"/>
                  </c:ext>
                </c:extLst>
              </c15:ser>
            </c15:filteredLineSeries>
            <c15:filteredLineSeries>
              <c15:ser>
                <c:idx val="18"/>
                <c:order val="15"/>
                <c:tx>
                  <c:v>Pa23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0.99313176413909399</c:v>
                    </c:pt>
                    <c:pt idx="3">
                      <c:v>0.98653667475352325</c:v>
                    </c:pt>
                    <c:pt idx="4">
                      <c:v>0.97994158536795195</c:v>
                    </c:pt>
                    <c:pt idx="5">
                      <c:v>0.9733464959823811</c:v>
                    </c:pt>
                    <c:pt idx="6">
                      <c:v>0.96675140659681003</c:v>
                    </c:pt>
                    <c:pt idx="7">
                      <c:v>0.94231834684010396</c:v>
                    </c:pt>
                    <c:pt idx="8">
                      <c:v>0.91788528708339789</c:v>
                    </c:pt>
                    <c:pt idx="9">
                      <c:v>0.89345222732669194</c:v>
                    </c:pt>
                    <c:pt idx="10">
                      <c:v>0.86901916756998576</c:v>
                    </c:pt>
                    <c:pt idx="11">
                      <c:v>0.8445861078132797</c:v>
                    </c:pt>
                    <c:pt idx="12">
                      <c:v>0.81825349713518825</c:v>
                    </c:pt>
                    <c:pt idx="13">
                      <c:v>0.79192088645709668</c:v>
                    </c:pt>
                    <c:pt idx="14">
                      <c:v>0.76558827577900512</c:v>
                    </c:pt>
                    <c:pt idx="15">
                      <c:v>0.73925566510091367</c:v>
                    </c:pt>
                    <c:pt idx="16">
                      <c:v>0.71292305442282222</c:v>
                    </c:pt>
                    <c:pt idx="17">
                      <c:v>0.69127996008190096</c:v>
                    </c:pt>
                    <c:pt idx="18">
                      <c:v>0.66963686574097991</c:v>
                    </c:pt>
                    <c:pt idx="19">
                      <c:v>0.64799377140005854</c:v>
                    </c:pt>
                    <c:pt idx="20">
                      <c:v>0.62635067705913727</c:v>
                    </c:pt>
                    <c:pt idx="21">
                      <c:v>0.60470758271821612</c:v>
                    </c:pt>
                    <c:pt idx="22">
                      <c:v>0.59911646793647522</c:v>
                    </c:pt>
                    <c:pt idx="23">
                      <c:v>0.59352535315473431</c:v>
                    </c:pt>
                    <c:pt idx="24">
                      <c:v>0.58793423837299341</c:v>
                    </c:pt>
                    <c:pt idx="25">
                      <c:v>0.58234312359125251</c:v>
                    </c:pt>
                    <c:pt idx="26">
                      <c:v>0.5767520088095115</c:v>
                    </c:pt>
                    <c:pt idx="27">
                      <c:v>0.5733594005402709</c:v>
                    </c:pt>
                    <c:pt idx="28">
                      <c:v>0.5699667922710302</c:v>
                    </c:pt>
                    <c:pt idx="29">
                      <c:v>0.56657418400178949</c:v>
                    </c:pt>
                    <c:pt idx="30">
                      <c:v>0.56318157573254879</c:v>
                    </c:pt>
                    <c:pt idx="31">
                      <c:v>0.55978896746330808</c:v>
                    </c:pt>
                  </c:numLit>
                </c:val>
                <c:smooth val="0"/>
                <c:extLst xmlns:c15="http://schemas.microsoft.com/office/drawing/2012/chart">
                  <c:ext xmlns:c16="http://schemas.microsoft.com/office/drawing/2014/chart" uri="{C3380CC4-5D6E-409C-BE32-E72D297353CC}">
                    <c16:uniqueId val="{00000011-DEEE-4679-8E0F-C7C8B97BF81B}"/>
                  </c:ext>
                </c:extLst>
              </c15:ser>
            </c15:filteredLineSeries>
            <c15:filteredLineSeries>
              <c15:ser>
                <c:idx val="19"/>
                <c:order val="16"/>
                <c:tx>
                  <c:v>Pa24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0.99347932689826057</c:v>
                    </c:pt>
                    <c:pt idx="3">
                      <c:v>0.98723180027185597</c:v>
                    </c:pt>
                    <c:pt idx="4">
                      <c:v>0.98098427364545171</c:v>
                    </c:pt>
                    <c:pt idx="5">
                      <c:v>0.97473674701904722</c:v>
                    </c:pt>
                    <c:pt idx="6">
                      <c:v>0.96848922039264274</c:v>
                    </c:pt>
                    <c:pt idx="7">
                      <c:v>0.94232178805554123</c:v>
                    </c:pt>
                    <c:pt idx="8">
                      <c:v>0.91615435571843984</c:v>
                    </c:pt>
                    <c:pt idx="9">
                      <c:v>0.88998692338133856</c:v>
                    </c:pt>
                    <c:pt idx="10">
                      <c:v>0.86381949104423694</c:v>
                    </c:pt>
                    <c:pt idx="11">
                      <c:v>0.83765205870713544</c:v>
                    </c:pt>
                    <c:pt idx="12">
                      <c:v>0.80947624701044418</c:v>
                    </c:pt>
                    <c:pt idx="13">
                      <c:v>0.78130043531375304</c:v>
                    </c:pt>
                    <c:pt idx="14">
                      <c:v>0.75312462361706178</c:v>
                    </c:pt>
                    <c:pt idx="15">
                      <c:v>0.72494881192037031</c:v>
                    </c:pt>
                    <c:pt idx="16">
                      <c:v>0.69677300022367905</c:v>
                    </c:pt>
                    <c:pt idx="17">
                      <c:v>0.6783255045682135</c:v>
                    </c:pt>
                    <c:pt idx="18">
                      <c:v>0.65987800891274817</c:v>
                    </c:pt>
                    <c:pt idx="19">
                      <c:v>0.64143051325728273</c:v>
                    </c:pt>
                    <c:pt idx="20">
                      <c:v>0.62298301760181707</c:v>
                    </c:pt>
                    <c:pt idx="21">
                      <c:v>0.60453552194635152</c:v>
                    </c:pt>
                    <c:pt idx="22">
                      <c:v>0.60052736626576508</c:v>
                    </c:pt>
                    <c:pt idx="23">
                      <c:v>0.59651921058517876</c:v>
                    </c:pt>
                    <c:pt idx="24">
                      <c:v>0.59251105490459255</c:v>
                    </c:pt>
                    <c:pt idx="25">
                      <c:v>0.58850289922400589</c:v>
                    </c:pt>
                    <c:pt idx="26">
                      <c:v>0.58449474354341957</c:v>
                    </c:pt>
                    <c:pt idx="27">
                      <c:v>0.58168456098694066</c:v>
                    </c:pt>
                    <c:pt idx="28">
                      <c:v>0.57887437843046163</c:v>
                    </c:pt>
                    <c:pt idx="29">
                      <c:v>0.57606419587398272</c:v>
                    </c:pt>
                    <c:pt idx="30">
                      <c:v>0.57325401331750381</c:v>
                    </c:pt>
                    <c:pt idx="31">
                      <c:v>0.57044383076102478</c:v>
                    </c:pt>
                  </c:numLit>
                </c:val>
                <c:smooth val="0"/>
                <c:extLst xmlns:c15="http://schemas.microsoft.com/office/drawing/2012/chart">
                  <c:ext xmlns:c16="http://schemas.microsoft.com/office/drawing/2014/chart" uri="{C3380CC4-5D6E-409C-BE32-E72D297353CC}">
                    <c16:uniqueId val="{00000012-DEEE-4679-8E0F-C7C8B97BF81B}"/>
                  </c:ext>
                </c:extLst>
              </c15:ser>
            </c15:filteredLineSeries>
            <c15:filteredLineSeries>
              <c15:ser>
                <c:idx val="20"/>
                <c:order val="17"/>
                <c:tx>
                  <c:v>Pa25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0.99227103012784124</c:v>
                    </c:pt>
                    <c:pt idx="3">
                      <c:v>0.98481520673101752</c:v>
                    </c:pt>
                    <c:pt idx="4">
                      <c:v>0.9773593833341937</c:v>
                    </c:pt>
                    <c:pt idx="5">
                      <c:v>0.96990355993736999</c:v>
                    </c:pt>
                    <c:pt idx="6">
                      <c:v>0.96244773654054627</c:v>
                    </c:pt>
                    <c:pt idx="7">
                      <c:v>0.93909693903886859</c:v>
                    </c:pt>
                    <c:pt idx="8">
                      <c:v>0.91574614153719125</c:v>
                    </c:pt>
                    <c:pt idx="9">
                      <c:v>0.89239534403551357</c:v>
                    </c:pt>
                    <c:pt idx="10">
                      <c:v>0.86904454653383578</c:v>
                    </c:pt>
                    <c:pt idx="11">
                      <c:v>0.84569374903215822</c:v>
                    </c:pt>
                    <c:pt idx="12">
                      <c:v>0.82169600302826962</c:v>
                    </c:pt>
                    <c:pt idx="13">
                      <c:v>0.79769825702438102</c:v>
                    </c:pt>
                    <c:pt idx="14">
                      <c:v>0.77370051102049253</c:v>
                    </c:pt>
                    <c:pt idx="15">
                      <c:v>0.74970276501660393</c:v>
                    </c:pt>
                    <c:pt idx="16">
                      <c:v>0.72570501901271534</c:v>
                    </c:pt>
                    <c:pt idx="17">
                      <c:v>0.70356681980075364</c:v>
                    </c:pt>
                    <c:pt idx="18">
                      <c:v>0.68142862058879206</c:v>
                    </c:pt>
                    <c:pt idx="19">
                      <c:v>0.65929042137683036</c:v>
                    </c:pt>
                    <c:pt idx="20">
                      <c:v>0.63715222216486866</c:v>
                    </c:pt>
                    <c:pt idx="21">
                      <c:v>0.61501402295290697</c:v>
                    </c:pt>
                    <c:pt idx="22">
                      <c:v>0.60399094960339994</c:v>
                    </c:pt>
                    <c:pt idx="23">
                      <c:v>0.59296787625389291</c:v>
                    </c:pt>
                    <c:pt idx="24">
                      <c:v>0.58194480290438588</c:v>
                    </c:pt>
                    <c:pt idx="25">
                      <c:v>0.57092172955487885</c:v>
                    </c:pt>
                    <c:pt idx="26">
                      <c:v>0.55989865620537171</c:v>
                    </c:pt>
                    <c:pt idx="27">
                      <c:v>0.55587200399180992</c:v>
                    </c:pt>
                    <c:pt idx="28">
                      <c:v>0.55184535177824812</c:v>
                    </c:pt>
                    <c:pt idx="29">
                      <c:v>0.54781869956468621</c:v>
                    </c:pt>
                    <c:pt idx="30">
                      <c:v>0.54379204735112441</c:v>
                    </c:pt>
                    <c:pt idx="31">
                      <c:v>0.53976539513756261</c:v>
                    </c:pt>
                  </c:numLit>
                </c:val>
                <c:smooth val="0"/>
                <c:extLst xmlns:c15="http://schemas.microsoft.com/office/drawing/2012/chart">
                  <c:ext xmlns:c16="http://schemas.microsoft.com/office/drawing/2014/chart" uri="{C3380CC4-5D6E-409C-BE32-E72D297353CC}">
                    <c16:uniqueId val="{00000013-DEEE-4679-8E0F-C7C8B97BF81B}"/>
                  </c:ext>
                </c:extLst>
              </c15:ser>
            </c15:filteredLineSeries>
            <c15:filteredLineSeries>
              <c15:ser>
                <c:idx val="21"/>
                <c:order val="18"/>
                <c:tx>
                  <c:v>Pa26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0.9925996662021026</c:v>
                    </c:pt>
                    <c:pt idx="3">
                      <c:v>0.98547247887954048</c:v>
                    </c:pt>
                    <c:pt idx="4">
                      <c:v>0.97834529155697803</c:v>
                    </c:pt>
                    <c:pt idx="5">
                      <c:v>0.97121810423441557</c:v>
                    </c:pt>
                    <c:pt idx="6">
                      <c:v>0.96409091691185334</c:v>
                    </c:pt>
                    <c:pt idx="7">
                      <c:v>0.94025619848930642</c:v>
                    </c:pt>
                    <c:pt idx="8">
                      <c:v>0.91642148006675972</c:v>
                    </c:pt>
                    <c:pt idx="9">
                      <c:v>0.89258676164421269</c:v>
                    </c:pt>
                    <c:pt idx="10">
                      <c:v>0.86875204322166599</c:v>
                    </c:pt>
                    <c:pt idx="11">
                      <c:v>0.84491732479911907</c:v>
                    </c:pt>
                    <c:pt idx="12">
                      <c:v>0.81865697964521078</c:v>
                    </c:pt>
                    <c:pt idx="13">
                      <c:v>0.79239663449130249</c:v>
                    </c:pt>
                    <c:pt idx="14">
                      <c:v>0.76613628933739397</c:v>
                    </c:pt>
                    <c:pt idx="15">
                      <c:v>0.73987594418348568</c:v>
                    </c:pt>
                    <c:pt idx="16">
                      <c:v>0.71361559902957727</c:v>
                    </c:pt>
                    <c:pt idx="17">
                      <c:v>0.69164214800667601</c:v>
                    </c:pt>
                    <c:pt idx="18">
                      <c:v>0.66966869698377474</c:v>
                    </c:pt>
                    <c:pt idx="19">
                      <c:v>0.64769524596087336</c:v>
                    </c:pt>
                    <c:pt idx="20">
                      <c:v>0.6257217949379722</c:v>
                    </c:pt>
                    <c:pt idx="21">
                      <c:v>0.60374834391507082</c:v>
                    </c:pt>
                    <c:pt idx="22">
                      <c:v>0.59510874240781841</c:v>
                    </c:pt>
                    <c:pt idx="23">
                      <c:v>0.58646914090056612</c:v>
                    </c:pt>
                    <c:pt idx="24">
                      <c:v>0.57782953939331372</c:v>
                    </c:pt>
                    <c:pt idx="25">
                      <c:v>0.56918993788606143</c:v>
                    </c:pt>
                    <c:pt idx="26">
                      <c:v>0.56055033637880902</c:v>
                    </c:pt>
                    <c:pt idx="27">
                      <c:v>0.55789974018823452</c:v>
                    </c:pt>
                    <c:pt idx="28">
                      <c:v>0.55524914399766001</c:v>
                    </c:pt>
                    <c:pt idx="29">
                      <c:v>0.55259854780708551</c:v>
                    </c:pt>
                    <c:pt idx="30">
                      <c:v>0.549947951616511</c:v>
                    </c:pt>
                    <c:pt idx="31">
                      <c:v>0.54729735542593649</c:v>
                    </c:pt>
                  </c:numLit>
                </c:val>
                <c:smooth val="0"/>
                <c:extLst xmlns:c15="http://schemas.microsoft.com/office/drawing/2012/chart">
                  <c:ext xmlns:c16="http://schemas.microsoft.com/office/drawing/2014/chart" uri="{C3380CC4-5D6E-409C-BE32-E72D297353CC}">
                    <c16:uniqueId val="{00000014-DEEE-4679-8E0F-C7C8B97BF81B}"/>
                  </c:ext>
                </c:extLst>
              </c15:ser>
            </c15:filteredLineSeries>
            <c15:filteredLineSeries>
              <c15:ser>
                <c:idx val="22"/>
                <c:order val="19"/>
                <c:tx>
                  <c:v>Pa27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0.99279495517816907</c:v>
                    </c:pt>
                    <c:pt idx="3">
                      <c:v>0.98586305683167297</c:v>
                    </c:pt>
                    <c:pt idx="4">
                      <c:v>0.97893115848517731</c:v>
                    </c:pt>
                    <c:pt idx="5">
                      <c:v>0.97199926013868121</c:v>
                    </c:pt>
                    <c:pt idx="6">
                      <c:v>0.96506736179218511</c:v>
                    </c:pt>
                    <c:pt idx="7">
                      <c:v>0.93966689034567008</c:v>
                    </c:pt>
                    <c:pt idx="8">
                      <c:v>0.91426641889915539</c:v>
                    </c:pt>
                    <c:pt idx="9">
                      <c:v>0.88886594745264036</c:v>
                    </c:pt>
                    <c:pt idx="10">
                      <c:v>0.86346547600612567</c:v>
                    </c:pt>
                    <c:pt idx="11">
                      <c:v>0.83806500455961053</c:v>
                    </c:pt>
                    <c:pt idx="12">
                      <c:v>0.8105550680500353</c:v>
                    </c:pt>
                    <c:pt idx="13">
                      <c:v>0.78304513154046029</c:v>
                    </c:pt>
                    <c:pt idx="14">
                      <c:v>0.75553519503088495</c:v>
                    </c:pt>
                    <c:pt idx="15">
                      <c:v>0.72802525852130973</c:v>
                    </c:pt>
                    <c:pt idx="16">
                      <c:v>0.70051532201173461</c:v>
                    </c:pt>
                    <c:pt idx="17">
                      <c:v>0.68189361482475619</c:v>
                    </c:pt>
                    <c:pt idx="18">
                      <c:v>0.66327190763777766</c:v>
                    </c:pt>
                    <c:pt idx="19">
                      <c:v>0.64465020045079924</c:v>
                    </c:pt>
                    <c:pt idx="20">
                      <c:v>0.62602849326382082</c:v>
                    </c:pt>
                    <c:pt idx="21">
                      <c:v>0.6074067860768424</c:v>
                    </c:pt>
                    <c:pt idx="22">
                      <c:v>0.60418236721209939</c:v>
                    </c:pt>
                    <c:pt idx="23">
                      <c:v>0.60095794834735627</c:v>
                    </c:pt>
                    <c:pt idx="24">
                      <c:v>0.59773352948261327</c:v>
                    </c:pt>
                    <c:pt idx="25">
                      <c:v>0.59450911061787026</c:v>
                    </c:pt>
                    <c:pt idx="26">
                      <c:v>0.59128469175312726</c:v>
                    </c:pt>
                    <c:pt idx="27">
                      <c:v>0.59093583853817178</c:v>
                    </c:pt>
                    <c:pt idx="28">
                      <c:v>0.59058698532321618</c:v>
                    </c:pt>
                    <c:pt idx="29">
                      <c:v>0.5902381321082607</c:v>
                    </c:pt>
                    <c:pt idx="30">
                      <c:v>0.58988927889330511</c:v>
                    </c:pt>
                    <c:pt idx="31">
                      <c:v>0.58954042567834963</c:v>
                    </c:pt>
                  </c:numLit>
                </c:val>
                <c:smooth val="0"/>
                <c:extLst xmlns:c15="http://schemas.microsoft.com/office/drawing/2012/chart">
                  <c:ext xmlns:c16="http://schemas.microsoft.com/office/drawing/2014/chart" uri="{C3380CC4-5D6E-409C-BE32-E72D297353CC}">
                    <c16:uniqueId val="{00000015-DEEE-4679-8E0F-C7C8B97BF81B}"/>
                  </c:ext>
                </c:extLst>
              </c15:ser>
            </c15:filteredLineSeries>
            <c15:filteredLineSeries>
              <c15:ser>
                <c:idx val="23"/>
                <c:order val="20"/>
                <c:tx>
                  <c:v>Pa28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0.83175252499182717</c:v>
                    </c:pt>
                    <c:pt idx="13">
                      <c:v>0.81473786541406423</c:v>
                    </c:pt>
                    <c:pt idx="14">
                      <c:v>0.79772320583630141</c:v>
                    </c:pt>
                    <c:pt idx="15">
                      <c:v>0.78070854625853858</c:v>
                    </c:pt>
                    <c:pt idx="16">
                      <c:v>0.76369388668077565</c:v>
                    </c:pt>
                    <c:pt idx="17">
                      <c:v>0.74234544641167266</c:v>
                    </c:pt>
                    <c:pt idx="18">
                      <c:v>0.72099700614256979</c:v>
                    </c:pt>
                    <c:pt idx="19">
                      <c:v>0.69964856587346647</c:v>
                    </c:pt>
                    <c:pt idx="20">
                      <c:v>0.67830012560436348</c:v>
                    </c:pt>
                    <c:pt idx="21">
                      <c:v>0.65695168533526049</c:v>
                    </c:pt>
                    <c:pt idx="22">
                      <c:v>0.64839037147920653</c:v>
                    </c:pt>
                    <c:pt idx="23">
                      <c:v>0.63982905762315256</c:v>
                    </c:pt>
                    <c:pt idx="24">
                      <c:v>0.63126774376709882</c:v>
                    </c:pt>
                    <c:pt idx="25">
                      <c:v>0.62270642991104463</c:v>
                    </c:pt>
                    <c:pt idx="26">
                      <c:v>0.61414511605499067</c:v>
                    </c:pt>
                    <c:pt idx="27">
                      <c:v>0.61196295531581757</c:v>
                    </c:pt>
                    <c:pt idx="28">
                      <c:v>0.60978079457664458</c:v>
                    </c:pt>
                    <c:pt idx="29">
                      <c:v>0.60759863383747137</c:v>
                    </c:pt>
                    <c:pt idx="30">
                      <c:v>0.60541647309829838</c:v>
                    </c:pt>
                    <c:pt idx="31">
                      <c:v>0.60323431235912528</c:v>
                    </c:pt>
                  </c:numLit>
                </c:val>
                <c:smooth val="0"/>
                <c:extLst xmlns:c15="http://schemas.microsoft.com/office/drawing/2012/chart">
                  <c:ext xmlns:c16="http://schemas.microsoft.com/office/drawing/2014/chart" uri="{C3380CC4-5D6E-409C-BE32-E72D297353CC}">
                    <c16:uniqueId val="{00000016-DEEE-4679-8E0F-C7C8B97BF81B}"/>
                  </c:ext>
                </c:extLst>
              </c15:ser>
            </c15:filteredLineSeries>
            <c15:filteredLineSeries>
              <c15:ser>
                <c:idx val="24"/>
                <c:order val="21"/>
                <c:tx>
                  <c:v>Pa29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0.83176715015743574</c:v>
                    </c:pt>
                    <c:pt idx="13">
                      <c:v>0.81476711574528127</c:v>
                    </c:pt>
                    <c:pt idx="14">
                      <c:v>0.79776708133312701</c:v>
                    </c:pt>
                    <c:pt idx="15">
                      <c:v>0.78076704692097254</c:v>
                    </c:pt>
                    <c:pt idx="16">
                      <c:v>0.76376701250881818</c:v>
                    </c:pt>
                    <c:pt idx="17">
                      <c:v>0.74240738828954389</c:v>
                    </c:pt>
                    <c:pt idx="18">
                      <c:v>0.72104776407026971</c:v>
                    </c:pt>
                    <c:pt idx="19">
                      <c:v>0.69968813985099543</c:v>
                    </c:pt>
                    <c:pt idx="20">
                      <c:v>0.67832851563172114</c:v>
                    </c:pt>
                    <c:pt idx="21">
                      <c:v>0.65696889141244696</c:v>
                    </c:pt>
                    <c:pt idx="22">
                      <c:v>0.64838348904833187</c:v>
                    </c:pt>
                    <c:pt idx="23">
                      <c:v>0.63979808668421689</c:v>
                    </c:pt>
                    <c:pt idx="24">
                      <c:v>0.63121268432010191</c:v>
                    </c:pt>
                    <c:pt idx="25">
                      <c:v>0.62262728195598704</c:v>
                    </c:pt>
                    <c:pt idx="26">
                      <c:v>0.61404187959187195</c:v>
                    </c:pt>
                    <c:pt idx="27">
                      <c:v>0.61185584748533184</c:v>
                    </c:pt>
                    <c:pt idx="28">
                      <c:v>0.60966981537879184</c:v>
                    </c:pt>
                    <c:pt idx="29">
                      <c:v>0.60748378327225194</c:v>
                    </c:pt>
                    <c:pt idx="30">
                      <c:v>0.60529775116571172</c:v>
                    </c:pt>
                    <c:pt idx="31">
                      <c:v>0.60311171905917171</c:v>
                    </c:pt>
                  </c:numLit>
                </c:val>
                <c:smooth val="0"/>
                <c:extLst xmlns:c15="http://schemas.microsoft.com/office/drawing/2012/chart">
                  <c:ext xmlns:c16="http://schemas.microsoft.com/office/drawing/2014/chart" uri="{C3380CC4-5D6E-409C-BE32-E72D297353CC}">
                    <c16:uniqueId val="{00000017-DEEE-4679-8E0F-C7C8B97BF81B}"/>
                  </c:ext>
                </c:extLst>
              </c15:ser>
            </c15:filteredLineSeries>
            <c15:filteredLineSeries>
              <c15:ser>
                <c:idx val="25"/>
                <c:order val="22"/>
                <c:tx>
                  <c:v>Pa3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1.0050742115246967</c:v>
                    </c:pt>
                    <c:pt idx="2">
                      <c:v>0.99148817552803248</c:v>
                    </c:pt>
                    <c:pt idx="3">
                      <c:v>0.97790213953136806</c:v>
                    </c:pt>
                    <c:pt idx="4">
                      <c:v>0.96431610353470354</c:v>
                    </c:pt>
                    <c:pt idx="5">
                      <c:v>0.95073006753803913</c:v>
                    </c:pt>
                    <c:pt idx="6">
                      <c:v>0.9371440315413746</c:v>
                    </c:pt>
                    <c:pt idx="7">
                      <c:v>0.92286017334527104</c:v>
                    </c:pt>
                    <c:pt idx="8">
                      <c:v>0.90857631514916715</c:v>
                    </c:pt>
                    <c:pt idx="9">
                      <c:v>0.8942924569530637</c:v>
                    </c:pt>
                    <c:pt idx="10">
                      <c:v>0.88000859875695991</c:v>
                    </c:pt>
                    <c:pt idx="11">
                      <c:v>0.86572474056085624</c:v>
                    </c:pt>
                    <c:pt idx="12">
                      <c:v>0.85099440844568019</c:v>
                    </c:pt>
                    <c:pt idx="13">
                      <c:v>0.83626407633050415</c:v>
                    </c:pt>
                    <c:pt idx="14">
                      <c:v>0.82153374421532799</c:v>
                    </c:pt>
                    <c:pt idx="15">
                      <c:v>0.80680341210015227</c:v>
                    </c:pt>
                    <c:pt idx="16">
                      <c:v>0.79207307998497589</c:v>
                    </c:pt>
                    <c:pt idx="17">
                      <c:v>0.78358346109416843</c:v>
                    </c:pt>
                    <c:pt idx="18">
                      <c:v>0.77509384220336097</c:v>
                    </c:pt>
                    <c:pt idx="19">
                      <c:v>0.76660422331255296</c:v>
                    </c:pt>
                    <c:pt idx="20">
                      <c:v>0.7581146044217455</c:v>
                    </c:pt>
                    <c:pt idx="21">
                      <c:v>0.74962498553093782</c:v>
                    </c:pt>
                    <c:pt idx="22">
                      <c:v>0.74948561007471948</c:v>
                    </c:pt>
                    <c:pt idx="23">
                      <c:v>0.74934623461850103</c:v>
                    </c:pt>
                    <c:pt idx="24">
                      <c:v>0.74920685916228269</c:v>
                    </c:pt>
                    <c:pt idx="25">
                      <c:v>0.74906748370606424</c:v>
                    </c:pt>
                    <c:pt idx="26">
                      <c:v>0.7489281082498459</c:v>
                    </c:pt>
                    <c:pt idx="27">
                      <c:v>0.75153041337815396</c:v>
                    </c:pt>
                    <c:pt idx="28">
                      <c:v>0.75413271850646213</c:v>
                    </c:pt>
                    <c:pt idx="29">
                      <c:v>0.7567350236347703</c:v>
                    </c:pt>
                    <c:pt idx="30">
                      <c:v>0.75933732876307825</c:v>
                    </c:pt>
                    <c:pt idx="31">
                      <c:v>0.7619396338913863</c:v>
                    </c:pt>
                  </c:numLit>
                </c:val>
                <c:smooth val="0"/>
                <c:extLst xmlns:c15="http://schemas.microsoft.com/office/drawing/2012/chart">
                  <c:ext xmlns:c16="http://schemas.microsoft.com/office/drawing/2014/chart" uri="{C3380CC4-5D6E-409C-BE32-E72D297353CC}">
                    <c16:uniqueId val="{00000018-DEEE-4679-8E0F-C7C8B97BF81B}"/>
                  </c:ext>
                </c:extLst>
              </c15:ser>
            </c15:filteredLineSeries>
            <c15:filteredLineSeries>
              <c15:ser>
                <c:idx val="26"/>
                <c:order val="23"/>
                <c:tx>
                  <c:v>Pa30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0.82592310604105379</c:v>
                    </c:pt>
                    <c:pt idx="13">
                      <c:v>0.80307902751251747</c:v>
                    </c:pt>
                    <c:pt idx="14">
                      <c:v>0.78023494898398127</c:v>
                    </c:pt>
                    <c:pt idx="15">
                      <c:v>0.75739087045544495</c:v>
                    </c:pt>
                    <c:pt idx="16">
                      <c:v>0.73454679192690864</c:v>
                    </c:pt>
                    <c:pt idx="17">
                      <c:v>0.71219394690204607</c:v>
                    </c:pt>
                    <c:pt idx="18">
                      <c:v>0.68984110187718328</c:v>
                    </c:pt>
                    <c:pt idx="19">
                      <c:v>0.66748825685232027</c:v>
                    </c:pt>
                    <c:pt idx="20">
                      <c:v>0.64513541182745748</c:v>
                    </c:pt>
                    <c:pt idx="21">
                      <c:v>0.62278256680259469</c:v>
                    </c:pt>
                    <c:pt idx="22">
                      <c:v>0.61893442763984241</c:v>
                    </c:pt>
                    <c:pt idx="23">
                      <c:v>0.61508628847709013</c:v>
                    </c:pt>
                    <c:pt idx="24">
                      <c:v>0.61123814931433784</c:v>
                    </c:pt>
                    <c:pt idx="25">
                      <c:v>0.60739001015158556</c:v>
                    </c:pt>
                    <c:pt idx="26">
                      <c:v>0.60354187098883338</c:v>
                    </c:pt>
                    <c:pt idx="27">
                      <c:v>0.60215635162339343</c:v>
                    </c:pt>
                    <c:pt idx="28">
                      <c:v>0.60077083225795358</c:v>
                    </c:pt>
                    <c:pt idx="29">
                      <c:v>0.59938531289251362</c:v>
                    </c:pt>
                    <c:pt idx="30">
                      <c:v>0.59799979352707378</c:v>
                    </c:pt>
                    <c:pt idx="31">
                      <c:v>0.59661427416163393</c:v>
                    </c:pt>
                  </c:numLit>
                </c:val>
                <c:smooth val="0"/>
                <c:extLst xmlns:c15="http://schemas.microsoft.com/office/drawing/2012/chart">
                  <c:ext xmlns:c16="http://schemas.microsoft.com/office/drawing/2014/chart" uri="{C3380CC4-5D6E-409C-BE32-E72D297353CC}">
                    <c16:uniqueId val="{00000019-DEEE-4679-8E0F-C7C8B97BF81B}"/>
                  </c:ext>
                </c:extLst>
              </c15:ser>
            </c15:filteredLineSeries>
            <c15:filteredLineSeries>
              <c15:ser>
                <c:idx val="27"/>
                <c:order val="24"/>
                <c:tx>
                  <c:v>Pa31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0.8193164025533819</c:v>
                    </c:pt>
                    <c:pt idx="13">
                      <c:v>0.7898656205371738</c:v>
                    </c:pt>
                    <c:pt idx="14">
                      <c:v>0.7604148385209657</c:v>
                    </c:pt>
                    <c:pt idx="15">
                      <c:v>0.73096405650475749</c:v>
                    </c:pt>
                    <c:pt idx="16">
                      <c:v>0.70151327448854939</c:v>
                    </c:pt>
                    <c:pt idx="17">
                      <c:v>0.682100948054853</c:v>
                    </c:pt>
                    <c:pt idx="18">
                      <c:v>0.6626886216211566</c:v>
                    </c:pt>
                    <c:pt idx="19">
                      <c:v>0.64327629518746021</c:v>
                    </c:pt>
                    <c:pt idx="20">
                      <c:v>0.62386396875376382</c:v>
                    </c:pt>
                    <c:pt idx="21">
                      <c:v>0.60445164232006743</c:v>
                    </c:pt>
                    <c:pt idx="22">
                      <c:v>0.60283599167225865</c:v>
                    </c:pt>
                    <c:pt idx="23">
                      <c:v>0.60122034102444988</c:v>
                    </c:pt>
                    <c:pt idx="24">
                      <c:v>0.5996046903766411</c:v>
                    </c:pt>
                    <c:pt idx="25">
                      <c:v>0.59798903972883222</c:v>
                    </c:pt>
                    <c:pt idx="26">
                      <c:v>0.59637338908102344</c:v>
                    </c:pt>
                    <c:pt idx="27">
                      <c:v>0.59454309262031357</c:v>
                    </c:pt>
                    <c:pt idx="28">
                      <c:v>0.59271279615960359</c:v>
                    </c:pt>
                    <c:pt idx="29">
                      <c:v>0.59088249969889362</c:v>
                    </c:pt>
                    <c:pt idx="30">
                      <c:v>0.58905220323818375</c:v>
                    </c:pt>
                    <c:pt idx="31">
                      <c:v>0.58722190677747388</c:v>
                    </c:pt>
                  </c:numLit>
                </c:val>
                <c:smooth val="0"/>
                <c:extLst xmlns:c15="http://schemas.microsoft.com/office/drawing/2012/chart">
                  <c:ext xmlns:c16="http://schemas.microsoft.com/office/drawing/2014/chart" uri="{C3380CC4-5D6E-409C-BE32-E72D297353CC}">
                    <c16:uniqueId val="{0000001A-DEEE-4679-8E0F-C7C8B97BF81B}"/>
                  </c:ext>
                </c:extLst>
              </c15:ser>
            </c15:filteredLineSeries>
            <c15:filteredLineSeries>
              <c15:ser>
                <c:idx val="28"/>
                <c:order val="25"/>
                <c:tx>
                  <c:v>Pa32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0.83126172164008327</c:v>
                    </c:pt>
                    <c:pt idx="13">
                      <c:v>0.81375625871057666</c:v>
                    </c:pt>
                    <c:pt idx="14">
                      <c:v>0.79625079578106983</c:v>
                    </c:pt>
                    <c:pt idx="15">
                      <c:v>0.77874533285156322</c:v>
                    </c:pt>
                    <c:pt idx="16">
                      <c:v>0.7612398699220565</c:v>
                    </c:pt>
                    <c:pt idx="17">
                      <c:v>0.73994562879609083</c:v>
                    </c:pt>
                    <c:pt idx="18">
                      <c:v>0.71865138767012526</c:v>
                    </c:pt>
                    <c:pt idx="19">
                      <c:v>0.69735714654415948</c:v>
                    </c:pt>
                    <c:pt idx="20">
                      <c:v>0.67606290541819369</c:v>
                    </c:pt>
                    <c:pt idx="21">
                      <c:v>0.65476866429222802</c:v>
                    </c:pt>
                    <c:pt idx="22">
                      <c:v>0.64555093859151058</c:v>
                    </c:pt>
                    <c:pt idx="23">
                      <c:v>0.63633321289079303</c:v>
                    </c:pt>
                    <c:pt idx="24">
                      <c:v>0.62711548719007559</c:v>
                    </c:pt>
                    <c:pt idx="25">
                      <c:v>0.61789776148935804</c:v>
                    </c:pt>
                    <c:pt idx="26">
                      <c:v>0.60868003578864061</c:v>
                    </c:pt>
                    <c:pt idx="27">
                      <c:v>0.60554939004456376</c:v>
                    </c:pt>
                    <c:pt idx="28">
                      <c:v>0.60241874430048692</c:v>
                    </c:pt>
                    <c:pt idx="29">
                      <c:v>0.59928809855641019</c:v>
                    </c:pt>
                    <c:pt idx="30">
                      <c:v>0.59615745281233334</c:v>
                    </c:pt>
                    <c:pt idx="31">
                      <c:v>0.59302680706825661</c:v>
                    </c:pt>
                  </c:numLit>
                </c:val>
                <c:smooth val="0"/>
                <c:extLst xmlns:c15="http://schemas.microsoft.com/office/drawing/2012/chart">
                  <c:ext xmlns:c16="http://schemas.microsoft.com/office/drawing/2014/chart" uri="{C3380CC4-5D6E-409C-BE32-E72D297353CC}">
                    <c16:uniqueId val="{0000001B-DEEE-4679-8E0F-C7C8B97BF81B}"/>
                  </c:ext>
                </c:extLst>
              </c15:ser>
            </c15:filteredLineSeries>
            <c15:filteredLineSeries>
              <c15:ser>
                <c:idx val="29"/>
                <c:order val="26"/>
                <c:tx>
                  <c:v>Pa33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0.82573685025551036</c:v>
                    </c:pt>
                    <c:pt idx="13">
                      <c:v>0.80270651594143061</c:v>
                    </c:pt>
                    <c:pt idx="14">
                      <c:v>0.77967618162735075</c:v>
                    </c:pt>
                    <c:pt idx="15">
                      <c:v>0.75664584731327134</c:v>
                    </c:pt>
                    <c:pt idx="16">
                      <c:v>0.73361551299919137</c:v>
                    </c:pt>
                    <c:pt idx="17">
                      <c:v>0.71043161444622249</c:v>
                    </c:pt>
                    <c:pt idx="18">
                      <c:v>0.68724771589325351</c:v>
                    </c:pt>
                    <c:pt idx="19">
                      <c:v>0.66406381734028463</c:v>
                    </c:pt>
                    <c:pt idx="20">
                      <c:v>0.64087991878731576</c:v>
                    </c:pt>
                    <c:pt idx="21">
                      <c:v>0.61769602023434678</c:v>
                    </c:pt>
                    <c:pt idx="22">
                      <c:v>0.61125879660696159</c:v>
                    </c:pt>
                    <c:pt idx="23">
                      <c:v>0.60482157297957662</c:v>
                    </c:pt>
                    <c:pt idx="24">
                      <c:v>0.5983843493521912</c:v>
                    </c:pt>
                    <c:pt idx="25">
                      <c:v>0.59194712572480601</c:v>
                    </c:pt>
                    <c:pt idx="26">
                      <c:v>0.58550990209742093</c:v>
                    </c:pt>
                    <c:pt idx="27">
                      <c:v>0.58468142948089263</c:v>
                    </c:pt>
                    <c:pt idx="28">
                      <c:v>0.58385295686436456</c:v>
                    </c:pt>
                    <c:pt idx="29">
                      <c:v>0.58302448424783637</c:v>
                    </c:pt>
                    <c:pt idx="30">
                      <c:v>0.58219601163130819</c:v>
                    </c:pt>
                    <c:pt idx="31">
                      <c:v>0.58136753901478</c:v>
                    </c:pt>
                  </c:numLit>
                </c:val>
                <c:smooth val="0"/>
                <c:extLst xmlns:c15="http://schemas.microsoft.com/office/drawing/2012/chart">
                  <c:ext xmlns:c16="http://schemas.microsoft.com/office/drawing/2014/chart" uri="{C3380CC4-5D6E-409C-BE32-E72D297353CC}">
                    <c16:uniqueId val="{0000001C-DEEE-4679-8E0F-C7C8B97BF81B}"/>
                  </c:ext>
                </c:extLst>
              </c15:ser>
            </c15:filteredLineSeries>
            <c15:filteredLineSeries>
              <c15:ser>
                <c:idx val="30"/>
                <c:order val="27"/>
                <c:tx>
                  <c:v>Pa34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0.81950437894664407</c:v>
                    </c:pt>
                    <c:pt idx="13">
                      <c:v>0.79024157332369804</c:v>
                    </c:pt>
                    <c:pt idx="14">
                      <c:v>0.76097876770075201</c:v>
                    </c:pt>
                    <c:pt idx="15">
                      <c:v>0.73171596207780587</c:v>
                    </c:pt>
                    <c:pt idx="16">
                      <c:v>0.70245315645485984</c:v>
                    </c:pt>
                    <c:pt idx="17">
                      <c:v>0.6817482234725305</c:v>
                    </c:pt>
                    <c:pt idx="18">
                      <c:v>0.66104329049020116</c:v>
                    </c:pt>
                    <c:pt idx="19">
                      <c:v>0.64033835750787182</c:v>
                    </c:pt>
                    <c:pt idx="20">
                      <c:v>0.61963342452554249</c:v>
                    </c:pt>
                    <c:pt idx="21">
                      <c:v>0.59892849154321315</c:v>
                    </c:pt>
                    <c:pt idx="22">
                      <c:v>0.59755888779917066</c:v>
                    </c:pt>
                    <c:pt idx="23">
                      <c:v>0.59618928405512839</c:v>
                    </c:pt>
                    <c:pt idx="24">
                      <c:v>0.5948196803110859</c:v>
                    </c:pt>
                    <c:pt idx="25">
                      <c:v>0.59345007656704352</c:v>
                    </c:pt>
                    <c:pt idx="26">
                      <c:v>0.59208047282300114</c:v>
                    </c:pt>
                    <c:pt idx="27">
                      <c:v>0.59329092035306874</c:v>
                    </c:pt>
                    <c:pt idx="28">
                      <c:v>0.59450136788313634</c:v>
                    </c:pt>
                    <c:pt idx="29">
                      <c:v>0.59571181541320395</c:v>
                    </c:pt>
                    <c:pt idx="30">
                      <c:v>0.59692226294327166</c:v>
                    </c:pt>
                    <c:pt idx="31">
                      <c:v>0.59813271047333927</c:v>
                    </c:pt>
                  </c:numLit>
                </c:val>
                <c:smooth val="0"/>
                <c:extLst xmlns:c15="http://schemas.microsoft.com/office/drawing/2012/chart">
                  <c:ext xmlns:c16="http://schemas.microsoft.com/office/drawing/2014/chart" uri="{C3380CC4-5D6E-409C-BE32-E72D297353CC}">
                    <c16:uniqueId val="{0000001D-DEEE-4679-8E0F-C7C8B97BF81B}"/>
                  </c:ext>
                </c:extLst>
              </c15:ser>
            </c15:filteredLineSeries>
            <c15:filteredLineSeries>
              <c15:ser>
                <c:idx val="31"/>
                <c:order val="28"/>
                <c:tx>
                  <c:v>Pa35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0.99880282959458644</c:v>
                    </c:pt>
                    <c:pt idx="2">
                      <c:v>0.9924885345343607</c:v>
                    </c:pt>
                    <c:pt idx="3">
                      <c:v>0.98617423947413529</c:v>
                    </c:pt>
                    <c:pt idx="4">
                      <c:v>0.97985994441390933</c:v>
                    </c:pt>
                    <c:pt idx="5">
                      <c:v>0.9735456493536836</c:v>
                    </c:pt>
                    <c:pt idx="6">
                      <c:v>0.96723135429345808</c:v>
                    </c:pt>
                    <c:pt idx="7">
                      <c:v>0.95947911961245491</c:v>
                    </c:pt>
                    <c:pt idx="8">
                      <c:v>0.95172688493145219</c:v>
                    </c:pt>
                    <c:pt idx="9">
                      <c:v>0.94397465025044902</c:v>
                    </c:pt>
                    <c:pt idx="10">
                      <c:v>0.93622241556944585</c:v>
                    </c:pt>
                    <c:pt idx="11">
                      <c:v>0.9284701808884428</c:v>
                    </c:pt>
                    <c:pt idx="12">
                      <c:v>0.9165661236378847</c:v>
                    </c:pt>
                    <c:pt idx="13">
                      <c:v>0.90466206638732716</c:v>
                    </c:pt>
                    <c:pt idx="14">
                      <c:v>0.89275800913676906</c:v>
                    </c:pt>
                    <c:pt idx="15">
                      <c:v>0.88085395188621096</c:v>
                    </c:pt>
                    <c:pt idx="16">
                      <c:v>0.86894989463565286</c:v>
                    </c:pt>
                    <c:pt idx="17">
                      <c:v>0.85082010623218418</c:v>
                    </c:pt>
                    <c:pt idx="18">
                      <c:v>0.83269031782871561</c:v>
                    </c:pt>
                    <c:pt idx="19">
                      <c:v>0.81456052942524693</c:v>
                    </c:pt>
                    <c:pt idx="20">
                      <c:v>0.79643074102177824</c:v>
                    </c:pt>
                    <c:pt idx="21">
                      <c:v>0.77830095261830956</c:v>
                    </c:pt>
                    <c:pt idx="22">
                      <c:v>0.77155941458812227</c:v>
                    </c:pt>
                    <c:pt idx="23">
                      <c:v>0.76481787655793465</c:v>
                    </c:pt>
                    <c:pt idx="24">
                      <c:v>0.7580763385277477</c:v>
                    </c:pt>
                    <c:pt idx="25">
                      <c:v>0.75133480049755996</c:v>
                    </c:pt>
                    <c:pt idx="26">
                      <c:v>0.74459326246737267</c:v>
                    </c:pt>
                    <c:pt idx="27">
                      <c:v>0.73762341647511198</c:v>
                    </c:pt>
                    <c:pt idx="28">
                      <c:v>0.73065357048285129</c:v>
                    </c:pt>
                    <c:pt idx="29">
                      <c:v>0.72368372449059049</c:v>
                    </c:pt>
                    <c:pt idx="30">
                      <c:v>0.71671387849833001</c:v>
                    </c:pt>
                    <c:pt idx="31">
                      <c:v>0.70974403250606921</c:v>
                    </c:pt>
                  </c:numLit>
                </c:val>
                <c:smooth val="0"/>
                <c:extLst xmlns:c15="http://schemas.microsoft.com/office/drawing/2012/chart">
                  <c:ext xmlns:c16="http://schemas.microsoft.com/office/drawing/2014/chart" uri="{C3380CC4-5D6E-409C-BE32-E72D297353CC}">
                    <c16:uniqueId val="{0000001E-DEEE-4679-8E0F-C7C8B97BF81B}"/>
                  </c:ext>
                </c:extLst>
              </c15:ser>
            </c15:filteredLineSeries>
            <c15:filteredLineSeries>
              <c15:ser>
                <c:idx val="32"/>
                <c:order val="29"/>
                <c:tx>
                  <c:v>Pa36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0.99880282426661859</c:v>
                    </c:pt>
                    <c:pt idx="2">
                      <c:v>0.99293488298608557</c:v>
                    </c:pt>
                    <c:pt idx="3">
                      <c:v>0.98706694170555254</c:v>
                    </c:pt>
                    <c:pt idx="4">
                      <c:v>0.98119900042501962</c:v>
                    </c:pt>
                    <c:pt idx="5">
                      <c:v>0.97533105914448659</c:v>
                    </c:pt>
                    <c:pt idx="6">
                      <c:v>0.96946311786395356</c:v>
                    </c:pt>
                    <c:pt idx="7">
                      <c:v>0.96221108121880505</c:v>
                    </c:pt>
                    <c:pt idx="8">
                      <c:v>0.95495904457365655</c:v>
                    </c:pt>
                    <c:pt idx="9">
                      <c:v>0.94770700792850771</c:v>
                    </c:pt>
                    <c:pt idx="10">
                      <c:v>0.94045497128335886</c:v>
                    </c:pt>
                    <c:pt idx="11">
                      <c:v>0.93320293463821036</c:v>
                    </c:pt>
                    <c:pt idx="12">
                      <c:v>0.92119868889230094</c:v>
                    </c:pt>
                    <c:pt idx="13">
                      <c:v>0.90919444314639131</c:v>
                    </c:pt>
                    <c:pt idx="14">
                      <c:v>0.89719019740048223</c:v>
                    </c:pt>
                    <c:pt idx="15">
                      <c:v>0.88518595165457248</c:v>
                    </c:pt>
                    <c:pt idx="16">
                      <c:v>0.87318170590866306</c:v>
                    </c:pt>
                    <c:pt idx="17">
                      <c:v>0.85548442225144683</c:v>
                    </c:pt>
                    <c:pt idx="18">
                      <c:v>0.83778713859423093</c:v>
                    </c:pt>
                    <c:pt idx="19">
                      <c:v>0.82008985493701481</c:v>
                    </c:pt>
                    <c:pt idx="20">
                      <c:v>0.80239257127979891</c:v>
                    </c:pt>
                    <c:pt idx="21">
                      <c:v>0.78469528762258256</c:v>
                    </c:pt>
                    <c:pt idx="22">
                      <c:v>0.7776007975237601</c:v>
                    </c:pt>
                    <c:pt idx="23">
                      <c:v>0.77050630742493731</c:v>
                    </c:pt>
                    <c:pt idx="24">
                      <c:v>0.76341181732611474</c:v>
                    </c:pt>
                    <c:pt idx="25">
                      <c:v>0.75631732722729228</c:v>
                    </c:pt>
                    <c:pt idx="26">
                      <c:v>0.74922283712846938</c:v>
                    </c:pt>
                    <c:pt idx="27">
                      <c:v>0.74212701188942365</c:v>
                    </c:pt>
                    <c:pt idx="28">
                      <c:v>0.73503118665037814</c:v>
                    </c:pt>
                    <c:pt idx="29">
                      <c:v>0.72793536141133219</c:v>
                    </c:pt>
                    <c:pt idx="30">
                      <c:v>0.72083953617228647</c:v>
                    </c:pt>
                    <c:pt idx="31">
                      <c:v>0.71374371093324074</c:v>
                    </c:pt>
                  </c:numLit>
                </c:val>
                <c:smooth val="0"/>
                <c:extLst xmlns:c15="http://schemas.microsoft.com/office/drawing/2012/chart">
                  <c:ext xmlns:c16="http://schemas.microsoft.com/office/drawing/2014/chart" uri="{C3380CC4-5D6E-409C-BE32-E72D297353CC}">
                    <c16:uniqueId val="{0000001F-DEEE-4679-8E0F-C7C8B97BF81B}"/>
                  </c:ext>
                </c:extLst>
              </c15:ser>
            </c15:filteredLineSeries>
            <c15:filteredLineSeries>
              <c15:ser>
                <c:idx val="33"/>
                <c:order val="30"/>
                <c:tx>
                  <c:v>Pa37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0.9988028375864495</c:v>
                    </c:pt>
                    <c:pt idx="2">
                      <c:v>0.99342005714336579</c:v>
                    </c:pt>
                    <c:pt idx="3">
                      <c:v>0.98803727670028241</c:v>
                    </c:pt>
                    <c:pt idx="4">
                      <c:v>0.98265449625719858</c:v>
                    </c:pt>
                    <c:pt idx="5">
                      <c:v>0.97727171581411498</c:v>
                    </c:pt>
                    <c:pt idx="6">
                      <c:v>0.97188893537103127</c:v>
                    </c:pt>
                    <c:pt idx="7">
                      <c:v>0.96551460182111104</c:v>
                    </c:pt>
                    <c:pt idx="8">
                      <c:v>0.9591402682711907</c:v>
                    </c:pt>
                    <c:pt idx="9">
                      <c:v>0.95276593472127047</c:v>
                    </c:pt>
                    <c:pt idx="10">
                      <c:v>0.94639160117135024</c:v>
                    </c:pt>
                    <c:pt idx="11">
                      <c:v>0.94001726762142968</c:v>
                    </c:pt>
                    <c:pt idx="12">
                      <c:v>0.9281457778885438</c:v>
                    </c:pt>
                    <c:pt idx="13">
                      <c:v>0.91627428815565803</c:v>
                    </c:pt>
                    <c:pt idx="14">
                      <c:v>0.90440279842277205</c:v>
                    </c:pt>
                    <c:pt idx="15">
                      <c:v>0.89253130868988617</c:v>
                    </c:pt>
                    <c:pt idx="16">
                      <c:v>0.88065981895700018</c:v>
                    </c:pt>
                    <c:pt idx="17">
                      <c:v>0.86303616409580886</c:v>
                    </c:pt>
                    <c:pt idx="18">
                      <c:v>0.8454125092346173</c:v>
                    </c:pt>
                    <c:pt idx="19">
                      <c:v>0.82778885437342598</c:v>
                    </c:pt>
                    <c:pt idx="20">
                      <c:v>0.81016519951223409</c:v>
                    </c:pt>
                    <c:pt idx="21">
                      <c:v>0.79254154465104276</c:v>
                    </c:pt>
                    <c:pt idx="22">
                      <c:v>0.78473150628844057</c:v>
                    </c:pt>
                    <c:pt idx="23">
                      <c:v>0.77692146792583827</c:v>
                    </c:pt>
                    <c:pt idx="24">
                      <c:v>0.76911142956323619</c:v>
                    </c:pt>
                    <c:pt idx="25">
                      <c:v>0.76130139120063378</c:v>
                    </c:pt>
                    <c:pt idx="26">
                      <c:v>0.75349135283803159</c:v>
                    </c:pt>
                    <c:pt idx="27">
                      <c:v>0.74560031686975436</c:v>
                    </c:pt>
                    <c:pt idx="28">
                      <c:v>0.73770928090147692</c:v>
                    </c:pt>
                    <c:pt idx="29">
                      <c:v>0.72981824493319924</c:v>
                    </c:pt>
                    <c:pt idx="30">
                      <c:v>0.72192720896492202</c:v>
                    </c:pt>
                    <c:pt idx="31">
                      <c:v>0.71403617299664446</c:v>
                    </c:pt>
                  </c:numLit>
                </c:val>
                <c:smooth val="0"/>
                <c:extLst xmlns:c15="http://schemas.microsoft.com/office/drawing/2012/chart">
                  <c:ext xmlns:c16="http://schemas.microsoft.com/office/drawing/2014/chart" uri="{C3380CC4-5D6E-409C-BE32-E72D297353CC}">
                    <c16:uniqueId val="{00000020-DEEE-4679-8E0F-C7C8B97BF81B}"/>
                  </c:ext>
                </c:extLst>
              </c15:ser>
            </c15:filteredLineSeries>
            <c15:filteredLineSeries>
              <c15:ser>
                <c:idx val="34"/>
                <c:order val="31"/>
                <c:tx>
                  <c:v>Pa38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0.99886048763117186</c:v>
                    </c:pt>
                    <c:pt idx="2">
                      <c:v>0.99226645004061742</c:v>
                    </c:pt>
                    <c:pt idx="3">
                      <c:v>0.98567241245006287</c:v>
                    </c:pt>
                    <c:pt idx="4">
                      <c:v>0.97907837485950833</c:v>
                    </c:pt>
                    <c:pt idx="5">
                      <c:v>0.97248433726895367</c:v>
                    </c:pt>
                    <c:pt idx="6">
                      <c:v>0.96589029967839934</c:v>
                    </c:pt>
                    <c:pt idx="7">
                      <c:v>0.95739737155447735</c:v>
                    </c:pt>
                    <c:pt idx="8">
                      <c:v>0.94890444343055536</c:v>
                    </c:pt>
                    <c:pt idx="9">
                      <c:v>0.94041151530663358</c:v>
                    </c:pt>
                    <c:pt idx="10">
                      <c:v>0.93191858718271148</c:v>
                    </c:pt>
                    <c:pt idx="11">
                      <c:v>0.92342565905878959</c:v>
                    </c:pt>
                    <c:pt idx="12">
                      <c:v>0.91154223651558486</c:v>
                    </c:pt>
                    <c:pt idx="13">
                      <c:v>0.89965881397238034</c:v>
                    </c:pt>
                    <c:pt idx="14">
                      <c:v>0.88777539142917572</c:v>
                    </c:pt>
                    <c:pt idx="15">
                      <c:v>0.87589196888597087</c:v>
                    </c:pt>
                    <c:pt idx="16">
                      <c:v>0.86400854634276614</c:v>
                    </c:pt>
                    <c:pt idx="17">
                      <c:v>0.8455782691430288</c:v>
                    </c:pt>
                    <c:pt idx="18">
                      <c:v>0.8271479919432918</c:v>
                    </c:pt>
                    <c:pt idx="19">
                      <c:v>0.80871771474355425</c:v>
                    </c:pt>
                    <c:pt idx="20">
                      <c:v>0.7902874375438167</c:v>
                    </c:pt>
                    <c:pt idx="21">
                      <c:v>0.77185716034407936</c:v>
                    </c:pt>
                    <c:pt idx="22">
                      <c:v>0.76514293980837489</c:v>
                    </c:pt>
                    <c:pt idx="23">
                      <c:v>0.75842871927267075</c:v>
                    </c:pt>
                    <c:pt idx="24">
                      <c:v>0.75171449873696627</c:v>
                    </c:pt>
                    <c:pt idx="25">
                      <c:v>0.74500027820126191</c:v>
                    </c:pt>
                    <c:pt idx="26">
                      <c:v>0.73828605766555755</c:v>
                    </c:pt>
                    <c:pt idx="27">
                      <c:v>0.73175834325584499</c:v>
                    </c:pt>
                    <c:pt idx="28">
                      <c:v>0.72523062884613254</c:v>
                    </c:pt>
                    <c:pt idx="29">
                      <c:v>0.71870291443641987</c:v>
                    </c:pt>
                    <c:pt idx="30">
                      <c:v>0.71217520002670731</c:v>
                    </c:pt>
                    <c:pt idx="31">
                      <c:v>0.70564748561699475</c:v>
                    </c:pt>
                  </c:numLit>
                </c:val>
                <c:smooth val="0"/>
                <c:extLst xmlns:c15="http://schemas.microsoft.com/office/drawing/2012/chart">
                  <c:ext xmlns:c16="http://schemas.microsoft.com/office/drawing/2014/chart" uri="{C3380CC4-5D6E-409C-BE32-E72D297353CC}">
                    <c16:uniqueId val="{00000021-DEEE-4679-8E0F-C7C8B97BF81B}"/>
                  </c:ext>
                </c:extLst>
              </c15:ser>
            </c15:filteredLineSeries>
            <c15:filteredLineSeries>
              <c15:ser>
                <c:idx val="35"/>
                <c:order val="32"/>
                <c:tx>
                  <c:v>Pa39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0.99785721589216736</c:v>
                    </c:pt>
                    <c:pt idx="2">
                      <c:v>0.98060469189698629</c:v>
                    </c:pt>
                    <c:pt idx="3">
                      <c:v>0.96335216790180556</c:v>
                    </c:pt>
                    <c:pt idx="4">
                      <c:v>0.94609964390662438</c:v>
                    </c:pt>
                    <c:pt idx="5">
                      <c:v>0.92884711991144364</c:v>
                    </c:pt>
                    <c:pt idx="6">
                      <c:v>0.91159459591626257</c:v>
                    </c:pt>
                    <c:pt idx="7">
                      <c:v>0.90111451447268398</c:v>
                    </c:pt>
                    <c:pt idx="8">
                      <c:v>0.8906344330291055</c:v>
                    </c:pt>
                    <c:pt idx="9">
                      <c:v>0.8801543515855268</c:v>
                    </c:pt>
                    <c:pt idx="10">
                      <c:v>0.86967427014194831</c:v>
                    </c:pt>
                    <c:pt idx="11">
                      <c:v>0.85919418869836972</c:v>
                    </c:pt>
                    <c:pt idx="12">
                      <c:v>0.84452500878008008</c:v>
                    </c:pt>
                    <c:pt idx="13">
                      <c:v>0.82985582886179043</c:v>
                    </c:pt>
                    <c:pt idx="14">
                      <c:v>0.8151866489435009</c:v>
                    </c:pt>
                    <c:pt idx="15">
                      <c:v>0.80051746902521115</c:v>
                    </c:pt>
                    <c:pt idx="16">
                      <c:v>0.7858482891069215</c:v>
                    </c:pt>
                    <c:pt idx="17">
                      <c:v>0.76544116012643337</c:v>
                    </c:pt>
                    <c:pt idx="18">
                      <c:v>0.74503403114594502</c:v>
                    </c:pt>
                    <c:pt idx="19">
                      <c:v>0.72462690216545678</c:v>
                    </c:pt>
                    <c:pt idx="20">
                      <c:v>0.70421977318496853</c:v>
                    </c:pt>
                    <c:pt idx="21">
                      <c:v>0.68381264420448029</c:v>
                    </c:pt>
                    <c:pt idx="22">
                      <c:v>0.67399851516619913</c:v>
                    </c:pt>
                    <c:pt idx="23">
                      <c:v>0.66418438612791797</c:v>
                    </c:pt>
                    <c:pt idx="24">
                      <c:v>0.65437025708963681</c:v>
                    </c:pt>
                    <c:pt idx="25">
                      <c:v>0.64455612805135576</c:v>
                    </c:pt>
                    <c:pt idx="26">
                      <c:v>0.6347419990130746</c:v>
                    </c:pt>
                    <c:pt idx="27">
                      <c:v>0.62810159108388419</c:v>
                    </c:pt>
                    <c:pt idx="28">
                      <c:v>0.6214611831546939</c:v>
                    </c:pt>
                    <c:pt idx="29">
                      <c:v>0.61482077522550382</c:v>
                    </c:pt>
                    <c:pt idx="30">
                      <c:v>0.60818036729631331</c:v>
                    </c:pt>
                    <c:pt idx="31">
                      <c:v>0.60153995936712301</c:v>
                    </c:pt>
                  </c:numLit>
                </c:val>
                <c:smooth val="0"/>
                <c:extLst xmlns:c15="http://schemas.microsoft.com/office/drawing/2012/chart">
                  <c:ext xmlns:c16="http://schemas.microsoft.com/office/drawing/2014/chart" uri="{C3380CC4-5D6E-409C-BE32-E72D297353CC}">
                    <c16:uniqueId val="{00000022-DEEE-4679-8E0F-C7C8B97BF81B}"/>
                  </c:ext>
                </c:extLst>
              </c15:ser>
            </c15:filteredLineSeries>
            <c15:filteredLineSeries>
              <c15:ser>
                <c:idx val="36"/>
                <c:order val="33"/>
                <c:tx>
                  <c:v>Pa4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1.0044616426612609</c:v>
                    </c:pt>
                    <c:pt idx="2">
                      <c:v>0.99060971046686219</c:v>
                    </c:pt>
                    <c:pt idx="3">
                      <c:v>0.97675777827246335</c:v>
                    </c:pt>
                    <c:pt idx="4">
                      <c:v>0.96290584607806462</c:v>
                    </c:pt>
                    <c:pt idx="5">
                      <c:v>0.94905391388366578</c:v>
                    </c:pt>
                    <c:pt idx="6">
                      <c:v>0.93520198168926705</c:v>
                    </c:pt>
                    <c:pt idx="7">
                      <c:v>0.92044256463935059</c:v>
                    </c:pt>
                    <c:pt idx="8">
                      <c:v>0.90568314758943425</c:v>
                    </c:pt>
                    <c:pt idx="9">
                      <c:v>0.89092373053951801</c:v>
                    </c:pt>
                    <c:pt idx="10">
                      <c:v>0.87616431348960133</c:v>
                    </c:pt>
                    <c:pt idx="11">
                      <c:v>0.86140489643968499</c:v>
                    </c:pt>
                    <c:pt idx="12">
                      <c:v>0.84564516205425033</c:v>
                    </c:pt>
                    <c:pt idx="13">
                      <c:v>0.82988542766881535</c:v>
                    </c:pt>
                    <c:pt idx="14">
                      <c:v>0.81412569328338069</c:v>
                    </c:pt>
                    <c:pt idx="15">
                      <c:v>0.79836595889794593</c:v>
                    </c:pt>
                    <c:pt idx="16">
                      <c:v>0.78260622451251105</c:v>
                    </c:pt>
                    <c:pt idx="17">
                      <c:v>0.77574704096470004</c:v>
                    </c:pt>
                    <c:pt idx="18">
                      <c:v>0.76888785741688892</c:v>
                    </c:pt>
                    <c:pt idx="19">
                      <c:v>0.76202867386907791</c:v>
                    </c:pt>
                    <c:pt idx="20">
                      <c:v>0.75516949032126668</c:v>
                    </c:pt>
                    <c:pt idx="21">
                      <c:v>0.74831030677345567</c:v>
                    </c:pt>
                    <c:pt idx="22">
                      <c:v>0.7477798354591656</c:v>
                    </c:pt>
                    <c:pt idx="23">
                      <c:v>0.74724936414487553</c:v>
                    </c:pt>
                    <c:pt idx="24">
                      <c:v>0.74671889283058557</c:v>
                    </c:pt>
                    <c:pt idx="25">
                      <c:v>0.7461884215162955</c:v>
                    </c:pt>
                    <c:pt idx="26">
                      <c:v>0.74565795020200543</c:v>
                    </c:pt>
                    <c:pt idx="27">
                      <c:v>0.74762827222651129</c:v>
                    </c:pt>
                    <c:pt idx="28">
                      <c:v>0.74959859425101716</c:v>
                    </c:pt>
                    <c:pt idx="29">
                      <c:v>0.75156891627552302</c:v>
                    </c:pt>
                    <c:pt idx="30">
                      <c:v>0.753539238300029</c:v>
                    </c:pt>
                    <c:pt idx="31">
                      <c:v>0.75550956032453476</c:v>
                    </c:pt>
                  </c:numLit>
                </c:val>
                <c:smooth val="0"/>
                <c:extLst xmlns:c15="http://schemas.microsoft.com/office/drawing/2012/chart">
                  <c:ext xmlns:c16="http://schemas.microsoft.com/office/drawing/2014/chart" uri="{C3380CC4-5D6E-409C-BE32-E72D297353CC}">
                    <c16:uniqueId val="{00000023-DEEE-4679-8E0F-C7C8B97BF81B}"/>
                  </c:ext>
                </c:extLst>
              </c15:ser>
            </c15:filteredLineSeries>
            <c15:filteredLineSeries>
              <c15:ser>
                <c:idx val="37"/>
                <c:order val="34"/>
                <c:tx>
                  <c:v>Pa40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0.98763255204801104</c:v>
                    </c:pt>
                    <c:pt idx="2">
                      <c:v>0.96899199295575777</c:v>
                    </c:pt>
                    <c:pt idx="3">
                      <c:v>0.9503514338635044</c:v>
                    </c:pt>
                    <c:pt idx="4">
                      <c:v>0.93171087477125103</c:v>
                    </c:pt>
                    <c:pt idx="5">
                      <c:v>0.91307031567899744</c:v>
                    </c:pt>
                    <c:pt idx="6">
                      <c:v>0.8944297565867444</c:v>
                    </c:pt>
                    <c:pt idx="7">
                      <c:v>0.88068859246346098</c:v>
                    </c:pt>
                    <c:pt idx="8">
                      <c:v>0.86694742834017846</c:v>
                    </c:pt>
                    <c:pt idx="9">
                      <c:v>0.85320626421689505</c:v>
                    </c:pt>
                    <c:pt idx="10">
                      <c:v>0.83946510009361186</c:v>
                    </c:pt>
                    <c:pt idx="11">
                      <c:v>0.82572393597032867</c:v>
                    </c:pt>
                    <c:pt idx="12">
                      <c:v>0.8087341487873807</c:v>
                    </c:pt>
                    <c:pt idx="13">
                      <c:v>0.79174436160443284</c:v>
                    </c:pt>
                    <c:pt idx="14">
                      <c:v>0.77475457442148521</c:v>
                    </c:pt>
                    <c:pt idx="15">
                      <c:v>0.75776478723853691</c:v>
                    </c:pt>
                    <c:pt idx="16">
                      <c:v>0.74077500005558894</c:v>
                    </c:pt>
                    <c:pt idx="17">
                      <c:v>0.72452032223850349</c:v>
                    </c:pt>
                    <c:pt idx="18">
                      <c:v>0.70826564442141815</c:v>
                    </c:pt>
                    <c:pt idx="19">
                      <c:v>0.69201096660433281</c:v>
                    </c:pt>
                    <c:pt idx="20">
                      <c:v>0.67575628878724747</c:v>
                    </c:pt>
                    <c:pt idx="21">
                      <c:v>0.65950161097016202</c:v>
                    </c:pt>
                    <c:pt idx="22">
                      <c:v>0.65200420697798001</c:v>
                    </c:pt>
                    <c:pt idx="23">
                      <c:v>0.6445068029857981</c:v>
                    </c:pt>
                    <c:pt idx="24">
                      <c:v>0.63700939899361608</c:v>
                    </c:pt>
                    <c:pt idx="25">
                      <c:v>0.62951199500143418</c:v>
                    </c:pt>
                    <c:pt idx="26">
                      <c:v>0.62201459100925216</c:v>
                    </c:pt>
                    <c:pt idx="27">
                      <c:v>0.61667270734153234</c:v>
                    </c:pt>
                    <c:pt idx="28">
                      <c:v>0.61133082367381242</c:v>
                    </c:pt>
                    <c:pt idx="29">
                      <c:v>0.60598894000609249</c:v>
                    </c:pt>
                    <c:pt idx="30">
                      <c:v>0.60064705633837268</c:v>
                    </c:pt>
                    <c:pt idx="31">
                      <c:v>0.59530517267065275</c:v>
                    </c:pt>
                  </c:numLit>
                </c:val>
                <c:smooth val="0"/>
                <c:extLst xmlns:c15="http://schemas.microsoft.com/office/drawing/2012/chart">
                  <c:ext xmlns:c16="http://schemas.microsoft.com/office/drawing/2014/chart" uri="{C3380CC4-5D6E-409C-BE32-E72D297353CC}">
                    <c16:uniqueId val="{00000024-DEEE-4679-8E0F-C7C8B97BF81B}"/>
                  </c:ext>
                </c:extLst>
              </c15:ser>
            </c15:filteredLineSeries>
            <c15:filteredLineSeries>
              <c15:ser>
                <c:idx val="38"/>
                <c:order val="35"/>
                <c:tx>
                  <c:v>Pa5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0.98523975187456181</c:v>
                    </c:pt>
                    <c:pt idx="3">
                      <c:v>0.97488734765696528</c:v>
                    </c:pt>
                    <c:pt idx="4">
                      <c:v>0.96453494343936885</c:v>
                    </c:pt>
                    <c:pt idx="5">
                      <c:v>0.95418253922177221</c:v>
                    </c:pt>
                    <c:pt idx="6">
                      <c:v>0.94383013500417567</c:v>
                    </c:pt>
                    <c:pt idx="7">
                      <c:v>0.92863178202832286</c:v>
                    </c:pt>
                    <c:pt idx="8">
                      <c:v>0.91343342905246994</c:v>
                    </c:pt>
                    <c:pt idx="9">
                      <c:v>0.89823507607661734</c:v>
                    </c:pt>
                    <c:pt idx="10">
                      <c:v>0.8830367231007642</c:v>
                    </c:pt>
                    <c:pt idx="11">
                      <c:v>0.86783837012491116</c:v>
                    </c:pt>
                    <c:pt idx="12">
                      <c:v>0.84907310232718092</c:v>
                    </c:pt>
                    <c:pt idx="13">
                      <c:v>0.83030783452945067</c:v>
                    </c:pt>
                    <c:pt idx="14">
                      <c:v>0.81154256673171998</c:v>
                    </c:pt>
                    <c:pt idx="15">
                      <c:v>0.79277729893398963</c:v>
                    </c:pt>
                    <c:pt idx="16">
                      <c:v>0.77401203113625916</c:v>
                    </c:pt>
                    <c:pt idx="17">
                      <c:v>0.75781063688208683</c:v>
                    </c:pt>
                    <c:pt idx="18">
                      <c:v>0.74160924262791472</c:v>
                    </c:pt>
                    <c:pt idx="19">
                      <c:v>0.72540784837374261</c:v>
                    </c:pt>
                    <c:pt idx="20">
                      <c:v>0.70920645411957006</c:v>
                    </c:pt>
                    <c:pt idx="21">
                      <c:v>0.69300505986539773</c:v>
                    </c:pt>
                    <c:pt idx="22">
                      <c:v>0.6886070409389109</c:v>
                    </c:pt>
                    <c:pt idx="23">
                      <c:v>0.68420902201242417</c:v>
                    </c:pt>
                    <c:pt idx="24">
                      <c:v>0.67981100308593734</c:v>
                    </c:pt>
                    <c:pt idx="25">
                      <c:v>0.6754129841594505</c:v>
                    </c:pt>
                    <c:pt idx="26">
                      <c:v>0.67101496523296367</c:v>
                    </c:pt>
                    <c:pt idx="27">
                      <c:v>0.66869001737235345</c:v>
                    </c:pt>
                    <c:pt idx="28">
                      <c:v>0.66636506951174312</c:v>
                    </c:pt>
                    <c:pt idx="29">
                      <c:v>0.6640401216511328</c:v>
                    </c:pt>
                    <c:pt idx="30">
                      <c:v>0.66171517379052247</c:v>
                    </c:pt>
                    <c:pt idx="31">
                      <c:v>0.65939022592991214</c:v>
                    </c:pt>
                  </c:numLit>
                </c:val>
                <c:smooth val="0"/>
                <c:extLst xmlns:c15="http://schemas.microsoft.com/office/drawing/2012/chart">
                  <c:ext xmlns:c16="http://schemas.microsoft.com/office/drawing/2014/chart" uri="{C3380CC4-5D6E-409C-BE32-E72D297353CC}">
                    <c16:uniqueId val="{00000025-DEEE-4679-8E0F-C7C8B97BF81B}"/>
                  </c:ext>
                </c:extLst>
              </c15:ser>
            </c15:filteredLineSeries>
            <c15:filteredLineSeries>
              <c15:ser>
                <c:idx val="39"/>
                <c:order val="36"/>
                <c:tx>
                  <c:v>Pa6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0.98148092738270942</c:v>
                    </c:pt>
                    <c:pt idx="3">
                      <c:v>0.9674009302408666</c:v>
                    </c:pt>
                    <c:pt idx="4">
                      <c:v>0.95332093309902399</c:v>
                    </c:pt>
                    <c:pt idx="5">
                      <c:v>0.93924093595718117</c:v>
                    </c:pt>
                    <c:pt idx="6">
                      <c:v>0.92516093881533834</c:v>
                    </c:pt>
                    <c:pt idx="7">
                      <c:v>0.905014502915097</c:v>
                    </c:pt>
                    <c:pt idx="8">
                      <c:v>0.88486806701485576</c:v>
                    </c:pt>
                    <c:pt idx="9">
                      <c:v>0.86472163111461431</c:v>
                    </c:pt>
                    <c:pt idx="10">
                      <c:v>0.84457519521437308</c:v>
                    </c:pt>
                    <c:pt idx="11">
                      <c:v>0.82442875931413162</c:v>
                    </c:pt>
                    <c:pt idx="12">
                      <c:v>0.799974544537012</c:v>
                    </c:pt>
                    <c:pt idx="13">
                      <c:v>0.77552032975989249</c:v>
                    </c:pt>
                    <c:pt idx="14">
                      <c:v>0.75106611498277309</c:v>
                    </c:pt>
                    <c:pt idx="15">
                      <c:v>0.72661190020565336</c:v>
                    </c:pt>
                    <c:pt idx="16">
                      <c:v>0.70215768542853374</c:v>
                    </c:pt>
                    <c:pt idx="17">
                      <c:v>0.67851447277046983</c:v>
                    </c:pt>
                    <c:pt idx="18">
                      <c:v>0.65487126011240593</c:v>
                    </c:pt>
                    <c:pt idx="19">
                      <c:v>0.63122804745434202</c:v>
                    </c:pt>
                    <c:pt idx="20">
                      <c:v>0.60758483479627812</c:v>
                    </c:pt>
                    <c:pt idx="21">
                      <c:v>0.58394162213821421</c:v>
                    </c:pt>
                    <c:pt idx="22">
                      <c:v>0.57183598643268474</c:v>
                    </c:pt>
                    <c:pt idx="23">
                      <c:v>0.55973035072715538</c:v>
                    </c:pt>
                    <c:pt idx="24">
                      <c:v>0.54762471502162591</c:v>
                    </c:pt>
                    <c:pt idx="25">
                      <c:v>0.53551907931609655</c:v>
                    </c:pt>
                    <c:pt idx="26">
                      <c:v>0.52341344361056708</c:v>
                    </c:pt>
                    <c:pt idx="27">
                      <c:v>0.51552582278085302</c:v>
                    </c:pt>
                    <c:pt idx="28">
                      <c:v>0.50763820195113885</c:v>
                    </c:pt>
                    <c:pt idx="29">
                      <c:v>0.49975058112142479</c:v>
                    </c:pt>
                    <c:pt idx="30">
                      <c:v>0.49186296029171067</c:v>
                    </c:pt>
                    <c:pt idx="31">
                      <c:v>0.4839753394619965</c:v>
                    </c:pt>
                  </c:numLit>
                </c:val>
                <c:smooth val="0"/>
                <c:extLst xmlns:c15="http://schemas.microsoft.com/office/drawing/2012/chart">
                  <c:ext xmlns:c16="http://schemas.microsoft.com/office/drawing/2014/chart" uri="{C3380CC4-5D6E-409C-BE32-E72D297353CC}">
                    <c16:uniqueId val="{00000026-DEEE-4679-8E0F-C7C8B97BF81B}"/>
                  </c:ext>
                </c:extLst>
              </c15:ser>
            </c15:filteredLineSeries>
            <c15:filteredLineSeries>
              <c15:ser>
                <c:idx val="40"/>
                <c:order val="37"/>
                <c:tx>
                  <c:v>Pa7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0.9853866800048231</c:v>
                    </c:pt>
                    <c:pt idx="3">
                      <c:v>0.97518120391748797</c:v>
                    </c:pt>
                    <c:pt idx="4">
                      <c:v>0.96497572783015306</c:v>
                    </c:pt>
                    <c:pt idx="5">
                      <c:v>0.95477025174281771</c:v>
                    </c:pt>
                    <c:pt idx="6">
                      <c:v>0.94456477565548258</c:v>
                    </c:pt>
                    <c:pt idx="7">
                      <c:v>0.92926906604620452</c:v>
                    </c:pt>
                    <c:pt idx="8">
                      <c:v>0.91397335643692579</c:v>
                    </c:pt>
                    <c:pt idx="9">
                      <c:v>0.8986776468276475</c:v>
                    </c:pt>
                    <c:pt idx="10">
                      <c:v>0.88338193721836911</c:v>
                    </c:pt>
                    <c:pt idx="11">
                      <c:v>0.86808622760909071</c:v>
                    </c:pt>
                    <c:pt idx="12">
                      <c:v>0.85055533474158063</c:v>
                    </c:pt>
                    <c:pt idx="13">
                      <c:v>0.83302444187407054</c:v>
                    </c:pt>
                    <c:pt idx="14">
                      <c:v>0.81549354900656035</c:v>
                    </c:pt>
                    <c:pt idx="15">
                      <c:v>0.79796265613905026</c:v>
                    </c:pt>
                    <c:pt idx="16">
                      <c:v>0.78043176327154007</c:v>
                    </c:pt>
                    <c:pt idx="17">
                      <c:v>0.76495250514695046</c:v>
                    </c:pt>
                    <c:pt idx="18">
                      <c:v>0.74947324702236073</c:v>
                    </c:pt>
                    <c:pt idx="19">
                      <c:v>0.73399398889777123</c:v>
                    </c:pt>
                    <c:pt idx="20">
                      <c:v>0.71851473077318129</c:v>
                    </c:pt>
                    <c:pt idx="21">
                      <c:v>0.70303547264859167</c:v>
                    </c:pt>
                    <c:pt idx="22">
                      <c:v>0.69936271598211852</c:v>
                    </c:pt>
                    <c:pt idx="23">
                      <c:v>0.69568995931564559</c:v>
                    </c:pt>
                    <c:pt idx="24">
                      <c:v>0.69201720264917232</c:v>
                    </c:pt>
                    <c:pt idx="25">
                      <c:v>0.68834444598269906</c:v>
                    </c:pt>
                    <c:pt idx="26">
                      <c:v>0.68467168931622591</c:v>
                    </c:pt>
                    <c:pt idx="27">
                      <c:v>0.68161210080430867</c:v>
                    </c:pt>
                    <c:pt idx="28">
                      <c:v>0.67855251229239144</c:v>
                    </c:pt>
                    <c:pt idx="29">
                      <c:v>0.67549292378047421</c:v>
                    </c:pt>
                    <c:pt idx="30">
                      <c:v>0.67243333526855698</c:v>
                    </c:pt>
                    <c:pt idx="31">
                      <c:v>0.66937374675663974</c:v>
                    </c:pt>
                  </c:numLit>
                </c:val>
                <c:smooth val="0"/>
                <c:extLst xmlns:c15="http://schemas.microsoft.com/office/drawing/2012/chart">
                  <c:ext xmlns:c16="http://schemas.microsoft.com/office/drawing/2014/chart" uri="{C3380CC4-5D6E-409C-BE32-E72D297353CC}">
                    <c16:uniqueId val="{00000027-DEEE-4679-8E0F-C7C8B97BF81B}"/>
                  </c:ext>
                </c:extLst>
              </c15:ser>
            </c15:filteredLineSeries>
            <c15:filteredLineSeries>
              <c15:ser>
                <c:idx val="41"/>
                <c:order val="38"/>
                <c:tx>
                  <c:v>Pa8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0.98518973378766428</c:v>
                    </c:pt>
                    <c:pt idx="3">
                      <c:v>0.97478731148317022</c:v>
                    </c:pt>
                    <c:pt idx="4">
                      <c:v>0.96438488917867637</c:v>
                    </c:pt>
                    <c:pt idx="5">
                      <c:v>0.9539824668741822</c:v>
                    </c:pt>
                    <c:pt idx="6">
                      <c:v>0.94358004456968814</c:v>
                    </c:pt>
                    <c:pt idx="7">
                      <c:v>0.92835221664977063</c:v>
                    </c:pt>
                    <c:pt idx="8">
                      <c:v>0.91312438872985324</c:v>
                    </c:pt>
                    <c:pt idx="9">
                      <c:v>0.89789656080993574</c:v>
                    </c:pt>
                    <c:pt idx="10">
                      <c:v>0.88266873289001835</c:v>
                    </c:pt>
                    <c:pt idx="11">
                      <c:v>0.86744090497010073</c:v>
                    </c:pt>
                    <c:pt idx="12">
                      <c:v>0.84945583000995895</c:v>
                    </c:pt>
                    <c:pt idx="13">
                      <c:v>0.83147075504981716</c:v>
                    </c:pt>
                    <c:pt idx="14">
                      <c:v>0.81348568008967526</c:v>
                    </c:pt>
                    <c:pt idx="15">
                      <c:v>0.79550060512953347</c:v>
                    </c:pt>
                    <c:pt idx="16">
                      <c:v>0.77751553016939157</c:v>
                    </c:pt>
                    <c:pt idx="17">
                      <c:v>0.76492035066251629</c:v>
                    </c:pt>
                    <c:pt idx="18">
                      <c:v>0.75232517115564113</c:v>
                    </c:pt>
                    <c:pt idx="19">
                      <c:v>0.73972999164876596</c:v>
                    </c:pt>
                    <c:pt idx="20">
                      <c:v>0.72713481214189057</c:v>
                    </c:pt>
                    <c:pt idx="21">
                      <c:v>0.71453963263501541</c:v>
                    </c:pt>
                    <c:pt idx="22">
                      <c:v>0.71508179296977925</c:v>
                    </c:pt>
                    <c:pt idx="23">
                      <c:v>0.7156239533045432</c:v>
                    </c:pt>
                    <c:pt idx="24">
                      <c:v>0.71616611363930727</c:v>
                    </c:pt>
                    <c:pt idx="25">
                      <c:v>0.71670827397407089</c:v>
                    </c:pt>
                    <c:pt idx="26">
                      <c:v>0.71725043430883495</c:v>
                    </c:pt>
                    <c:pt idx="27">
                      <c:v>0.71766531647604714</c:v>
                    </c:pt>
                    <c:pt idx="28">
                      <c:v>0.71808019864325945</c:v>
                    </c:pt>
                    <c:pt idx="29">
                      <c:v>0.71849508081047164</c:v>
                    </c:pt>
                    <c:pt idx="30">
                      <c:v>0.71890996297768395</c:v>
                    </c:pt>
                    <c:pt idx="31">
                      <c:v>0.71932484514489625</c:v>
                    </c:pt>
                  </c:numLit>
                </c:val>
                <c:smooth val="0"/>
                <c:extLst xmlns:c15="http://schemas.microsoft.com/office/drawing/2012/chart">
                  <c:ext xmlns:c16="http://schemas.microsoft.com/office/drawing/2014/chart" uri="{C3380CC4-5D6E-409C-BE32-E72D297353CC}">
                    <c16:uniqueId val="{00000028-DEEE-4679-8E0F-C7C8B97BF81B}"/>
                  </c:ext>
                </c:extLst>
              </c15:ser>
            </c15:filteredLineSeries>
            <c15:filteredLineSeries>
              <c15:ser>
                <c:idx val="42"/>
                <c:order val="39"/>
                <c:tx>
                  <c:v>Pa9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0.98519375309821855</c:v>
                    </c:pt>
                    <c:pt idx="3">
                      <c:v>0.97479535010427876</c:v>
                    </c:pt>
                    <c:pt idx="4">
                      <c:v>0.96439694711033919</c:v>
                    </c:pt>
                    <c:pt idx="5">
                      <c:v>0.95399854411639928</c:v>
                    </c:pt>
                    <c:pt idx="6">
                      <c:v>0.94360014112245949</c:v>
                    </c:pt>
                    <c:pt idx="7">
                      <c:v>0.92839553588574442</c:v>
                    </c:pt>
                    <c:pt idx="8">
                      <c:v>0.91319093064902956</c:v>
                    </c:pt>
                    <c:pt idx="9">
                      <c:v>0.89798632541231449</c:v>
                    </c:pt>
                    <c:pt idx="10">
                      <c:v>0.88278172017559919</c:v>
                    </c:pt>
                    <c:pt idx="11">
                      <c:v>0.86757711493888423</c:v>
                    </c:pt>
                    <c:pt idx="12">
                      <c:v>0.84926111674310811</c:v>
                    </c:pt>
                    <c:pt idx="13">
                      <c:v>0.83094511854733211</c:v>
                    </c:pt>
                    <c:pt idx="14">
                      <c:v>0.81262912035155588</c:v>
                    </c:pt>
                    <c:pt idx="15">
                      <c:v>0.79431312215577965</c:v>
                    </c:pt>
                    <c:pt idx="16">
                      <c:v>0.77599712396000342</c:v>
                    </c:pt>
                    <c:pt idx="17">
                      <c:v>0.76087335152443525</c:v>
                    </c:pt>
                    <c:pt idx="18">
                      <c:v>0.74574957908886719</c:v>
                    </c:pt>
                    <c:pt idx="19">
                      <c:v>0.73062580665329901</c:v>
                    </c:pt>
                    <c:pt idx="20">
                      <c:v>0.71550203421773062</c:v>
                    </c:pt>
                    <c:pt idx="21">
                      <c:v>0.70037826178216234</c:v>
                    </c:pt>
                    <c:pt idx="22">
                      <c:v>0.69724543250014515</c:v>
                    </c:pt>
                    <c:pt idx="23">
                      <c:v>0.69411260321812807</c:v>
                    </c:pt>
                    <c:pt idx="24">
                      <c:v>0.69097977393611087</c:v>
                    </c:pt>
                    <c:pt idx="25">
                      <c:v>0.68784694465409368</c:v>
                    </c:pt>
                    <c:pt idx="26">
                      <c:v>0.68471411537207649</c:v>
                    </c:pt>
                    <c:pt idx="27">
                      <c:v>0.68400359058409521</c:v>
                    </c:pt>
                    <c:pt idx="28">
                      <c:v>0.68329306579611393</c:v>
                    </c:pt>
                    <c:pt idx="29">
                      <c:v>0.68258254100813243</c:v>
                    </c:pt>
                    <c:pt idx="30">
                      <c:v>0.68187201622015103</c:v>
                    </c:pt>
                    <c:pt idx="31">
                      <c:v>0.68116149143216964</c:v>
                    </c:pt>
                  </c:numLit>
                </c:val>
                <c:smooth val="0"/>
                <c:extLst xmlns:c15="http://schemas.microsoft.com/office/drawing/2012/chart">
                  <c:ext xmlns:c16="http://schemas.microsoft.com/office/drawing/2014/chart" uri="{C3380CC4-5D6E-409C-BE32-E72D297353CC}">
                    <c16:uniqueId val="{00000029-DEEE-4679-8E0F-C7C8B97BF81B}"/>
                  </c:ext>
                </c:extLst>
              </c15:ser>
            </c15:filteredLineSeries>
            <c15:filteredLineSeries>
              <c15:ser>
                <c:idx val="0"/>
                <c:order val="40"/>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0.9979203558502211</c:v>
                    </c:pt>
                    <c:pt idx="2">
                      <c:v>0.97772425607173907</c:v>
                    </c:pt>
                    <c:pt idx="3">
                      <c:v>0.95752815629325672</c:v>
                    </c:pt>
                    <c:pt idx="4">
                      <c:v>0.93733205651477447</c:v>
                    </c:pt>
                    <c:pt idx="5">
                      <c:v>0.91713595673629211</c:v>
                    </c:pt>
                    <c:pt idx="6">
                      <c:v>0.89693985695780942</c:v>
                    </c:pt>
                    <c:pt idx="7">
                      <c:v>0.88007074345056513</c:v>
                    </c:pt>
                    <c:pt idx="8">
                      <c:v>0.86320162994332084</c:v>
                    </c:pt>
                    <c:pt idx="9">
                      <c:v>0.84633251643607643</c:v>
                    </c:pt>
                    <c:pt idx="10">
                      <c:v>0.82946340292883214</c:v>
                    </c:pt>
                    <c:pt idx="11">
                      <c:v>0.81259428942158785</c:v>
                    </c:pt>
                    <c:pt idx="12">
                      <c:v>0.79218533717563888</c:v>
                    </c:pt>
                    <c:pt idx="13">
                      <c:v>0.77177638492968981</c:v>
                    </c:pt>
                    <c:pt idx="14">
                      <c:v>0.75136743268374084</c:v>
                    </c:pt>
                    <c:pt idx="15">
                      <c:v>0.73095848043779177</c:v>
                    </c:pt>
                    <c:pt idx="16">
                      <c:v>0.71054952819184269</c:v>
                    </c:pt>
                    <c:pt idx="17">
                      <c:v>0.69001881900208184</c:v>
                    </c:pt>
                    <c:pt idx="18">
                      <c:v>0.66948810981232099</c:v>
                    </c:pt>
                    <c:pt idx="19">
                      <c:v>0.64895740062256013</c:v>
                    </c:pt>
                    <c:pt idx="20">
                      <c:v>0.62842669143279928</c:v>
                    </c:pt>
                    <c:pt idx="21">
                      <c:v>0.60789598224303842</c:v>
                    </c:pt>
                    <c:pt idx="22">
                      <c:v>0.59503551614501515</c:v>
                    </c:pt>
                    <c:pt idx="23">
                      <c:v>0.58217505004699188</c:v>
                    </c:pt>
                    <c:pt idx="24">
                      <c:v>0.56931458394896894</c:v>
                    </c:pt>
                    <c:pt idx="25">
                      <c:v>0.55645411785094567</c:v>
                    </c:pt>
                    <c:pt idx="26">
                      <c:v>0.54359365175292229</c:v>
                    </c:pt>
                    <c:pt idx="27">
                      <c:v>0.53286793148727907</c:v>
                    </c:pt>
                    <c:pt idx="28">
                      <c:v>0.52214221122163562</c:v>
                    </c:pt>
                    <c:pt idx="29">
                      <c:v>0.51141649095599218</c:v>
                    </c:pt>
                    <c:pt idx="30">
                      <c:v>0.50069077069034851</c:v>
                    </c:pt>
                    <c:pt idx="31">
                      <c:v>0.48996505042470506</c:v>
                    </c:pt>
                  </c:numLit>
                </c:val>
                <c:smooth val="0"/>
                <c:extLst xmlns:c15="http://schemas.microsoft.com/office/drawing/2012/chart">
                  <c:ext xmlns:c16="http://schemas.microsoft.com/office/drawing/2014/chart" uri="{C3380CC4-5D6E-409C-BE32-E72D297353CC}">
                    <c16:uniqueId val="{0000002A-DEEE-4679-8E0F-C7C8B97BF81B}"/>
                  </c:ext>
                </c:extLst>
              </c15:ser>
            </c15:filteredLineSeries>
            <c15:filteredLineSeries>
              <c15:ser>
                <c:idx val="1"/>
                <c:order val="41"/>
                <c:tx>
                  <c:v>High Renewable Energy Pathway</c:v>
                </c:tx>
                <c:spPr>
                  <a:ln w="28575" cap="rnd">
                    <a:solidFill>
                      <a:srgbClr val="648ECA"/>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0.82524432629604783</c:v>
                    </c:pt>
                    <c:pt idx="13">
                      <c:v>0.80172146802250566</c:v>
                    </c:pt>
                    <c:pt idx="14">
                      <c:v>0.77819860974896338</c:v>
                    </c:pt>
                    <c:pt idx="15">
                      <c:v>0.75467575147542143</c:v>
                    </c:pt>
                    <c:pt idx="16">
                      <c:v>0.73115289320187893</c:v>
                    </c:pt>
                    <c:pt idx="17">
                      <c:v>0.70919363719265649</c:v>
                    </c:pt>
                    <c:pt idx="18">
                      <c:v>0.68723438118343427</c:v>
                    </c:pt>
                    <c:pt idx="19">
                      <c:v>0.66527512517421172</c:v>
                    </c:pt>
                    <c:pt idx="20">
                      <c:v>0.64331586916498917</c:v>
                    </c:pt>
                    <c:pt idx="21">
                      <c:v>0.62135661315576662</c:v>
                    </c:pt>
                    <c:pt idx="22">
                      <c:v>0.61001608768216942</c:v>
                    </c:pt>
                    <c:pt idx="23">
                      <c:v>0.59867556220857232</c:v>
                    </c:pt>
                    <c:pt idx="24">
                      <c:v>0.58733503673497489</c:v>
                    </c:pt>
                    <c:pt idx="25">
                      <c:v>0.57599451126137757</c:v>
                    </c:pt>
                    <c:pt idx="26">
                      <c:v>0.56465398578778025</c:v>
                    </c:pt>
                    <c:pt idx="27">
                      <c:v>0.55978251518436317</c:v>
                    </c:pt>
                    <c:pt idx="28">
                      <c:v>0.55491104458094598</c:v>
                    </c:pt>
                    <c:pt idx="29">
                      <c:v>0.5500395739775289</c:v>
                    </c:pt>
                    <c:pt idx="30">
                      <c:v>0.54516810337411181</c:v>
                    </c:pt>
                    <c:pt idx="31">
                      <c:v>0.54029663277069473</c:v>
                    </c:pt>
                  </c:numLit>
                </c:val>
                <c:smooth val="0"/>
                <c:extLst xmlns:c15="http://schemas.microsoft.com/office/drawing/2012/chart">
                  <c:ext xmlns:c16="http://schemas.microsoft.com/office/drawing/2014/chart" uri="{C3380CC4-5D6E-409C-BE32-E72D297353CC}">
                    <c16:uniqueId val="{0000002B-DEEE-4679-8E0F-C7C8B97BF81B}"/>
                  </c:ext>
                </c:extLst>
              </c15:ser>
            </c15:filteredLineSeries>
            <c15:filteredLineSeries>
              <c15:ser>
                <c:idx val="2"/>
                <c:order val="42"/>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1.0062809847418144</c:v>
                    </c:pt>
                    <c:pt idx="2">
                      <c:v>0.99159918290782345</c:v>
                    </c:pt>
                    <c:pt idx="3">
                      <c:v>0.97691738107383241</c:v>
                    </c:pt>
                    <c:pt idx="4">
                      <c:v>0.96223557923984093</c:v>
                    </c:pt>
                    <c:pt idx="5">
                      <c:v>0.9475537774058499</c:v>
                    </c:pt>
                    <c:pt idx="6">
                      <c:v>0.93287197557185875</c:v>
                    </c:pt>
                    <c:pt idx="7">
                      <c:v>0.91867582173474593</c:v>
                    </c:pt>
                    <c:pt idx="8">
                      <c:v>0.90447966789763301</c:v>
                    </c:pt>
                    <c:pt idx="9">
                      <c:v>0.89028351406052031</c:v>
                    </c:pt>
                    <c:pt idx="10">
                      <c:v>0.8760873602234075</c:v>
                    </c:pt>
                    <c:pt idx="11">
                      <c:v>0.86189120638629457</c:v>
                    </c:pt>
                    <c:pt idx="12">
                      <c:v>0.84673456962795979</c:v>
                    </c:pt>
                    <c:pt idx="13">
                      <c:v>0.831577932869625</c:v>
                    </c:pt>
                    <c:pt idx="14">
                      <c:v>0.81642129611129</c:v>
                    </c:pt>
                    <c:pt idx="15">
                      <c:v>0.80126465935295521</c:v>
                    </c:pt>
                    <c:pt idx="16">
                      <c:v>0.7861080225946202</c:v>
                    </c:pt>
                    <c:pt idx="17">
                      <c:v>0.77997889100187812</c:v>
                    </c:pt>
                    <c:pt idx="18">
                      <c:v>0.77384975940913614</c:v>
                    </c:pt>
                    <c:pt idx="19">
                      <c:v>0.76772062781639405</c:v>
                    </c:pt>
                    <c:pt idx="20">
                      <c:v>0.76159149622365208</c:v>
                    </c:pt>
                    <c:pt idx="21">
                      <c:v>0.75546236463090977</c:v>
                    </c:pt>
                    <c:pt idx="22">
                      <c:v>0.755812614154312</c:v>
                    </c:pt>
                    <c:pt idx="23">
                      <c:v>0.75616286367771401</c:v>
                    </c:pt>
                    <c:pt idx="24">
                      <c:v>0.75651311320111603</c:v>
                    </c:pt>
                    <c:pt idx="25">
                      <c:v>0.75686336272451815</c:v>
                    </c:pt>
                    <c:pt idx="26">
                      <c:v>0.75721361224792016</c:v>
                    </c:pt>
                    <c:pt idx="27">
                      <c:v>0.76076594164231759</c:v>
                    </c:pt>
                    <c:pt idx="28">
                      <c:v>0.76431827103671512</c:v>
                    </c:pt>
                    <c:pt idx="29">
                      <c:v>0.76787060043111255</c:v>
                    </c:pt>
                    <c:pt idx="30">
                      <c:v>0.77142292982550997</c:v>
                    </c:pt>
                    <c:pt idx="31">
                      <c:v>0.77497525921990729</c:v>
                    </c:pt>
                  </c:numLit>
                </c:val>
                <c:smooth val="0"/>
                <c:extLst xmlns:c15="http://schemas.microsoft.com/office/drawing/2012/chart">
                  <c:ext xmlns:c16="http://schemas.microsoft.com/office/drawing/2014/chart" uri="{C3380CC4-5D6E-409C-BE32-E72D297353CC}">
                    <c16:uniqueId val="{0000002C-DEEE-4679-8E0F-C7C8B97BF81B}"/>
                  </c:ext>
                </c:extLst>
              </c15:ser>
            </c15:filteredLineSeries>
            <c15:filteredLineSeries>
              <c15:ser>
                <c:idx val="44"/>
                <c:order val="43"/>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0.2789743036990554</c:v>
                    </c:pt>
                    <c:pt idx="1">
                      <c:v>0.28253122064039093</c:v>
                    </c:pt>
                    <c:pt idx="2">
                      <c:v>0.28514835690351836</c:v>
                    </c:pt>
                    <c:pt idx="3">
                      <c:v>0.23412083427206332</c:v>
                    </c:pt>
                    <c:pt idx="4">
                      <c:v>0.19976599331214748</c:v>
                    </c:pt>
                    <c:pt idx="5">
                      <c:v>0.16621869057568495</c:v>
                    </c:pt>
                    <c:pt idx="6">
                      <c:v>0.13410287352211284</c:v>
                    </c:pt>
                    <c:pt idx="7">
                      <c:v>0.10359055781841127</c:v>
                    </c:pt>
                    <c:pt idx="8">
                      <c:v>7.446150404921921E-2</c:v>
                    </c:pt>
                    <c:pt idx="9">
                      <c:v>7.4566404291569716E-2</c:v>
                    </c:pt>
                    <c:pt idx="10">
                      <c:v>7.4614829160393914E-2</c:v>
                    </c:pt>
                  </c:numLit>
                </c:val>
                <c:smooth val="0"/>
                <c:extLst xmlns:c15="http://schemas.microsoft.com/office/drawing/2012/chart">
                  <c:ext xmlns:c16="http://schemas.microsoft.com/office/drawing/2014/chart" uri="{C3380CC4-5D6E-409C-BE32-E72D297353CC}">
                    <c16:uniqueId val="{0000002D-DEEE-4679-8E0F-C7C8B97BF81B}"/>
                  </c:ext>
                </c:extLst>
              </c15:ser>
            </c15:filteredLineSeries>
            <c15:filteredLineSeries>
              <c15:ser>
                <c:idx val="43"/>
                <c:order val="44"/>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848.53620000000001</c:v>
                    </c:pt>
                    <c:pt idx="1">
                      <c:v>861.90729999999996</c:v>
                    </c:pt>
                    <c:pt idx="2">
                      <c:v>868.32069999999999</c:v>
                    </c:pt>
                    <c:pt idx="3">
                      <c:v>723.28449999999998</c:v>
                    </c:pt>
                    <c:pt idx="4">
                      <c:v>698.66340000000002</c:v>
                    </c:pt>
                    <c:pt idx="5">
                      <c:v>678.7595</c:v>
                    </c:pt>
                    <c:pt idx="6">
                      <c:v>664.11019999999996</c:v>
                    </c:pt>
                    <c:pt idx="7">
                      <c:v>655.80840000000001</c:v>
                    </c:pt>
                    <c:pt idx="8">
                      <c:v>652.96010000000001</c:v>
                    </c:pt>
                    <c:pt idx="9">
                      <c:v>651.42370000000005</c:v>
                    </c:pt>
                    <c:pt idx="10">
                      <c:v>650.71320000000003</c:v>
                    </c:pt>
                  </c:numLit>
                </c:val>
                <c:smooth val="0"/>
                <c:extLst xmlns:c15="http://schemas.microsoft.com/office/drawing/2012/chart">
                  <c:ext xmlns:c16="http://schemas.microsoft.com/office/drawing/2014/chart" uri="{C3380CC4-5D6E-409C-BE32-E72D297353CC}">
                    <c16:uniqueId val="{0000002E-DEEE-4679-8E0F-C7C8B97BF81B}"/>
                  </c:ext>
                </c:extLst>
              </c15:ser>
            </c15:filteredLineSeries>
            <c15:filteredLineSeries>
              <c15:ser>
                <c:idx val="45"/>
                <c:order val="45"/>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10.7471</c:v>
                    </c:pt>
                    <c:pt idx="1">
                      <c:v>11.383599999999999</c:v>
                    </c:pt>
                    <c:pt idx="2">
                      <c:v>12.020099999999999</c:v>
                    </c:pt>
                    <c:pt idx="3">
                      <c:v>11.057054572282199</c:v>
                    </c:pt>
                    <c:pt idx="4">
                      <c:v>10.1903580558331</c:v>
                    </c:pt>
                    <c:pt idx="5">
                      <c:v>9.6087261191440998</c:v>
                    </c:pt>
                    <c:pt idx="6">
                      <c:v>9.0521697728890906</c:v>
                    </c:pt>
                    <c:pt idx="7">
                      <c:v>9.0309335774859605</c:v>
                    </c:pt>
                    <c:pt idx="8">
                      <c:v>9.0932426198782803</c:v>
                    </c:pt>
                    <c:pt idx="9">
                      <c:v>9.1480376852420093</c:v>
                    </c:pt>
                    <c:pt idx="10">
                      <c:v>9.4313706412967804</c:v>
                    </c:pt>
                  </c:numLit>
                </c:val>
                <c:smooth val="0"/>
                <c:extLst xmlns:c15="http://schemas.microsoft.com/office/drawing/2012/chart">
                  <c:ext xmlns:c16="http://schemas.microsoft.com/office/drawing/2014/chart" uri="{C3380CC4-5D6E-409C-BE32-E72D297353CC}">
                    <c16:uniqueId val="{0000002F-DEEE-4679-8E0F-C7C8B97BF81B}"/>
                  </c:ext>
                </c:extLst>
              </c15:ser>
            </c15:filteredLineSeries>
            <c15:filteredLineSeries>
              <c15:ser>
                <c:idx val="46"/>
                <c:order val="46"/>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Figure33!$E$21:$M$21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21.971599999999999</c:v>
                    </c:pt>
                    <c:pt idx="1">
                      <c:v>25.7346</c:v>
                    </c:pt>
                    <c:pt idx="2">
                      <c:v>30.230799999999999</c:v>
                    </c:pt>
                    <c:pt idx="3">
                      <c:v>28.160499999999999</c:v>
                    </c:pt>
                    <c:pt idx="4">
                      <c:v>27.160799999999998</c:v>
                    </c:pt>
                    <c:pt idx="5">
                      <c:v>25.6922</c:v>
                    </c:pt>
                    <c:pt idx="6">
                      <c:v>23.950600000000001</c:v>
                    </c:pt>
                    <c:pt idx="7">
                      <c:v>22.925899999999999</c:v>
                    </c:pt>
                    <c:pt idx="8">
                      <c:v>20.756</c:v>
                    </c:pt>
                    <c:pt idx="9">
                      <c:v>20.454699999999999</c:v>
                    </c:pt>
                    <c:pt idx="10">
                      <c:v>20.1555</c:v>
                    </c:pt>
                  </c:numLit>
                </c:val>
                <c:smooth val="0"/>
                <c:extLst xmlns:c15="http://schemas.microsoft.com/office/drawing/2012/chart">
                  <c:ext xmlns:c16="http://schemas.microsoft.com/office/drawing/2014/chart" uri="{C3380CC4-5D6E-409C-BE32-E72D297353CC}">
                    <c16:uniqueId val="{00000030-DEEE-4679-8E0F-C7C8B97BF81B}"/>
                  </c:ext>
                </c:extLst>
              </c15:ser>
            </c15:filteredLineSeries>
          </c:ext>
        </c:extLst>
      </c:lineChart>
      <c:catAx>
        <c:axId val="1672925008"/>
        <c:scaling>
          <c:orientation val="minMax"/>
        </c:scaling>
        <c:delete val="0"/>
        <c:axPos val="b"/>
        <c:numFmt formatCode="General" sourceLinked="1"/>
        <c:majorTickMark val="none"/>
        <c:minorTickMark val="none"/>
        <c:tickLblPos val="nextTo"/>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2"/>
        <c:tickMarkSkip val="2"/>
        <c:noMultiLvlLbl val="0"/>
      </c:catAx>
      <c:valAx>
        <c:axId val="1672927408"/>
        <c:scaling>
          <c:orientation val="minMax"/>
          <c:max val="10"/>
          <c:min val="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t" anchorCtr="0"/>
              <a:lstStyle/>
              <a:p>
                <a:pPr algn="ctr">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GB" sz="800" b="0" i="0" u="none" strike="noStrike" kern="1200" baseline="0">
                    <a:solidFill>
                      <a:srgbClr val="608C95"/>
                    </a:solidFill>
                    <a:latin typeface="Segoe UI" panose="020B0502040204020203" pitchFamily="34" charset="0"/>
                    <a:ea typeface="+mn-ea"/>
                    <a:cs typeface="Segoe UI" panose="020B0502040204020203" pitchFamily="34" charset="0"/>
                  </a:rPr>
                  <a:t>Mt CH</a:t>
                </a:r>
                <a:r>
                  <a:rPr lang="en-GB" sz="800" b="0" i="0" u="none" strike="noStrike" kern="1200" baseline="-25000">
                    <a:solidFill>
                      <a:srgbClr val="608C95"/>
                    </a:solidFill>
                    <a:latin typeface="Segoe UI" panose="020B0502040204020203" pitchFamily="34" charset="0"/>
                    <a:ea typeface="+mn-ea"/>
                    <a:cs typeface="Segoe UI" panose="020B0502040204020203" pitchFamily="34" charset="0"/>
                  </a:rPr>
                  <a:t>4 </a:t>
                </a:r>
                <a:r>
                  <a:rPr lang="en-GB" sz="800" b="0" i="0" u="none" strike="noStrike" kern="1200" baseline="0">
                    <a:solidFill>
                      <a:srgbClr val="608C95"/>
                    </a:solidFill>
                    <a:latin typeface="Segoe UI" panose="020B0502040204020203" pitchFamily="34" charset="0"/>
                    <a:ea typeface="+mn-ea"/>
                    <a:cs typeface="Segoe UI" panose="020B0502040204020203" pitchFamily="34" charset="0"/>
                  </a:rPr>
                  <a:t>/year</a:t>
                </a:r>
              </a:p>
            </c:rich>
          </c:tx>
          <c:layout>
            <c:manualLayout>
              <c:xMode val="edge"/>
              <c:yMode val="edge"/>
              <c:x val="3.4904013961605584E-2"/>
              <c:y val="0.27233422268497431"/>
            </c:manualLayout>
          </c:layout>
          <c:overlay val="0"/>
          <c:spPr>
            <a:noFill/>
            <a:ln>
              <a:noFill/>
            </a:ln>
            <a:effectLst/>
          </c:spPr>
          <c:txPr>
            <a:bodyPr rot="-5400000" spcFirstLastPara="1" vertOverflow="ellipsis" vert="horz" wrap="square" anchor="t" anchorCtr="0"/>
            <a:lstStyle/>
            <a:p>
              <a:pPr algn="ctr">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33081859531957"/>
          <c:y val="4.5454545454545456E-2"/>
          <c:w val="0.74567616220747279"/>
          <c:h val="0.70066018090713866"/>
        </c:manualLayout>
      </c:layout>
      <c:lineChart>
        <c:grouping val="standard"/>
        <c:varyColors val="0"/>
        <c:ser>
          <c:idx val="49"/>
          <c:order val="49"/>
          <c:tx>
            <c:strRef>
              <c:f>Figure34!$A$22</c:f>
              <c:strCache>
                <c:ptCount val="1"/>
                <c:pt idx="0">
                  <c:v>REMIND 3.2</c:v>
                </c:pt>
              </c:strCache>
            </c:strRef>
          </c:tx>
          <c:spPr>
            <a:ln w="28575" cap="rnd">
              <a:solidFill>
                <a:srgbClr val="B04545"/>
              </a:solidFill>
              <a:round/>
            </a:ln>
            <a:effectLst/>
          </c:spPr>
          <c:marker>
            <c:symbol val="none"/>
          </c:marker>
          <c:cat>
            <c:numRef>
              <c:f>Figure34!$E$21:$M$21</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Figure34!$E$22:$M$22</c:f>
              <c:numCache>
                <c:formatCode>0.0</c:formatCode>
                <c:ptCount val="9"/>
                <c:pt idx="0">
                  <c:v>4.6395</c:v>
                </c:pt>
                <c:pt idx="1">
                  <c:v>4.3558000000000003</c:v>
                </c:pt>
                <c:pt idx="2">
                  <c:v>2.5059</c:v>
                </c:pt>
                <c:pt idx="3">
                  <c:v>2.0548000000000002</c:v>
                </c:pt>
                <c:pt idx="4">
                  <c:v>2.0589</c:v>
                </c:pt>
                <c:pt idx="5">
                  <c:v>2.0461999999999998</c:v>
                </c:pt>
                <c:pt idx="6">
                  <c:v>1.9802</c:v>
                </c:pt>
                <c:pt idx="7">
                  <c:v>2.0291999999999999</c:v>
                </c:pt>
                <c:pt idx="8">
                  <c:v>2.0792999999999999</c:v>
                </c:pt>
              </c:numCache>
            </c:numRef>
          </c:val>
          <c:smooth val="0"/>
          <c:extLst>
            <c:ext xmlns:c16="http://schemas.microsoft.com/office/drawing/2014/chart" uri="{C3380CC4-5D6E-409C-BE32-E72D297353CC}">
              <c16:uniqueId val="{00000000-E56E-4316-9967-6D23F9117C42}"/>
            </c:ext>
          </c:extLst>
        </c:ser>
        <c:ser>
          <c:idx val="50"/>
          <c:order val="50"/>
          <c:tx>
            <c:strRef>
              <c:f>Figure34!$A$23</c:f>
              <c:strCache>
                <c:ptCount val="1"/>
                <c:pt idx="0">
                  <c:v>REMIND-MAgPIE 2.1-4.2</c:v>
                </c:pt>
              </c:strCache>
            </c:strRef>
          </c:tx>
          <c:spPr>
            <a:ln w="28575" cap="rnd">
              <a:solidFill>
                <a:srgbClr val="648ECA"/>
              </a:solidFill>
              <a:round/>
            </a:ln>
            <a:effectLst/>
          </c:spPr>
          <c:marker>
            <c:symbol val="none"/>
          </c:marker>
          <c:cat>
            <c:numRef>
              <c:f>Figure34!$E$21:$M$21</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Figure34!$E$23:$M$23</c:f>
              <c:numCache>
                <c:formatCode>0.0</c:formatCode>
                <c:ptCount val="9"/>
                <c:pt idx="0">
                  <c:v>5.3108000000000004</c:v>
                </c:pt>
                <c:pt idx="1">
                  <c:v>4.8230000000000004</c:v>
                </c:pt>
                <c:pt idx="2">
                  <c:v>2.1875</c:v>
                </c:pt>
                <c:pt idx="3">
                  <c:v>2.2240000000000002</c:v>
                </c:pt>
                <c:pt idx="4">
                  <c:v>2.1945000000000001</c:v>
                </c:pt>
                <c:pt idx="5">
                  <c:v>2.1413000000000002</c:v>
                </c:pt>
                <c:pt idx="6">
                  <c:v>2.0623</c:v>
                </c:pt>
                <c:pt idx="7">
                  <c:v>2.1238000000000001</c:v>
                </c:pt>
                <c:pt idx="8">
                  <c:v>2.1831999999999998</c:v>
                </c:pt>
              </c:numCache>
            </c:numRef>
          </c:val>
          <c:smooth val="0"/>
          <c:extLst>
            <c:ext xmlns:c16="http://schemas.microsoft.com/office/drawing/2014/chart" uri="{C3380CC4-5D6E-409C-BE32-E72D297353CC}">
              <c16:uniqueId val="{00000001-E56E-4316-9967-6D23F9117C42}"/>
            </c:ext>
          </c:extLst>
        </c:ser>
        <c:dLbls>
          <c:showLegendKey val="0"/>
          <c:showVal val="0"/>
          <c:showCatName val="0"/>
          <c:showSerName val="0"/>
          <c:showPercent val="0"/>
          <c:showBubbleSize val="0"/>
        </c:dLbls>
        <c:smooth val="0"/>
        <c:axId val="1672925008"/>
        <c:axId val="1672927408"/>
        <c:extLst>
          <c:ext xmlns:c15="http://schemas.microsoft.com/office/drawing/2012/chart" uri="{02D57815-91ED-43cb-92C2-25804820EDAC}">
            <c15:filteredLineSeries>
              <c15:ser>
                <c:idx val="3"/>
                <c:order val="0"/>
                <c:tx>
                  <c:v>Pa1</c:v>
                </c:tx>
                <c:spPr>
                  <a:ln w="3175" cap="rnd">
                    <a:solidFill>
                      <a:schemeClr val="bg1">
                        <a:lumMod val="85000"/>
                      </a:schemeClr>
                    </a:solidFill>
                    <a:round/>
                  </a:ln>
                  <a:effectLst/>
                </c:spPr>
                <c:marker>
                  <c:symbol val="none"/>
                </c:marker>
                <c:cat>
                  <c:numRef>
                    <c:extLst>
                      <c:ex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1.0043684053425312</c:v>
                    </c:pt>
                    <c:pt idx="2">
                      <c:v>0.98636934345994753</c:v>
                    </c:pt>
                    <c:pt idx="3">
                      <c:v>0.96837028157736404</c:v>
                    </c:pt>
                    <c:pt idx="4">
                      <c:v>0.95037121969478011</c:v>
                    </c:pt>
                    <c:pt idx="5">
                      <c:v>0.93237215781219651</c:v>
                    </c:pt>
                    <c:pt idx="6">
                      <c:v>0.9143730959296128</c:v>
                    </c:pt>
                    <c:pt idx="7">
                      <c:v>0.89650338053927536</c:v>
                    </c:pt>
                    <c:pt idx="8">
                      <c:v>0.87863366514893804</c:v>
                    </c:pt>
                    <c:pt idx="9">
                      <c:v>0.86076394975860049</c:v>
                    </c:pt>
                    <c:pt idx="10">
                      <c:v>0.84289423436826305</c:v>
                    </c:pt>
                    <c:pt idx="11">
                      <c:v>0.82502451897792572</c:v>
                    </c:pt>
                    <c:pt idx="12">
                      <c:v>0.8076124911755368</c:v>
                    </c:pt>
                    <c:pt idx="13">
                      <c:v>0.79020046337314798</c:v>
                    </c:pt>
                    <c:pt idx="14">
                      <c:v>0.77278843557075905</c:v>
                    </c:pt>
                    <c:pt idx="15">
                      <c:v>0.75537640776837023</c:v>
                    </c:pt>
                    <c:pt idx="16">
                      <c:v>0.7379643799659813</c:v>
                    </c:pt>
                    <c:pt idx="17">
                      <c:v>0.73079867905487039</c:v>
                    </c:pt>
                    <c:pt idx="18">
                      <c:v>0.72363297814375938</c:v>
                    </c:pt>
                    <c:pt idx="19">
                      <c:v>0.71646727723264858</c:v>
                    </c:pt>
                    <c:pt idx="20">
                      <c:v>0.70930157632153734</c:v>
                    </c:pt>
                    <c:pt idx="21">
                      <c:v>0.70213587541042632</c:v>
                    </c:pt>
                    <c:pt idx="22">
                      <c:v>0.70158769265757281</c:v>
                    </c:pt>
                    <c:pt idx="23">
                      <c:v>0.70103950990471942</c:v>
                    </c:pt>
                    <c:pt idx="24">
                      <c:v>0.70049132715186602</c:v>
                    </c:pt>
                    <c:pt idx="25">
                      <c:v>0.69994314439901262</c:v>
                    </c:pt>
                    <c:pt idx="26">
                      <c:v>0.69939496164615911</c:v>
                    </c:pt>
                    <c:pt idx="27">
                      <c:v>0.7023107063834626</c:v>
                    </c:pt>
                    <c:pt idx="28">
                      <c:v>0.70522645112076598</c:v>
                    </c:pt>
                    <c:pt idx="29">
                      <c:v>0.70814219585806948</c:v>
                    </c:pt>
                    <c:pt idx="30">
                      <c:v>0.71105794059537286</c:v>
                    </c:pt>
                    <c:pt idx="31">
                      <c:v>0.71397368533267636</c:v>
                    </c:pt>
                  </c:numLit>
                </c:val>
                <c:smooth val="0"/>
                <c:extLst>
                  <c:ext xmlns:c16="http://schemas.microsoft.com/office/drawing/2014/chart" uri="{C3380CC4-5D6E-409C-BE32-E72D297353CC}">
                    <c16:uniqueId val="{00000002-E56E-4316-9967-6D23F9117C42}"/>
                  </c:ext>
                </c:extLst>
              </c15:ser>
            </c15:filteredLineSeries>
            <c15:filteredLineSeries>
              <c15:ser>
                <c:idx val="4"/>
                <c:order val="1"/>
                <c:tx>
                  <c:v>Pa10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0.98514651405297848</c:v>
                    </c:pt>
                    <c:pt idx="3">
                      <c:v>0.97473210358140505</c:v>
                    </c:pt>
                    <c:pt idx="4">
                      <c:v>0.9643176931098314</c:v>
                    </c:pt>
                    <c:pt idx="5">
                      <c:v>0.95390328263825774</c:v>
                    </c:pt>
                    <c:pt idx="6">
                      <c:v>0.9434888721666842</c:v>
                    </c:pt>
                    <c:pt idx="7">
                      <c:v>0.92820666263249707</c:v>
                    </c:pt>
                    <c:pt idx="8">
                      <c:v>0.9129244530983095</c:v>
                    </c:pt>
                    <c:pt idx="9">
                      <c:v>0.89764224356412237</c:v>
                    </c:pt>
                    <c:pt idx="10">
                      <c:v>0.88236003402993479</c:v>
                    </c:pt>
                    <c:pt idx="11">
                      <c:v>0.86707782449574733</c:v>
                    </c:pt>
                    <c:pt idx="12">
                      <c:v>0.84835644793576281</c:v>
                    </c:pt>
                    <c:pt idx="13">
                      <c:v>0.82963507137577863</c:v>
                    </c:pt>
                    <c:pt idx="14">
                      <c:v>0.81091369481579401</c:v>
                    </c:pt>
                    <c:pt idx="15">
                      <c:v>0.79219231825580949</c:v>
                    </c:pt>
                    <c:pt idx="16">
                      <c:v>0.77347094169582509</c:v>
                    </c:pt>
                    <c:pt idx="17">
                      <c:v>0.75731386809157708</c:v>
                    </c:pt>
                    <c:pt idx="18">
                      <c:v>0.74115679448732941</c:v>
                    </c:pt>
                    <c:pt idx="19">
                      <c:v>0.7249997208830814</c:v>
                    </c:pt>
                    <c:pt idx="20">
                      <c:v>0.70884264727883328</c:v>
                    </c:pt>
                    <c:pt idx="21">
                      <c:v>0.69268557367458539</c:v>
                    </c:pt>
                    <c:pt idx="22">
                      <c:v>0.68830634086651288</c:v>
                    </c:pt>
                    <c:pt idx="23">
                      <c:v>0.68392710805844059</c:v>
                    </c:pt>
                    <c:pt idx="24">
                      <c:v>0.67954787525036786</c:v>
                    </c:pt>
                    <c:pt idx="25">
                      <c:v>0.67516864244229557</c:v>
                    </c:pt>
                    <c:pt idx="26">
                      <c:v>0.67078940963422284</c:v>
                    </c:pt>
                    <c:pt idx="27">
                      <c:v>0.66843366284015993</c:v>
                    </c:pt>
                    <c:pt idx="28">
                      <c:v>0.66607791604609667</c:v>
                    </c:pt>
                    <c:pt idx="29">
                      <c:v>0.66372216925203387</c:v>
                    </c:pt>
                    <c:pt idx="30">
                      <c:v>0.6613664224579705</c:v>
                    </c:pt>
                    <c:pt idx="31">
                      <c:v>0.65901067566390747</c:v>
                    </c:pt>
                  </c:numLit>
                </c:val>
                <c:smooth val="0"/>
                <c:extLst xmlns:c15="http://schemas.microsoft.com/office/drawing/2012/chart">
                  <c:ext xmlns:c16="http://schemas.microsoft.com/office/drawing/2014/chart" uri="{C3380CC4-5D6E-409C-BE32-E72D297353CC}">
                    <c16:uniqueId val="{00000003-E56E-4316-9967-6D23F9117C42}"/>
                  </c:ext>
                </c:extLst>
              </c15:ser>
            </c15:filteredLineSeries>
            <c15:filteredLineSeries>
              <c15:ser>
                <c:idx val="5"/>
                <c:order val="2"/>
                <c:tx>
                  <c:v>Pa11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0.97687616810430478</c:v>
                    </c:pt>
                    <c:pt idx="3">
                      <c:v>0.95819141168405753</c:v>
                    </c:pt>
                    <c:pt idx="4">
                      <c:v>0.93950665526381005</c:v>
                    </c:pt>
                    <c:pt idx="5">
                      <c:v>0.92082189884356269</c:v>
                    </c:pt>
                    <c:pt idx="6">
                      <c:v>0.90213714242331544</c:v>
                    </c:pt>
                    <c:pt idx="7">
                      <c:v>0.88291424858376077</c:v>
                    </c:pt>
                    <c:pt idx="8">
                      <c:v>0.86369135474420633</c:v>
                    </c:pt>
                    <c:pt idx="9">
                      <c:v>0.84446846090465133</c:v>
                    </c:pt>
                    <c:pt idx="10">
                      <c:v>0.82524556706509677</c:v>
                    </c:pt>
                    <c:pt idx="11">
                      <c:v>0.80602267322554211</c:v>
                    </c:pt>
                    <c:pt idx="12">
                      <c:v>0.78686900038183194</c:v>
                    </c:pt>
                    <c:pt idx="13">
                      <c:v>0.76771532753812166</c:v>
                    </c:pt>
                    <c:pt idx="14">
                      <c:v>0.74856165469441172</c:v>
                    </c:pt>
                    <c:pt idx="15">
                      <c:v>0.72940798185070144</c:v>
                    </c:pt>
                    <c:pt idx="16">
                      <c:v>0.71025430900699127</c:v>
                    </c:pt>
                    <c:pt idx="17">
                      <c:v>0.70346752530473977</c:v>
                    </c:pt>
                    <c:pt idx="18">
                      <c:v>0.69668074160248838</c:v>
                    </c:pt>
                    <c:pt idx="19">
                      <c:v>0.68989395790023689</c:v>
                    </c:pt>
                    <c:pt idx="20">
                      <c:v>0.68310717419798539</c:v>
                    </c:pt>
                    <c:pt idx="21">
                      <c:v>0.67632039049573389</c:v>
                    </c:pt>
                    <c:pt idx="22">
                      <c:v>0.68204519014560971</c:v>
                    </c:pt>
                    <c:pt idx="23">
                      <c:v>0.68776998979548543</c:v>
                    </c:pt>
                    <c:pt idx="24">
                      <c:v>0.69349478944536114</c:v>
                    </c:pt>
                    <c:pt idx="25">
                      <c:v>0.69921958909523685</c:v>
                    </c:pt>
                    <c:pt idx="26">
                      <c:v>0.70494438874511267</c:v>
                    </c:pt>
                    <c:pt idx="27">
                      <c:v>0.70617473612286497</c:v>
                    </c:pt>
                    <c:pt idx="28">
                      <c:v>0.70740508350061759</c:v>
                    </c:pt>
                    <c:pt idx="29">
                      <c:v>0.70863543087836989</c:v>
                    </c:pt>
                    <c:pt idx="30">
                      <c:v>0.70986577825612218</c:v>
                    </c:pt>
                    <c:pt idx="31">
                      <c:v>0.71109612563387448</c:v>
                    </c:pt>
                  </c:numLit>
                </c:val>
                <c:smooth val="0"/>
                <c:extLst xmlns:c15="http://schemas.microsoft.com/office/drawing/2012/chart">
                  <c:ext xmlns:c16="http://schemas.microsoft.com/office/drawing/2014/chart" uri="{C3380CC4-5D6E-409C-BE32-E72D297353CC}">
                    <c16:uniqueId val="{00000004-E56E-4316-9967-6D23F9117C42}"/>
                  </c:ext>
                </c:extLst>
              </c15:ser>
            </c15:filteredLineSeries>
            <c15:filteredLineSeries>
              <c15:ser>
                <c:idx val="6"/>
                <c:order val="3"/>
                <c:tx>
                  <c:v>Pa12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5-E56E-4316-9967-6D23F9117C42}"/>
                  </c:ext>
                </c:extLst>
              </c15:ser>
            </c15:filteredLineSeries>
            <c15:filteredLineSeries>
              <c15:ser>
                <c:idx val="7"/>
                <c:order val="4"/>
                <c:tx>
                  <c:v>Pa13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0.99270462327294007</c:v>
                    </c:pt>
                    <c:pt idx="3">
                      <c:v>0.98568239302121541</c:v>
                    </c:pt>
                    <c:pt idx="4">
                      <c:v>0.9786601627694903</c:v>
                    </c:pt>
                    <c:pt idx="5">
                      <c:v>0.97163793251776531</c:v>
                    </c:pt>
                    <c:pt idx="6">
                      <c:v>0.96461570226604043</c:v>
                    </c:pt>
                    <c:pt idx="7">
                      <c:v>0.9413444828713502</c:v>
                    </c:pt>
                    <c:pt idx="8">
                      <c:v>0.91807326347666018</c:v>
                    </c:pt>
                    <c:pt idx="9">
                      <c:v>0.89480204408196984</c:v>
                    </c:pt>
                    <c:pt idx="10">
                      <c:v>0.8715308246872796</c:v>
                    </c:pt>
                    <c:pt idx="11">
                      <c:v>0.84825960529258937</c:v>
                    </c:pt>
                    <c:pt idx="12">
                      <c:v>0.82521206490132326</c:v>
                    </c:pt>
                    <c:pt idx="13">
                      <c:v>0.80216452451005693</c:v>
                    </c:pt>
                    <c:pt idx="14">
                      <c:v>0.77911698411879082</c:v>
                    </c:pt>
                    <c:pt idx="15">
                      <c:v>0.7560694437275246</c:v>
                    </c:pt>
                    <c:pt idx="16">
                      <c:v>0.73302190333625838</c:v>
                    </c:pt>
                    <c:pt idx="17">
                      <c:v>0.71178100104957076</c:v>
                    </c:pt>
                    <c:pt idx="18">
                      <c:v>0.69054009876288325</c:v>
                    </c:pt>
                    <c:pt idx="19">
                      <c:v>0.66929919647619562</c:v>
                    </c:pt>
                    <c:pt idx="20">
                      <c:v>0.64805829418950778</c:v>
                    </c:pt>
                    <c:pt idx="21">
                      <c:v>0.62681739190282004</c:v>
                    </c:pt>
                    <c:pt idx="22">
                      <c:v>0.61538180285276767</c:v>
                    </c:pt>
                    <c:pt idx="23">
                      <c:v>0.60394621380271518</c:v>
                    </c:pt>
                    <c:pt idx="24">
                      <c:v>0.5925106247526627</c:v>
                    </c:pt>
                    <c:pt idx="25">
                      <c:v>0.58107503570261021</c:v>
                    </c:pt>
                    <c:pt idx="26">
                      <c:v>0.56963944665255772</c:v>
                    </c:pt>
                    <c:pt idx="27">
                      <c:v>0.56470947538670668</c:v>
                    </c:pt>
                    <c:pt idx="28">
                      <c:v>0.55977950412085553</c:v>
                    </c:pt>
                    <c:pt idx="29">
                      <c:v>0.55484953285500449</c:v>
                    </c:pt>
                    <c:pt idx="30">
                      <c:v>0.54991956158915334</c:v>
                    </c:pt>
                    <c:pt idx="31">
                      <c:v>0.5449895903233023</c:v>
                    </c:pt>
                  </c:numLit>
                </c:val>
                <c:smooth val="0"/>
                <c:extLst xmlns:c15="http://schemas.microsoft.com/office/drawing/2012/chart">
                  <c:ext xmlns:c16="http://schemas.microsoft.com/office/drawing/2014/chart" uri="{C3380CC4-5D6E-409C-BE32-E72D297353CC}">
                    <c16:uniqueId val="{00000006-E56E-4316-9967-6D23F9117C42}"/>
                  </c:ext>
                </c:extLst>
              </c15:ser>
            </c15:filteredLineSeries>
            <c15:filteredLineSeries>
              <c15:ser>
                <c:idx val="8"/>
                <c:order val="5"/>
                <c:tx>
                  <c:v>Pa14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0.9402759854780709</c:v>
                    </c:pt>
                    <c:pt idx="8">
                      <c:v>0.91725468435451429</c:v>
                    </c:pt>
                    <c:pt idx="9">
                      <c:v>0.89423338323095747</c:v>
                    </c:pt>
                    <c:pt idx="10">
                      <c:v>0.87121208210740031</c:v>
                    </c:pt>
                    <c:pt idx="11">
                      <c:v>0.84819078098384348</c:v>
                    </c:pt>
                    <c:pt idx="12">
                      <c:v>0.82356243225107106</c:v>
                    </c:pt>
                    <c:pt idx="13">
                      <c:v>0.79893408351829887</c:v>
                    </c:pt>
                    <c:pt idx="14">
                      <c:v>0.77430573478552644</c:v>
                    </c:pt>
                    <c:pt idx="15">
                      <c:v>0.74967738605275391</c:v>
                    </c:pt>
                    <c:pt idx="16">
                      <c:v>0.72504903731998149</c:v>
                    </c:pt>
                    <c:pt idx="17">
                      <c:v>0.70290051446170787</c:v>
                    </c:pt>
                    <c:pt idx="18">
                      <c:v>0.68075199160343458</c:v>
                    </c:pt>
                    <c:pt idx="19">
                      <c:v>0.65860346874516085</c:v>
                    </c:pt>
                    <c:pt idx="20">
                      <c:v>0.63645494588688722</c:v>
                    </c:pt>
                    <c:pt idx="21">
                      <c:v>0.61430642302861371</c:v>
                    </c:pt>
                    <c:pt idx="22">
                      <c:v>0.60412945852475097</c:v>
                    </c:pt>
                    <c:pt idx="23">
                      <c:v>0.59395249402088846</c:v>
                    </c:pt>
                    <c:pt idx="24">
                      <c:v>0.58377552951702538</c:v>
                    </c:pt>
                    <c:pt idx="25">
                      <c:v>0.57359856501316264</c:v>
                    </c:pt>
                    <c:pt idx="26">
                      <c:v>0.5634216005092999</c:v>
                    </c:pt>
                    <c:pt idx="27">
                      <c:v>0.55998296598358543</c:v>
                    </c:pt>
                    <c:pt idx="28">
                      <c:v>0.55654433145787097</c:v>
                    </c:pt>
                    <c:pt idx="29">
                      <c:v>0.5531056969321565</c:v>
                    </c:pt>
                    <c:pt idx="30">
                      <c:v>0.54966706240644203</c:v>
                    </c:pt>
                    <c:pt idx="31">
                      <c:v>0.54622842788072745</c:v>
                    </c:pt>
                  </c:numLit>
                </c:val>
                <c:smooth val="0"/>
                <c:extLst xmlns:c15="http://schemas.microsoft.com/office/drawing/2012/chart">
                  <c:ext xmlns:c16="http://schemas.microsoft.com/office/drawing/2014/chart" uri="{C3380CC4-5D6E-409C-BE32-E72D297353CC}">
                    <c16:uniqueId val="{00000007-E56E-4316-9967-6D23F9117C42}"/>
                  </c:ext>
                </c:extLst>
              </c15:ser>
            </c15:filteredLineSeries>
            <c15:filteredLineSeries>
              <c15:ser>
                <c:idx val="9"/>
                <c:order val="6"/>
                <c:tx>
                  <c:v>Pa15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0.9403577143447065</c:v>
                    </c:pt>
                    <c:pt idx="8">
                      <c:v>0.91741814208778549</c:v>
                    </c:pt>
                    <c:pt idx="9">
                      <c:v>0.89447856983086427</c:v>
                    </c:pt>
                    <c:pt idx="10">
                      <c:v>0.87153899757394349</c:v>
                    </c:pt>
                    <c:pt idx="11">
                      <c:v>0.84859942531702215</c:v>
                    </c:pt>
                    <c:pt idx="12">
                      <c:v>0.82404162150071414</c:v>
                    </c:pt>
                    <c:pt idx="13">
                      <c:v>0.79948381768440646</c:v>
                    </c:pt>
                    <c:pt idx="14">
                      <c:v>0.77492601386809834</c:v>
                    </c:pt>
                    <c:pt idx="15">
                      <c:v>0.75036821005179033</c:v>
                    </c:pt>
                    <c:pt idx="16">
                      <c:v>0.72581040623548232</c:v>
                    </c:pt>
                    <c:pt idx="17">
                      <c:v>0.70367435778316911</c:v>
                    </c:pt>
                    <c:pt idx="18">
                      <c:v>0.68153830933085568</c:v>
                    </c:pt>
                    <c:pt idx="19">
                      <c:v>0.65940226087854237</c:v>
                    </c:pt>
                    <c:pt idx="20">
                      <c:v>0.63726621242622894</c:v>
                    </c:pt>
                    <c:pt idx="21">
                      <c:v>0.61513016397391562</c:v>
                    </c:pt>
                    <c:pt idx="22">
                      <c:v>0.60499621466301901</c:v>
                    </c:pt>
                    <c:pt idx="23">
                      <c:v>0.59486226535212261</c:v>
                    </c:pt>
                    <c:pt idx="24">
                      <c:v>0.58472831604122577</c:v>
                    </c:pt>
                    <c:pt idx="25">
                      <c:v>0.57459436673032938</c:v>
                    </c:pt>
                    <c:pt idx="26">
                      <c:v>0.56446041741943265</c:v>
                    </c:pt>
                    <c:pt idx="27">
                      <c:v>0.56110437206421315</c:v>
                    </c:pt>
                    <c:pt idx="28">
                      <c:v>0.55774832670899366</c:v>
                    </c:pt>
                    <c:pt idx="29">
                      <c:v>0.55439228135377416</c:v>
                    </c:pt>
                    <c:pt idx="30">
                      <c:v>0.55103623599855467</c:v>
                    </c:pt>
                    <c:pt idx="31">
                      <c:v>0.54768019064333529</c:v>
                    </c:pt>
                  </c:numLit>
                </c:val>
                <c:smooth val="0"/>
                <c:extLst xmlns:c15="http://schemas.microsoft.com/office/drawing/2012/chart">
                  <c:ext xmlns:c16="http://schemas.microsoft.com/office/drawing/2014/chart" uri="{C3380CC4-5D6E-409C-BE32-E72D297353CC}">
                    <c16:uniqueId val="{00000008-E56E-4316-9967-6D23F9117C42}"/>
                  </c:ext>
                </c:extLst>
              </c15:ser>
            </c15:filteredLineSeries>
            <c15:filteredLineSeries>
              <c15:ser>
                <c:idx val="10"/>
                <c:order val="7"/>
                <c:tx>
                  <c:v>Pa16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0.94007123315955199</c:v>
                    </c:pt>
                    <c:pt idx="8">
                      <c:v>0.91684517971747626</c:v>
                    </c:pt>
                    <c:pt idx="9">
                      <c:v>0.89361912627540063</c:v>
                    </c:pt>
                    <c:pt idx="10">
                      <c:v>0.87039307283332468</c:v>
                    </c:pt>
                    <c:pt idx="11">
                      <c:v>0.84716701939124905</c:v>
                    </c:pt>
                    <c:pt idx="12">
                      <c:v>0.82016466215867445</c:v>
                    </c:pt>
                    <c:pt idx="13">
                      <c:v>0.79316230492610018</c:v>
                    </c:pt>
                    <c:pt idx="14">
                      <c:v>0.76615994769352558</c:v>
                    </c:pt>
                    <c:pt idx="15">
                      <c:v>0.73915759046095086</c:v>
                    </c:pt>
                    <c:pt idx="16">
                      <c:v>0.71215523322837637</c:v>
                    </c:pt>
                    <c:pt idx="17">
                      <c:v>0.69030265489770992</c:v>
                    </c:pt>
                    <c:pt idx="18">
                      <c:v>0.66845007656704369</c:v>
                    </c:pt>
                    <c:pt idx="19">
                      <c:v>0.64659749823637735</c:v>
                    </c:pt>
                    <c:pt idx="20">
                      <c:v>0.62474491990571079</c:v>
                    </c:pt>
                    <c:pt idx="21">
                      <c:v>0.60289234157504434</c:v>
                    </c:pt>
                    <c:pt idx="22">
                      <c:v>0.59742080902974937</c:v>
                    </c:pt>
                    <c:pt idx="23">
                      <c:v>0.59194927648445439</c:v>
                    </c:pt>
                    <c:pt idx="24">
                      <c:v>0.5864777439391593</c:v>
                    </c:pt>
                    <c:pt idx="25">
                      <c:v>0.58100621139386432</c:v>
                    </c:pt>
                    <c:pt idx="26">
                      <c:v>0.57553467884856935</c:v>
                    </c:pt>
                    <c:pt idx="27">
                      <c:v>0.57233305803609835</c:v>
                    </c:pt>
                    <c:pt idx="28">
                      <c:v>0.56913143722362747</c:v>
                    </c:pt>
                    <c:pt idx="29">
                      <c:v>0.56592981641115647</c:v>
                    </c:pt>
                    <c:pt idx="30">
                      <c:v>0.56272819559868548</c:v>
                    </c:pt>
                    <c:pt idx="31">
                      <c:v>0.55952657478621448</c:v>
                    </c:pt>
                  </c:numLit>
                </c:val>
                <c:smooth val="0"/>
                <c:extLst xmlns:c15="http://schemas.microsoft.com/office/drawing/2012/chart">
                  <c:ext xmlns:c16="http://schemas.microsoft.com/office/drawing/2014/chart" uri="{C3380CC4-5D6E-409C-BE32-E72D297353CC}">
                    <c16:uniqueId val="{00000009-E56E-4316-9967-6D23F9117C42}"/>
                  </c:ext>
                </c:extLst>
              </c15:ser>
            </c15:filteredLineSeries>
            <c15:filteredLineSeries>
              <c15:ser>
                <c:idx val="11"/>
                <c:order val="8"/>
                <c:tx>
                  <c:v>Pa17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0.93878120752249705</c:v>
                    </c:pt>
                    <c:pt idx="8">
                      <c:v>0.91426512844336627</c:v>
                    </c:pt>
                    <c:pt idx="9">
                      <c:v>0.88974904936423549</c:v>
                    </c:pt>
                    <c:pt idx="10">
                      <c:v>0.86523297028510471</c:v>
                    </c:pt>
                    <c:pt idx="11">
                      <c:v>0.84071689120597404</c:v>
                    </c:pt>
                    <c:pt idx="12">
                      <c:v>0.81110566252000205</c:v>
                    </c:pt>
                    <c:pt idx="13">
                      <c:v>0.78149443383403028</c:v>
                    </c:pt>
                    <c:pt idx="14">
                      <c:v>0.75188320514805829</c:v>
                    </c:pt>
                    <c:pt idx="15">
                      <c:v>0.72227197646208652</c:v>
                    </c:pt>
                    <c:pt idx="16">
                      <c:v>0.69266074777611453</c:v>
                    </c:pt>
                    <c:pt idx="17">
                      <c:v>0.67416120373716004</c:v>
                    </c:pt>
                    <c:pt idx="18">
                      <c:v>0.65566165969820545</c:v>
                    </c:pt>
                    <c:pt idx="19">
                      <c:v>0.63716211565925096</c:v>
                    </c:pt>
                    <c:pt idx="20">
                      <c:v>0.61866257162029636</c:v>
                    </c:pt>
                    <c:pt idx="21">
                      <c:v>0.60016302758134177</c:v>
                    </c:pt>
                    <c:pt idx="22">
                      <c:v>0.59623014848844613</c:v>
                    </c:pt>
                    <c:pt idx="23">
                      <c:v>0.5922972693955505</c:v>
                    </c:pt>
                    <c:pt idx="24">
                      <c:v>0.58836439030265497</c:v>
                    </c:pt>
                    <c:pt idx="25">
                      <c:v>0.58443151120975934</c:v>
                    </c:pt>
                    <c:pt idx="26">
                      <c:v>0.5804986321168637</c:v>
                    </c:pt>
                    <c:pt idx="27">
                      <c:v>0.57757919097025068</c:v>
                    </c:pt>
                    <c:pt idx="28">
                      <c:v>0.57465974982363777</c:v>
                    </c:pt>
                    <c:pt idx="29">
                      <c:v>0.57174030867702474</c:v>
                    </c:pt>
                    <c:pt idx="30">
                      <c:v>0.56882086753041183</c:v>
                    </c:pt>
                    <c:pt idx="31">
                      <c:v>0.56590142638379881</c:v>
                    </c:pt>
                  </c:numLit>
                </c:val>
                <c:smooth val="0"/>
                <c:extLst xmlns:c15="http://schemas.microsoft.com/office/drawing/2012/chart">
                  <c:ext xmlns:c16="http://schemas.microsoft.com/office/drawing/2014/chart" uri="{C3380CC4-5D6E-409C-BE32-E72D297353CC}">
                    <c16:uniqueId val="{0000000A-E56E-4316-9967-6D23F9117C42}"/>
                  </c:ext>
                </c:extLst>
              </c15:ser>
            </c15:filteredLineSeries>
            <c15:filteredLineSeries>
              <c15:ser>
                <c:idx val="12"/>
                <c:order val="9"/>
                <c:tx>
                  <c:v>Pa18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0.94037319981417433</c:v>
                    </c:pt>
                    <c:pt idx="8">
                      <c:v>0.91744911302672105</c:v>
                    </c:pt>
                    <c:pt idx="9">
                      <c:v>0.89452502623926766</c:v>
                    </c:pt>
                    <c:pt idx="10">
                      <c:v>0.87160093945181449</c:v>
                    </c:pt>
                    <c:pt idx="11">
                      <c:v>0.8486768526643611</c:v>
                    </c:pt>
                    <c:pt idx="12">
                      <c:v>0.82457587019735368</c:v>
                    </c:pt>
                    <c:pt idx="13">
                      <c:v>0.80047488773034658</c:v>
                    </c:pt>
                    <c:pt idx="14">
                      <c:v>0.77637390526333905</c:v>
                    </c:pt>
                    <c:pt idx="15">
                      <c:v>0.75227292279633173</c:v>
                    </c:pt>
                    <c:pt idx="16">
                      <c:v>0.72817194032932431</c:v>
                    </c:pt>
                    <c:pt idx="17">
                      <c:v>0.70588834976513704</c:v>
                    </c:pt>
                    <c:pt idx="18">
                      <c:v>0.68360475920094987</c:v>
                    </c:pt>
                    <c:pt idx="19">
                      <c:v>0.66132116863676271</c:v>
                    </c:pt>
                    <c:pt idx="20">
                      <c:v>0.63903757807257533</c:v>
                    </c:pt>
                    <c:pt idx="21">
                      <c:v>0.61675398750838806</c:v>
                    </c:pt>
                    <c:pt idx="22">
                      <c:v>0.60581694454481327</c:v>
                    </c:pt>
                    <c:pt idx="23">
                      <c:v>0.59487990158123871</c:v>
                    </c:pt>
                    <c:pt idx="24">
                      <c:v>0.58394285861766404</c:v>
                    </c:pt>
                    <c:pt idx="25">
                      <c:v>0.57300581565408926</c:v>
                    </c:pt>
                    <c:pt idx="26">
                      <c:v>0.56206877269051436</c:v>
                    </c:pt>
                    <c:pt idx="27">
                      <c:v>0.55816041225760959</c:v>
                    </c:pt>
                    <c:pt idx="28">
                      <c:v>0.55425205182470449</c:v>
                    </c:pt>
                    <c:pt idx="29">
                      <c:v>0.55034369139179984</c:v>
                    </c:pt>
                    <c:pt idx="30">
                      <c:v>0.54643533095889474</c:v>
                    </c:pt>
                    <c:pt idx="31">
                      <c:v>0.54252697052598986</c:v>
                    </c:pt>
                  </c:numLit>
                </c:val>
                <c:smooth val="0"/>
                <c:extLst xmlns:c15="http://schemas.microsoft.com/office/drawing/2012/chart">
                  <c:ext xmlns:c16="http://schemas.microsoft.com/office/drawing/2014/chart" uri="{C3380CC4-5D6E-409C-BE32-E72D297353CC}">
                    <c16:uniqueId val="{0000000B-E56E-4316-9967-6D23F9117C42}"/>
                  </c:ext>
                </c:extLst>
              </c15:ser>
            </c15:filteredLineSeries>
            <c15:filteredLineSeries>
              <c15:ser>
                <c:idx val="13"/>
                <c:order val="10"/>
                <c:tx>
                  <c:v>Pa19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0.94003510039746052</c:v>
                    </c:pt>
                    <c:pt idx="8">
                      <c:v>0.9167729141932931</c:v>
                    </c:pt>
                    <c:pt idx="9">
                      <c:v>0.89351072798912579</c:v>
                    </c:pt>
                    <c:pt idx="10">
                      <c:v>0.87024854178495858</c:v>
                    </c:pt>
                    <c:pt idx="11">
                      <c:v>0.84698635558079116</c:v>
                    </c:pt>
                    <c:pt idx="12">
                      <c:v>0.82022832464426465</c:v>
                    </c:pt>
                    <c:pt idx="13">
                      <c:v>0.79347029370773769</c:v>
                    </c:pt>
                    <c:pt idx="14">
                      <c:v>0.76671226277121096</c:v>
                    </c:pt>
                    <c:pt idx="15">
                      <c:v>0.73995423183468434</c:v>
                    </c:pt>
                    <c:pt idx="16">
                      <c:v>0.71319620089815738</c:v>
                    </c:pt>
                    <c:pt idx="17">
                      <c:v>0.69081238493435881</c:v>
                    </c:pt>
                    <c:pt idx="18">
                      <c:v>0.66842856897056047</c:v>
                    </c:pt>
                    <c:pt idx="19">
                      <c:v>0.64604475300676201</c:v>
                    </c:pt>
                    <c:pt idx="20">
                      <c:v>0.62366093704296366</c:v>
                    </c:pt>
                    <c:pt idx="21">
                      <c:v>0.6012771210791652</c:v>
                    </c:pt>
                    <c:pt idx="22">
                      <c:v>0.59276957621431892</c:v>
                    </c:pt>
                    <c:pt idx="23">
                      <c:v>0.58426203134947263</c:v>
                    </c:pt>
                    <c:pt idx="24">
                      <c:v>0.57575448648462635</c:v>
                    </c:pt>
                    <c:pt idx="25">
                      <c:v>0.56724694161978018</c:v>
                    </c:pt>
                    <c:pt idx="26">
                      <c:v>0.55873939675493389</c:v>
                    </c:pt>
                    <c:pt idx="27">
                      <c:v>0.55619375763519685</c:v>
                    </c:pt>
                    <c:pt idx="28">
                      <c:v>0.55364811851545992</c:v>
                    </c:pt>
                    <c:pt idx="29">
                      <c:v>0.55110247939572254</c:v>
                    </c:pt>
                    <c:pt idx="30">
                      <c:v>0.5485568402759855</c:v>
                    </c:pt>
                    <c:pt idx="31">
                      <c:v>0.54601120115624846</c:v>
                    </c:pt>
                  </c:numLit>
                </c:val>
                <c:smooth val="0"/>
                <c:extLst xmlns:c15="http://schemas.microsoft.com/office/drawing/2012/chart">
                  <c:ext xmlns:c16="http://schemas.microsoft.com/office/drawing/2014/chart" uri="{C3380CC4-5D6E-409C-BE32-E72D297353CC}">
                    <c16:uniqueId val="{0000000C-E56E-4316-9967-6D23F9117C42}"/>
                  </c:ext>
                </c:extLst>
              </c15:ser>
            </c15:filteredLineSeries>
            <c15:filteredLineSeries>
              <c15:ser>
                <c:idx val="14"/>
                <c:order val="11"/>
                <c:tx>
                  <c:v>Pa2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1.0062947188296243</c:v>
                    </c:pt>
                    <c:pt idx="2">
                      <c:v>0.99326150114235756</c:v>
                    </c:pt>
                    <c:pt idx="3">
                      <c:v>0.98022828345509105</c:v>
                    </c:pt>
                    <c:pt idx="4">
                      <c:v>0.9671950657678241</c:v>
                    </c:pt>
                    <c:pt idx="5">
                      <c:v>0.9541618480805576</c:v>
                    </c:pt>
                    <c:pt idx="6">
                      <c:v>0.94112863039329075</c:v>
                    </c:pt>
                    <c:pt idx="7">
                      <c:v>0.92744384584285322</c:v>
                    </c:pt>
                    <c:pt idx="8">
                      <c:v>0.91375906129241558</c:v>
                    </c:pt>
                    <c:pt idx="9">
                      <c:v>0.90007427674197782</c:v>
                    </c:pt>
                    <c:pt idx="10">
                      <c:v>0.88638949219154006</c:v>
                    </c:pt>
                    <c:pt idx="11">
                      <c:v>0.87270470764110231</c:v>
                    </c:pt>
                    <c:pt idx="12">
                      <c:v>0.8590175725608552</c:v>
                    </c:pt>
                    <c:pt idx="13">
                      <c:v>0.84533043748060832</c:v>
                    </c:pt>
                    <c:pt idx="14">
                      <c:v>0.83164330240036122</c:v>
                    </c:pt>
                    <c:pt idx="15">
                      <c:v>0.81795616732011411</c:v>
                    </c:pt>
                    <c:pt idx="16">
                      <c:v>0.80426903223986701</c:v>
                    </c:pt>
                    <c:pt idx="17">
                      <c:v>0.79395537754209811</c:v>
                    </c:pt>
                    <c:pt idx="18">
                      <c:v>0.78364172284432931</c:v>
                    </c:pt>
                    <c:pt idx="19">
                      <c:v>0.7733280681465603</c:v>
                    </c:pt>
                    <c:pt idx="20">
                      <c:v>0.7630144134487914</c:v>
                    </c:pt>
                    <c:pt idx="21">
                      <c:v>0.75270075875102249</c:v>
                    </c:pt>
                    <c:pt idx="22">
                      <c:v>0.75267678334696642</c:v>
                    </c:pt>
                    <c:pt idx="23">
                      <c:v>0.75265280794291045</c:v>
                    </c:pt>
                    <c:pt idx="24">
                      <c:v>0.7526288325388546</c:v>
                    </c:pt>
                    <c:pt idx="25">
                      <c:v>0.7526048571347983</c:v>
                    </c:pt>
                    <c:pt idx="26">
                      <c:v>0.75258088173074211</c:v>
                    </c:pt>
                    <c:pt idx="27">
                      <c:v>0.75545981064131862</c:v>
                    </c:pt>
                    <c:pt idx="28">
                      <c:v>0.75833873955189501</c:v>
                    </c:pt>
                    <c:pt idx="29">
                      <c:v>0.76121766846247152</c:v>
                    </c:pt>
                    <c:pt idx="30">
                      <c:v>0.76409659737304803</c:v>
                    </c:pt>
                    <c:pt idx="31">
                      <c:v>0.76697552628362431</c:v>
                    </c:pt>
                  </c:numLit>
                </c:val>
                <c:smooth val="0"/>
                <c:extLst xmlns:c15="http://schemas.microsoft.com/office/drawing/2012/chart">
                  <c:ext xmlns:c16="http://schemas.microsoft.com/office/drawing/2014/chart" uri="{C3380CC4-5D6E-409C-BE32-E72D297353CC}">
                    <c16:uniqueId val="{0000000D-E56E-4316-9967-6D23F9117C42}"/>
                  </c:ext>
                </c:extLst>
              </c15:ser>
            </c15:filteredLineSeries>
            <c15:filteredLineSeries>
              <c15:ser>
                <c:idx val="15"/>
                <c:order val="12"/>
                <c:tx>
                  <c:v>Pa20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0.9388397081849309</c:v>
                    </c:pt>
                    <c:pt idx="8">
                      <c:v>0.9143821297682343</c:v>
                    </c:pt>
                    <c:pt idx="9">
                      <c:v>0.88992455135153747</c:v>
                    </c:pt>
                    <c:pt idx="10">
                      <c:v>0.86546697293484065</c:v>
                    </c:pt>
                    <c:pt idx="11">
                      <c:v>0.84100939451814383</c:v>
                    </c:pt>
                    <c:pt idx="12">
                      <c:v>0.8121646965708289</c:v>
                    </c:pt>
                    <c:pt idx="13">
                      <c:v>0.78331999862351387</c:v>
                    </c:pt>
                    <c:pt idx="14">
                      <c:v>0.75447530067619883</c:v>
                    </c:pt>
                    <c:pt idx="15">
                      <c:v>0.72563060272888391</c:v>
                    </c:pt>
                    <c:pt idx="16">
                      <c:v>0.69678590478156888</c:v>
                    </c:pt>
                    <c:pt idx="17">
                      <c:v>0.67774867083053747</c:v>
                    </c:pt>
                    <c:pt idx="18">
                      <c:v>0.65871143687950584</c:v>
                    </c:pt>
                    <c:pt idx="19">
                      <c:v>0.63967420292847432</c:v>
                    </c:pt>
                    <c:pt idx="20">
                      <c:v>0.6206369689774428</c:v>
                    </c:pt>
                    <c:pt idx="21">
                      <c:v>0.6015997350264114</c:v>
                    </c:pt>
                    <c:pt idx="22">
                      <c:v>0.59850221098091849</c:v>
                    </c:pt>
                    <c:pt idx="23">
                      <c:v>0.59540468693542559</c:v>
                    </c:pt>
                    <c:pt idx="24">
                      <c:v>0.59230716288993279</c:v>
                    </c:pt>
                    <c:pt idx="25">
                      <c:v>0.58920963884443989</c:v>
                    </c:pt>
                    <c:pt idx="26">
                      <c:v>0.58611211479894698</c:v>
                    </c:pt>
                    <c:pt idx="27">
                      <c:v>0.5860996403929869</c:v>
                    </c:pt>
                    <c:pt idx="28">
                      <c:v>0.5860871659870267</c:v>
                    </c:pt>
                    <c:pt idx="29">
                      <c:v>0.58607469158106662</c:v>
                    </c:pt>
                    <c:pt idx="30">
                      <c:v>0.58606221717510631</c:v>
                    </c:pt>
                    <c:pt idx="31">
                      <c:v>0.58604974276914612</c:v>
                    </c:pt>
                  </c:numLit>
                </c:val>
                <c:smooth val="0"/>
                <c:extLst xmlns:c15="http://schemas.microsoft.com/office/drawing/2012/chart">
                  <c:ext xmlns:c16="http://schemas.microsoft.com/office/drawing/2014/chart" uri="{C3380CC4-5D6E-409C-BE32-E72D297353CC}">
                    <c16:uniqueId val="{0000000E-E56E-4316-9967-6D23F9117C42}"/>
                  </c:ext>
                </c:extLst>
              </c15:ser>
            </c15:filteredLineSeries>
            <c15:filteredLineSeries>
              <c15:ser>
                <c:idx val="16"/>
                <c:order val="13"/>
                <c:tx>
                  <c:v>Pa21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0.99263794972384256</c:v>
                    </c:pt>
                    <c:pt idx="3">
                      <c:v>0.98554904592302017</c:v>
                    </c:pt>
                    <c:pt idx="4">
                      <c:v>0.97846014212219756</c:v>
                    </c:pt>
                    <c:pt idx="5">
                      <c:v>0.97137123832137517</c:v>
                    </c:pt>
                    <c:pt idx="6">
                      <c:v>0.96428233452055268</c:v>
                    </c:pt>
                    <c:pt idx="7">
                      <c:v>0.94049966448149502</c:v>
                    </c:pt>
                    <c:pt idx="8">
                      <c:v>0.91671699444243715</c:v>
                    </c:pt>
                    <c:pt idx="9">
                      <c:v>0.89293432440337928</c:v>
                    </c:pt>
                    <c:pt idx="10">
                      <c:v>0.86915165436432151</c:v>
                    </c:pt>
                    <c:pt idx="11">
                      <c:v>0.84536898432526375</c:v>
                    </c:pt>
                    <c:pt idx="12">
                      <c:v>0.82102238510641967</c:v>
                    </c:pt>
                    <c:pt idx="13">
                      <c:v>0.79667578588757559</c:v>
                    </c:pt>
                    <c:pt idx="14">
                      <c:v>0.7723291866687314</c:v>
                    </c:pt>
                    <c:pt idx="15">
                      <c:v>0.74798258744988755</c:v>
                    </c:pt>
                    <c:pt idx="16">
                      <c:v>0.72363598823104325</c:v>
                    </c:pt>
                    <c:pt idx="17">
                      <c:v>0.7016276949018394</c:v>
                    </c:pt>
                    <c:pt idx="18">
                      <c:v>0.67961940157263567</c:v>
                    </c:pt>
                    <c:pt idx="19">
                      <c:v>0.65761110824343161</c:v>
                    </c:pt>
                    <c:pt idx="20">
                      <c:v>0.63560281491422777</c:v>
                    </c:pt>
                    <c:pt idx="21">
                      <c:v>0.61359452158502381</c:v>
                    </c:pt>
                    <c:pt idx="22">
                      <c:v>0.60323302190333639</c:v>
                    </c:pt>
                    <c:pt idx="23">
                      <c:v>0.59287152222164874</c:v>
                    </c:pt>
                    <c:pt idx="24">
                      <c:v>0.58251002253996109</c:v>
                    </c:pt>
                    <c:pt idx="25">
                      <c:v>0.57214852285827356</c:v>
                    </c:pt>
                    <c:pt idx="26">
                      <c:v>0.56178702317658602</c:v>
                    </c:pt>
                    <c:pt idx="27">
                      <c:v>0.55837333746279194</c:v>
                    </c:pt>
                    <c:pt idx="28">
                      <c:v>0.55495965174899775</c:v>
                    </c:pt>
                    <c:pt idx="29">
                      <c:v>0.55154596603520367</c:v>
                    </c:pt>
                    <c:pt idx="30">
                      <c:v>0.54813228032140959</c:v>
                    </c:pt>
                    <c:pt idx="31">
                      <c:v>0.5447185946076154</c:v>
                    </c:pt>
                  </c:numLit>
                </c:val>
                <c:smooth val="0"/>
                <c:extLst xmlns:c15="http://schemas.microsoft.com/office/drawing/2012/chart">
                  <c:ext xmlns:c16="http://schemas.microsoft.com/office/drawing/2014/chart" uri="{C3380CC4-5D6E-409C-BE32-E72D297353CC}">
                    <c16:uniqueId val="{0000000F-E56E-4316-9967-6D23F9117C42}"/>
                  </c:ext>
                </c:extLst>
              </c15:ser>
            </c15:filteredLineSeries>
            <c15:filteredLineSeries>
              <c15:ser>
                <c:idx val="17"/>
                <c:order val="14"/>
                <c:tx>
                  <c:v>Pa22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0.99263536881226455</c:v>
                    </c:pt>
                    <c:pt idx="3">
                      <c:v>0.98554388409986438</c:v>
                    </c:pt>
                    <c:pt idx="4">
                      <c:v>0.97845239938746376</c:v>
                    </c:pt>
                    <c:pt idx="5">
                      <c:v>0.97136091467506336</c:v>
                    </c:pt>
                    <c:pt idx="6">
                      <c:v>0.96426942996266285</c:v>
                    </c:pt>
                    <c:pt idx="7">
                      <c:v>0.94049923432956539</c:v>
                    </c:pt>
                    <c:pt idx="8">
                      <c:v>0.91672903869646782</c:v>
                    </c:pt>
                    <c:pt idx="9">
                      <c:v>0.89295884306337014</c:v>
                    </c:pt>
                    <c:pt idx="10">
                      <c:v>0.86918864743027247</c:v>
                    </c:pt>
                    <c:pt idx="11">
                      <c:v>0.84541845179717479</c:v>
                    </c:pt>
                    <c:pt idx="12">
                      <c:v>0.82107787470534599</c:v>
                    </c:pt>
                    <c:pt idx="13">
                      <c:v>0.79673729761351719</c:v>
                    </c:pt>
                    <c:pt idx="14">
                      <c:v>0.77239672052168828</c:v>
                    </c:pt>
                    <c:pt idx="15">
                      <c:v>0.74805614342985949</c:v>
                    </c:pt>
                    <c:pt idx="16">
                      <c:v>0.72371556633803058</c:v>
                    </c:pt>
                    <c:pt idx="17">
                      <c:v>0.70171716650320903</c:v>
                    </c:pt>
                    <c:pt idx="18">
                      <c:v>0.67971876666838738</c:v>
                    </c:pt>
                    <c:pt idx="19">
                      <c:v>0.65772036683356561</c:v>
                    </c:pt>
                    <c:pt idx="20">
                      <c:v>0.63572196699874395</c:v>
                    </c:pt>
                    <c:pt idx="21">
                      <c:v>0.61372356716392229</c:v>
                    </c:pt>
                    <c:pt idx="22">
                      <c:v>0.60337110067275768</c:v>
                    </c:pt>
                    <c:pt idx="23">
                      <c:v>0.59301863418159295</c:v>
                    </c:pt>
                    <c:pt idx="24">
                      <c:v>0.58266616769042834</c:v>
                    </c:pt>
                    <c:pt idx="25">
                      <c:v>0.57231370119926361</c:v>
                    </c:pt>
                    <c:pt idx="26">
                      <c:v>0.56196123470809889</c:v>
                    </c:pt>
                    <c:pt idx="27">
                      <c:v>0.55854539823465654</c:v>
                    </c:pt>
                    <c:pt idx="28">
                      <c:v>0.55512956176121409</c:v>
                    </c:pt>
                    <c:pt idx="29">
                      <c:v>0.55171372528777163</c:v>
                    </c:pt>
                    <c:pt idx="30">
                      <c:v>0.54829788881432928</c:v>
                    </c:pt>
                    <c:pt idx="31">
                      <c:v>0.54488205234088682</c:v>
                    </c:pt>
                  </c:numLit>
                </c:val>
                <c:smooth val="0"/>
                <c:extLst xmlns:c15="http://schemas.microsoft.com/office/drawing/2012/chart">
                  <c:ext xmlns:c16="http://schemas.microsoft.com/office/drawing/2014/chart" uri="{C3380CC4-5D6E-409C-BE32-E72D297353CC}">
                    <c16:uniqueId val="{00000010-E56E-4316-9967-6D23F9117C42}"/>
                  </c:ext>
                </c:extLst>
              </c15:ser>
            </c15:filteredLineSeries>
            <c15:filteredLineSeries>
              <c15:ser>
                <c:idx val="18"/>
                <c:order val="15"/>
                <c:tx>
                  <c:v>Pa23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0.99313176413909399</c:v>
                    </c:pt>
                    <c:pt idx="3">
                      <c:v>0.98653667475352325</c:v>
                    </c:pt>
                    <c:pt idx="4">
                      <c:v>0.97994158536795195</c:v>
                    </c:pt>
                    <c:pt idx="5">
                      <c:v>0.9733464959823811</c:v>
                    </c:pt>
                    <c:pt idx="6">
                      <c:v>0.96675140659681003</c:v>
                    </c:pt>
                    <c:pt idx="7">
                      <c:v>0.94231834684010396</c:v>
                    </c:pt>
                    <c:pt idx="8">
                      <c:v>0.91788528708339789</c:v>
                    </c:pt>
                    <c:pt idx="9">
                      <c:v>0.89345222732669194</c:v>
                    </c:pt>
                    <c:pt idx="10">
                      <c:v>0.86901916756998576</c:v>
                    </c:pt>
                    <c:pt idx="11">
                      <c:v>0.8445861078132797</c:v>
                    </c:pt>
                    <c:pt idx="12">
                      <c:v>0.81825349713518825</c:v>
                    </c:pt>
                    <c:pt idx="13">
                      <c:v>0.79192088645709668</c:v>
                    </c:pt>
                    <c:pt idx="14">
                      <c:v>0.76558827577900512</c:v>
                    </c:pt>
                    <c:pt idx="15">
                      <c:v>0.73925566510091367</c:v>
                    </c:pt>
                    <c:pt idx="16">
                      <c:v>0.71292305442282222</c:v>
                    </c:pt>
                    <c:pt idx="17">
                      <c:v>0.69127996008190096</c:v>
                    </c:pt>
                    <c:pt idx="18">
                      <c:v>0.66963686574097991</c:v>
                    </c:pt>
                    <c:pt idx="19">
                      <c:v>0.64799377140005854</c:v>
                    </c:pt>
                    <c:pt idx="20">
                      <c:v>0.62635067705913727</c:v>
                    </c:pt>
                    <c:pt idx="21">
                      <c:v>0.60470758271821612</c:v>
                    </c:pt>
                    <c:pt idx="22">
                      <c:v>0.59911646793647522</c:v>
                    </c:pt>
                    <c:pt idx="23">
                      <c:v>0.59352535315473431</c:v>
                    </c:pt>
                    <c:pt idx="24">
                      <c:v>0.58793423837299341</c:v>
                    </c:pt>
                    <c:pt idx="25">
                      <c:v>0.58234312359125251</c:v>
                    </c:pt>
                    <c:pt idx="26">
                      <c:v>0.5767520088095115</c:v>
                    </c:pt>
                    <c:pt idx="27">
                      <c:v>0.5733594005402709</c:v>
                    </c:pt>
                    <c:pt idx="28">
                      <c:v>0.5699667922710302</c:v>
                    </c:pt>
                    <c:pt idx="29">
                      <c:v>0.56657418400178949</c:v>
                    </c:pt>
                    <c:pt idx="30">
                      <c:v>0.56318157573254879</c:v>
                    </c:pt>
                    <c:pt idx="31">
                      <c:v>0.55978896746330808</c:v>
                    </c:pt>
                  </c:numLit>
                </c:val>
                <c:smooth val="0"/>
                <c:extLst xmlns:c15="http://schemas.microsoft.com/office/drawing/2012/chart">
                  <c:ext xmlns:c16="http://schemas.microsoft.com/office/drawing/2014/chart" uri="{C3380CC4-5D6E-409C-BE32-E72D297353CC}">
                    <c16:uniqueId val="{00000011-E56E-4316-9967-6D23F9117C42}"/>
                  </c:ext>
                </c:extLst>
              </c15:ser>
            </c15:filteredLineSeries>
            <c15:filteredLineSeries>
              <c15:ser>
                <c:idx val="19"/>
                <c:order val="16"/>
                <c:tx>
                  <c:v>Pa24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0.99347932689826057</c:v>
                    </c:pt>
                    <c:pt idx="3">
                      <c:v>0.98723180027185597</c:v>
                    </c:pt>
                    <c:pt idx="4">
                      <c:v>0.98098427364545171</c:v>
                    </c:pt>
                    <c:pt idx="5">
                      <c:v>0.97473674701904722</c:v>
                    </c:pt>
                    <c:pt idx="6">
                      <c:v>0.96848922039264274</c:v>
                    </c:pt>
                    <c:pt idx="7">
                      <c:v>0.94232178805554123</c:v>
                    </c:pt>
                    <c:pt idx="8">
                      <c:v>0.91615435571843984</c:v>
                    </c:pt>
                    <c:pt idx="9">
                      <c:v>0.88998692338133856</c:v>
                    </c:pt>
                    <c:pt idx="10">
                      <c:v>0.86381949104423694</c:v>
                    </c:pt>
                    <c:pt idx="11">
                      <c:v>0.83765205870713544</c:v>
                    </c:pt>
                    <c:pt idx="12">
                      <c:v>0.80947624701044418</c:v>
                    </c:pt>
                    <c:pt idx="13">
                      <c:v>0.78130043531375304</c:v>
                    </c:pt>
                    <c:pt idx="14">
                      <c:v>0.75312462361706178</c:v>
                    </c:pt>
                    <c:pt idx="15">
                      <c:v>0.72494881192037031</c:v>
                    </c:pt>
                    <c:pt idx="16">
                      <c:v>0.69677300022367905</c:v>
                    </c:pt>
                    <c:pt idx="17">
                      <c:v>0.6783255045682135</c:v>
                    </c:pt>
                    <c:pt idx="18">
                      <c:v>0.65987800891274817</c:v>
                    </c:pt>
                    <c:pt idx="19">
                      <c:v>0.64143051325728273</c:v>
                    </c:pt>
                    <c:pt idx="20">
                      <c:v>0.62298301760181707</c:v>
                    </c:pt>
                    <c:pt idx="21">
                      <c:v>0.60453552194635152</c:v>
                    </c:pt>
                    <c:pt idx="22">
                      <c:v>0.60052736626576508</c:v>
                    </c:pt>
                    <c:pt idx="23">
                      <c:v>0.59651921058517876</c:v>
                    </c:pt>
                    <c:pt idx="24">
                      <c:v>0.59251105490459255</c:v>
                    </c:pt>
                    <c:pt idx="25">
                      <c:v>0.58850289922400589</c:v>
                    </c:pt>
                    <c:pt idx="26">
                      <c:v>0.58449474354341957</c:v>
                    </c:pt>
                    <c:pt idx="27">
                      <c:v>0.58168456098694066</c:v>
                    </c:pt>
                    <c:pt idx="28">
                      <c:v>0.57887437843046163</c:v>
                    </c:pt>
                    <c:pt idx="29">
                      <c:v>0.57606419587398272</c:v>
                    </c:pt>
                    <c:pt idx="30">
                      <c:v>0.57325401331750381</c:v>
                    </c:pt>
                    <c:pt idx="31">
                      <c:v>0.57044383076102478</c:v>
                    </c:pt>
                  </c:numLit>
                </c:val>
                <c:smooth val="0"/>
                <c:extLst xmlns:c15="http://schemas.microsoft.com/office/drawing/2012/chart">
                  <c:ext xmlns:c16="http://schemas.microsoft.com/office/drawing/2014/chart" uri="{C3380CC4-5D6E-409C-BE32-E72D297353CC}">
                    <c16:uniqueId val="{00000012-E56E-4316-9967-6D23F9117C42}"/>
                  </c:ext>
                </c:extLst>
              </c15:ser>
            </c15:filteredLineSeries>
            <c15:filteredLineSeries>
              <c15:ser>
                <c:idx val="20"/>
                <c:order val="17"/>
                <c:tx>
                  <c:v>Pa25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0.99227103012784124</c:v>
                    </c:pt>
                    <c:pt idx="3">
                      <c:v>0.98481520673101752</c:v>
                    </c:pt>
                    <c:pt idx="4">
                      <c:v>0.9773593833341937</c:v>
                    </c:pt>
                    <c:pt idx="5">
                      <c:v>0.96990355993736999</c:v>
                    </c:pt>
                    <c:pt idx="6">
                      <c:v>0.96244773654054627</c:v>
                    </c:pt>
                    <c:pt idx="7">
                      <c:v>0.93909693903886859</c:v>
                    </c:pt>
                    <c:pt idx="8">
                      <c:v>0.91574614153719125</c:v>
                    </c:pt>
                    <c:pt idx="9">
                      <c:v>0.89239534403551357</c:v>
                    </c:pt>
                    <c:pt idx="10">
                      <c:v>0.86904454653383578</c:v>
                    </c:pt>
                    <c:pt idx="11">
                      <c:v>0.84569374903215822</c:v>
                    </c:pt>
                    <c:pt idx="12">
                      <c:v>0.82169600302826962</c:v>
                    </c:pt>
                    <c:pt idx="13">
                      <c:v>0.79769825702438102</c:v>
                    </c:pt>
                    <c:pt idx="14">
                      <c:v>0.77370051102049253</c:v>
                    </c:pt>
                    <c:pt idx="15">
                      <c:v>0.74970276501660393</c:v>
                    </c:pt>
                    <c:pt idx="16">
                      <c:v>0.72570501901271534</c:v>
                    </c:pt>
                    <c:pt idx="17">
                      <c:v>0.70356681980075364</c:v>
                    </c:pt>
                    <c:pt idx="18">
                      <c:v>0.68142862058879206</c:v>
                    </c:pt>
                    <c:pt idx="19">
                      <c:v>0.65929042137683036</c:v>
                    </c:pt>
                    <c:pt idx="20">
                      <c:v>0.63715222216486866</c:v>
                    </c:pt>
                    <c:pt idx="21">
                      <c:v>0.61501402295290697</c:v>
                    </c:pt>
                    <c:pt idx="22">
                      <c:v>0.60399094960339994</c:v>
                    </c:pt>
                    <c:pt idx="23">
                      <c:v>0.59296787625389291</c:v>
                    </c:pt>
                    <c:pt idx="24">
                      <c:v>0.58194480290438588</c:v>
                    </c:pt>
                    <c:pt idx="25">
                      <c:v>0.57092172955487885</c:v>
                    </c:pt>
                    <c:pt idx="26">
                      <c:v>0.55989865620537171</c:v>
                    </c:pt>
                    <c:pt idx="27">
                      <c:v>0.55587200399180992</c:v>
                    </c:pt>
                    <c:pt idx="28">
                      <c:v>0.55184535177824812</c:v>
                    </c:pt>
                    <c:pt idx="29">
                      <c:v>0.54781869956468621</c:v>
                    </c:pt>
                    <c:pt idx="30">
                      <c:v>0.54379204735112441</c:v>
                    </c:pt>
                    <c:pt idx="31">
                      <c:v>0.53976539513756261</c:v>
                    </c:pt>
                  </c:numLit>
                </c:val>
                <c:smooth val="0"/>
                <c:extLst xmlns:c15="http://schemas.microsoft.com/office/drawing/2012/chart">
                  <c:ext xmlns:c16="http://schemas.microsoft.com/office/drawing/2014/chart" uri="{C3380CC4-5D6E-409C-BE32-E72D297353CC}">
                    <c16:uniqueId val="{00000013-E56E-4316-9967-6D23F9117C42}"/>
                  </c:ext>
                </c:extLst>
              </c15:ser>
            </c15:filteredLineSeries>
            <c15:filteredLineSeries>
              <c15:ser>
                <c:idx val="21"/>
                <c:order val="18"/>
                <c:tx>
                  <c:v>Pa26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0.9925996662021026</c:v>
                    </c:pt>
                    <c:pt idx="3">
                      <c:v>0.98547247887954048</c:v>
                    </c:pt>
                    <c:pt idx="4">
                      <c:v>0.97834529155697803</c:v>
                    </c:pt>
                    <c:pt idx="5">
                      <c:v>0.97121810423441557</c:v>
                    </c:pt>
                    <c:pt idx="6">
                      <c:v>0.96409091691185334</c:v>
                    </c:pt>
                    <c:pt idx="7">
                      <c:v>0.94025619848930642</c:v>
                    </c:pt>
                    <c:pt idx="8">
                      <c:v>0.91642148006675972</c:v>
                    </c:pt>
                    <c:pt idx="9">
                      <c:v>0.89258676164421269</c:v>
                    </c:pt>
                    <c:pt idx="10">
                      <c:v>0.86875204322166599</c:v>
                    </c:pt>
                    <c:pt idx="11">
                      <c:v>0.84491732479911907</c:v>
                    </c:pt>
                    <c:pt idx="12">
                      <c:v>0.81865697964521078</c:v>
                    </c:pt>
                    <c:pt idx="13">
                      <c:v>0.79239663449130249</c:v>
                    </c:pt>
                    <c:pt idx="14">
                      <c:v>0.76613628933739397</c:v>
                    </c:pt>
                    <c:pt idx="15">
                      <c:v>0.73987594418348568</c:v>
                    </c:pt>
                    <c:pt idx="16">
                      <c:v>0.71361559902957727</c:v>
                    </c:pt>
                    <c:pt idx="17">
                      <c:v>0.69164214800667601</c:v>
                    </c:pt>
                    <c:pt idx="18">
                      <c:v>0.66966869698377474</c:v>
                    </c:pt>
                    <c:pt idx="19">
                      <c:v>0.64769524596087336</c:v>
                    </c:pt>
                    <c:pt idx="20">
                      <c:v>0.6257217949379722</c:v>
                    </c:pt>
                    <c:pt idx="21">
                      <c:v>0.60374834391507082</c:v>
                    </c:pt>
                    <c:pt idx="22">
                      <c:v>0.59510874240781841</c:v>
                    </c:pt>
                    <c:pt idx="23">
                      <c:v>0.58646914090056612</c:v>
                    </c:pt>
                    <c:pt idx="24">
                      <c:v>0.57782953939331372</c:v>
                    </c:pt>
                    <c:pt idx="25">
                      <c:v>0.56918993788606143</c:v>
                    </c:pt>
                    <c:pt idx="26">
                      <c:v>0.56055033637880902</c:v>
                    </c:pt>
                    <c:pt idx="27">
                      <c:v>0.55789974018823452</c:v>
                    </c:pt>
                    <c:pt idx="28">
                      <c:v>0.55524914399766001</c:v>
                    </c:pt>
                    <c:pt idx="29">
                      <c:v>0.55259854780708551</c:v>
                    </c:pt>
                    <c:pt idx="30">
                      <c:v>0.549947951616511</c:v>
                    </c:pt>
                    <c:pt idx="31">
                      <c:v>0.54729735542593649</c:v>
                    </c:pt>
                  </c:numLit>
                </c:val>
                <c:smooth val="0"/>
                <c:extLst xmlns:c15="http://schemas.microsoft.com/office/drawing/2012/chart">
                  <c:ext xmlns:c16="http://schemas.microsoft.com/office/drawing/2014/chart" uri="{C3380CC4-5D6E-409C-BE32-E72D297353CC}">
                    <c16:uniqueId val="{00000014-E56E-4316-9967-6D23F9117C42}"/>
                  </c:ext>
                </c:extLst>
              </c15:ser>
            </c15:filteredLineSeries>
            <c15:filteredLineSeries>
              <c15:ser>
                <c:idx val="22"/>
                <c:order val="19"/>
                <c:tx>
                  <c:v>Pa27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0.99279495517816907</c:v>
                    </c:pt>
                    <c:pt idx="3">
                      <c:v>0.98586305683167297</c:v>
                    </c:pt>
                    <c:pt idx="4">
                      <c:v>0.97893115848517731</c:v>
                    </c:pt>
                    <c:pt idx="5">
                      <c:v>0.97199926013868121</c:v>
                    </c:pt>
                    <c:pt idx="6">
                      <c:v>0.96506736179218511</c:v>
                    </c:pt>
                    <c:pt idx="7">
                      <c:v>0.93966689034567008</c:v>
                    </c:pt>
                    <c:pt idx="8">
                      <c:v>0.91426641889915539</c:v>
                    </c:pt>
                    <c:pt idx="9">
                      <c:v>0.88886594745264036</c:v>
                    </c:pt>
                    <c:pt idx="10">
                      <c:v>0.86346547600612567</c:v>
                    </c:pt>
                    <c:pt idx="11">
                      <c:v>0.83806500455961053</c:v>
                    </c:pt>
                    <c:pt idx="12">
                      <c:v>0.8105550680500353</c:v>
                    </c:pt>
                    <c:pt idx="13">
                      <c:v>0.78304513154046029</c:v>
                    </c:pt>
                    <c:pt idx="14">
                      <c:v>0.75553519503088495</c:v>
                    </c:pt>
                    <c:pt idx="15">
                      <c:v>0.72802525852130973</c:v>
                    </c:pt>
                    <c:pt idx="16">
                      <c:v>0.70051532201173461</c:v>
                    </c:pt>
                    <c:pt idx="17">
                      <c:v>0.68189361482475619</c:v>
                    </c:pt>
                    <c:pt idx="18">
                      <c:v>0.66327190763777766</c:v>
                    </c:pt>
                    <c:pt idx="19">
                      <c:v>0.64465020045079924</c:v>
                    </c:pt>
                    <c:pt idx="20">
                      <c:v>0.62602849326382082</c:v>
                    </c:pt>
                    <c:pt idx="21">
                      <c:v>0.6074067860768424</c:v>
                    </c:pt>
                    <c:pt idx="22">
                      <c:v>0.60418236721209939</c:v>
                    </c:pt>
                    <c:pt idx="23">
                      <c:v>0.60095794834735627</c:v>
                    </c:pt>
                    <c:pt idx="24">
                      <c:v>0.59773352948261327</c:v>
                    </c:pt>
                    <c:pt idx="25">
                      <c:v>0.59450911061787026</c:v>
                    </c:pt>
                    <c:pt idx="26">
                      <c:v>0.59128469175312726</c:v>
                    </c:pt>
                    <c:pt idx="27">
                      <c:v>0.59093583853817178</c:v>
                    </c:pt>
                    <c:pt idx="28">
                      <c:v>0.59058698532321618</c:v>
                    </c:pt>
                    <c:pt idx="29">
                      <c:v>0.5902381321082607</c:v>
                    </c:pt>
                    <c:pt idx="30">
                      <c:v>0.58988927889330511</c:v>
                    </c:pt>
                    <c:pt idx="31">
                      <c:v>0.58954042567834963</c:v>
                    </c:pt>
                  </c:numLit>
                </c:val>
                <c:smooth val="0"/>
                <c:extLst xmlns:c15="http://schemas.microsoft.com/office/drawing/2012/chart">
                  <c:ext xmlns:c16="http://schemas.microsoft.com/office/drawing/2014/chart" uri="{C3380CC4-5D6E-409C-BE32-E72D297353CC}">
                    <c16:uniqueId val="{00000015-E56E-4316-9967-6D23F9117C42}"/>
                  </c:ext>
                </c:extLst>
              </c15:ser>
            </c15:filteredLineSeries>
            <c15:filteredLineSeries>
              <c15:ser>
                <c:idx val="23"/>
                <c:order val="20"/>
                <c:tx>
                  <c:v>Pa28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0.83175252499182717</c:v>
                    </c:pt>
                    <c:pt idx="13">
                      <c:v>0.81473786541406423</c:v>
                    </c:pt>
                    <c:pt idx="14">
                      <c:v>0.79772320583630141</c:v>
                    </c:pt>
                    <c:pt idx="15">
                      <c:v>0.78070854625853858</c:v>
                    </c:pt>
                    <c:pt idx="16">
                      <c:v>0.76369388668077565</c:v>
                    </c:pt>
                    <c:pt idx="17">
                      <c:v>0.74234544641167266</c:v>
                    </c:pt>
                    <c:pt idx="18">
                      <c:v>0.72099700614256979</c:v>
                    </c:pt>
                    <c:pt idx="19">
                      <c:v>0.69964856587346647</c:v>
                    </c:pt>
                    <c:pt idx="20">
                      <c:v>0.67830012560436348</c:v>
                    </c:pt>
                    <c:pt idx="21">
                      <c:v>0.65695168533526049</c:v>
                    </c:pt>
                    <c:pt idx="22">
                      <c:v>0.64839037147920653</c:v>
                    </c:pt>
                    <c:pt idx="23">
                      <c:v>0.63982905762315256</c:v>
                    </c:pt>
                    <c:pt idx="24">
                      <c:v>0.63126774376709882</c:v>
                    </c:pt>
                    <c:pt idx="25">
                      <c:v>0.62270642991104463</c:v>
                    </c:pt>
                    <c:pt idx="26">
                      <c:v>0.61414511605499067</c:v>
                    </c:pt>
                    <c:pt idx="27">
                      <c:v>0.61196295531581757</c:v>
                    </c:pt>
                    <c:pt idx="28">
                      <c:v>0.60978079457664458</c:v>
                    </c:pt>
                    <c:pt idx="29">
                      <c:v>0.60759863383747137</c:v>
                    </c:pt>
                    <c:pt idx="30">
                      <c:v>0.60541647309829838</c:v>
                    </c:pt>
                    <c:pt idx="31">
                      <c:v>0.60323431235912528</c:v>
                    </c:pt>
                  </c:numLit>
                </c:val>
                <c:smooth val="0"/>
                <c:extLst xmlns:c15="http://schemas.microsoft.com/office/drawing/2012/chart">
                  <c:ext xmlns:c16="http://schemas.microsoft.com/office/drawing/2014/chart" uri="{C3380CC4-5D6E-409C-BE32-E72D297353CC}">
                    <c16:uniqueId val="{00000016-E56E-4316-9967-6D23F9117C42}"/>
                  </c:ext>
                </c:extLst>
              </c15:ser>
            </c15:filteredLineSeries>
            <c15:filteredLineSeries>
              <c15:ser>
                <c:idx val="24"/>
                <c:order val="21"/>
                <c:tx>
                  <c:v>Pa29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0.83176715015743574</c:v>
                    </c:pt>
                    <c:pt idx="13">
                      <c:v>0.81476711574528127</c:v>
                    </c:pt>
                    <c:pt idx="14">
                      <c:v>0.79776708133312701</c:v>
                    </c:pt>
                    <c:pt idx="15">
                      <c:v>0.78076704692097254</c:v>
                    </c:pt>
                    <c:pt idx="16">
                      <c:v>0.76376701250881818</c:v>
                    </c:pt>
                    <c:pt idx="17">
                      <c:v>0.74240738828954389</c:v>
                    </c:pt>
                    <c:pt idx="18">
                      <c:v>0.72104776407026971</c:v>
                    </c:pt>
                    <c:pt idx="19">
                      <c:v>0.69968813985099543</c:v>
                    </c:pt>
                    <c:pt idx="20">
                      <c:v>0.67832851563172114</c:v>
                    </c:pt>
                    <c:pt idx="21">
                      <c:v>0.65696889141244696</c:v>
                    </c:pt>
                    <c:pt idx="22">
                      <c:v>0.64838348904833187</c:v>
                    </c:pt>
                    <c:pt idx="23">
                      <c:v>0.63979808668421689</c:v>
                    </c:pt>
                    <c:pt idx="24">
                      <c:v>0.63121268432010191</c:v>
                    </c:pt>
                    <c:pt idx="25">
                      <c:v>0.62262728195598704</c:v>
                    </c:pt>
                    <c:pt idx="26">
                      <c:v>0.61404187959187195</c:v>
                    </c:pt>
                    <c:pt idx="27">
                      <c:v>0.61185584748533184</c:v>
                    </c:pt>
                    <c:pt idx="28">
                      <c:v>0.60966981537879184</c:v>
                    </c:pt>
                    <c:pt idx="29">
                      <c:v>0.60748378327225194</c:v>
                    </c:pt>
                    <c:pt idx="30">
                      <c:v>0.60529775116571172</c:v>
                    </c:pt>
                    <c:pt idx="31">
                      <c:v>0.60311171905917171</c:v>
                    </c:pt>
                  </c:numLit>
                </c:val>
                <c:smooth val="0"/>
                <c:extLst xmlns:c15="http://schemas.microsoft.com/office/drawing/2012/chart">
                  <c:ext xmlns:c16="http://schemas.microsoft.com/office/drawing/2014/chart" uri="{C3380CC4-5D6E-409C-BE32-E72D297353CC}">
                    <c16:uniqueId val="{00000017-E56E-4316-9967-6D23F9117C42}"/>
                  </c:ext>
                </c:extLst>
              </c15:ser>
            </c15:filteredLineSeries>
            <c15:filteredLineSeries>
              <c15:ser>
                <c:idx val="25"/>
                <c:order val="22"/>
                <c:tx>
                  <c:v>Pa3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1.0050742115246967</c:v>
                    </c:pt>
                    <c:pt idx="2">
                      <c:v>0.99148817552803248</c:v>
                    </c:pt>
                    <c:pt idx="3">
                      <c:v>0.97790213953136806</c:v>
                    </c:pt>
                    <c:pt idx="4">
                      <c:v>0.96431610353470354</c:v>
                    </c:pt>
                    <c:pt idx="5">
                      <c:v>0.95073006753803913</c:v>
                    </c:pt>
                    <c:pt idx="6">
                      <c:v>0.9371440315413746</c:v>
                    </c:pt>
                    <c:pt idx="7">
                      <c:v>0.92286017334527104</c:v>
                    </c:pt>
                    <c:pt idx="8">
                      <c:v>0.90857631514916715</c:v>
                    </c:pt>
                    <c:pt idx="9">
                      <c:v>0.8942924569530637</c:v>
                    </c:pt>
                    <c:pt idx="10">
                      <c:v>0.88000859875695991</c:v>
                    </c:pt>
                    <c:pt idx="11">
                      <c:v>0.86572474056085624</c:v>
                    </c:pt>
                    <c:pt idx="12">
                      <c:v>0.85099440844568019</c:v>
                    </c:pt>
                    <c:pt idx="13">
                      <c:v>0.83626407633050415</c:v>
                    </c:pt>
                    <c:pt idx="14">
                      <c:v>0.82153374421532799</c:v>
                    </c:pt>
                    <c:pt idx="15">
                      <c:v>0.80680341210015227</c:v>
                    </c:pt>
                    <c:pt idx="16">
                      <c:v>0.79207307998497589</c:v>
                    </c:pt>
                    <c:pt idx="17">
                      <c:v>0.78358346109416843</c:v>
                    </c:pt>
                    <c:pt idx="18">
                      <c:v>0.77509384220336097</c:v>
                    </c:pt>
                    <c:pt idx="19">
                      <c:v>0.76660422331255296</c:v>
                    </c:pt>
                    <c:pt idx="20">
                      <c:v>0.7581146044217455</c:v>
                    </c:pt>
                    <c:pt idx="21">
                      <c:v>0.74962498553093782</c:v>
                    </c:pt>
                    <c:pt idx="22">
                      <c:v>0.74948561007471948</c:v>
                    </c:pt>
                    <c:pt idx="23">
                      <c:v>0.74934623461850103</c:v>
                    </c:pt>
                    <c:pt idx="24">
                      <c:v>0.74920685916228269</c:v>
                    </c:pt>
                    <c:pt idx="25">
                      <c:v>0.74906748370606424</c:v>
                    </c:pt>
                    <c:pt idx="26">
                      <c:v>0.7489281082498459</c:v>
                    </c:pt>
                    <c:pt idx="27">
                      <c:v>0.75153041337815396</c:v>
                    </c:pt>
                    <c:pt idx="28">
                      <c:v>0.75413271850646213</c:v>
                    </c:pt>
                    <c:pt idx="29">
                      <c:v>0.7567350236347703</c:v>
                    </c:pt>
                    <c:pt idx="30">
                      <c:v>0.75933732876307825</c:v>
                    </c:pt>
                    <c:pt idx="31">
                      <c:v>0.7619396338913863</c:v>
                    </c:pt>
                  </c:numLit>
                </c:val>
                <c:smooth val="0"/>
                <c:extLst xmlns:c15="http://schemas.microsoft.com/office/drawing/2012/chart">
                  <c:ext xmlns:c16="http://schemas.microsoft.com/office/drawing/2014/chart" uri="{C3380CC4-5D6E-409C-BE32-E72D297353CC}">
                    <c16:uniqueId val="{00000018-E56E-4316-9967-6D23F9117C42}"/>
                  </c:ext>
                </c:extLst>
              </c15:ser>
            </c15:filteredLineSeries>
            <c15:filteredLineSeries>
              <c15:ser>
                <c:idx val="26"/>
                <c:order val="23"/>
                <c:tx>
                  <c:v>Pa30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0.82592310604105379</c:v>
                    </c:pt>
                    <c:pt idx="13">
                      <c:v>0.80307902751251747</c:v>
                    </c:pt>
                    <c:pt idx="14">
                      <c:v>0.78023494898398127</c:v>
                    </c:pt>
                    <c:pt idx="15">
                      <c:v>0.75739087045544495</c:v>
                    </c:pt>
                    <c:pt idx="16">
                      <c:v>0.73454679192690864</c:v>
                    </c:pt>
                    <c:pt idx="17">
                      <c:v>0.71219394690204607</c:v>
                    </c:pt>
                    <c:pt idx="18">
                      <c:v>0.68984110187718328</c:v>
                    </c:pt>
                    <c:pt idx="19">
                      <c:v>0.66748825685232027</c:v>
                    </c:pt>
                    <c:pt idx="20">
                      <c:v>0.64513541182745748</c:v>
                    </c:pt>
                    <c:pt idx="21">
                      <c:v>0.62278256680259469</c:v>
                    </c:pt>
                    <c:pt idx="22">
                      <c:v>0.61893442763984241</c:v>
                    </c:pt>
                    <c:pt idx="23">
                      <c:v>0.61508628847709013</c:v>
                    </c:pt>
                    <c:pt idx="24">
                      <c:v>0.61123814931433784</c:v>
                    </c:pt>
                    <c:pt idx="25">
                      <c:v>0.60739001015158556</c:v>
                    </c:pt>
                    <c:pt idx="26">
                      <c:v>0.60354187098883338</c:v>
                    </c:pt>
                    <c:pt idx="27">
                      <c:v>0.60215635162339343</c:v>
                    </c:pt>
                    <c:pt idx="28">
                      <c:v>0.60077083225795358</c:v>
                    </c:pt>
                    <c:pt idx="29">
                      <c:v>0.59938531289251362</c:v>
                    </c:pt>
                    <c:pt idx="30">
                      <c:v>0.59799979352707378</c:v>
                    </c:pt>
                    <c:pt idx="31">
                      <c:v>0.59661427416163393</c:v>
                    </c:pt>
                  </c:numLit>
                </c:val>
                <c:smooth val="0"/>
                <c:extLst xmlns:c15="http://schemas.microsoft.com/office/drawing/2012/chart">
                  <c:ext xmlns:c16="http://schemas.microsoft.com/office/drawing/2014/chart" uri="{C3380CC4-5D6E-409C-BE32-E72D297353CC}">
                    <c16:uniqueId val="{00000019-E56E-4316-9967-6D23F9117C42}"/>
                  </c:ext>
                </c:extLst>
              </c15:ser>
            </c15:filteredLineSeries>
            <c15:filteredLineSeries>
              <c15:ser>
                <c:idx val="27"/>
                <c:order val="24"/>
                <c:tx>
                  <c:v>Pa31</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0.8193164025533819</c:v>
                    </c:pt>
                    <c:pt idx="13">
                      <c:v>0.7898656205371738</c:v>
                    </c:pt>
                    <c:pt idx="14">
                      <c:v>0.7604148385209657</c:v>
                    </c:pt>
                    <c:pt idx="15">
                      <c:v>0.73096405650475749</c:v>
                    </c:pt>
                    <c:pt idx="16">
                      <c:v>0.70151327448854939</c:v>
                    </c:pt>
                    <c:pt idx="17">
                      <c:v>0.682100948054853</c:v>
                    </c:pt>
                    <c:pt idx="18">
                      <c:v>0.6626886216211566</c:v>
                    </c:pt>
                    <c:pt idx="19">
                      <c:v>0.64327629518746021</c:v>
                    </c:pt>
                    <c:pt idx="20">
                      <c:v>0.62386396875376382</c:v>
                    </c:pt>
                    <c:pt idx="21">
                      <c:v>0.60445164232006743</c:v>
                    </c:pt>
                    <c:pt idx="22">
                      <c:v>0.60283599167225865</c:v>
                    </c:pt>
                    <c:pt idx="23">
                      <c:v>0.60122034102444988</c:v>
                    </c:pt>
                    <c:pt idx="24">
                      <c:v>0.5996046903766411</c:v>
                    </c:pt>
                    <c:pt idx="25">
                      <c:v>0.59798903972883222</c:v>
                    </c:pt>
                    <c:pt idx="26">
                      <c:v>0.59637338908102344</c:v>
                    </c:pt>
                    <c:pt idx="27">
                      <c:v>0.59454309262031357</c:v>
                    </c:pt>
                    <c:pt idx="28">
                      <c:v>0.59271279615960359</c:v>
                    </c:pt>
                    <c:pt idx="29">
                      <c:v>0.59088249969889362</c:v>
                    </c:pt>
                    <c:pt idx="30">
                      <c:v>0.58905220323818375</c:v>
                    </c:pt>
                    <c:pt idx="31">
                      <c:v>0.58722190677747388</c:v>
                    </c:pt>
                  </c:numLit>
                </c:val>
                <c:smooth val="0"/>
                <c:extLst xmlns:c15="http://schemas.microsoft.com/office/drawing/2012/chart">
                  <c:ext xmlns:c16="http://schemas.microsoft.com/office/drawing/2014/chart" uri="{C3380CC4-5D6E-409C-BE32-E72D297353CC}">
                    <c16:uniqueId val="{0000001A-E56E-4316-9967-6D23F9117C42}"/>
                  </c:ext>
                </c:extLst>
              </c15:ser>
            </c15:filteredLineSeries>
            <c15:filteredLineSeries>
              <c15:ser>
                <c:idx val="28"/>
                <c:order val="25"/>
                <c:tx>
                  <c:v>Pa32</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0.83126172164008327</c:v>
                    </c:pt>
                    <c:pt idx="13">
                      <c:v>0.81375625871057666</c:v>
                    </c:pt>
                    <c:pt idx="14">
                      <c:v>0.79625079578106983</c:v>
                    </c:pt>
                    <c:pt idx="15">
                      <c:v>0.77874533285156322</c:v>
                    </c:pt>
                    <c:pt idx="16">
                      <c:v>0.7612398699220565</c:v>
                    </c:pt>
                    <c:pt idx="17">
                      <c:v>0.73994562879609083</c:v>
                    </c:pt>
                    <c:pt idx="18">
                      <c:v>0.71865138767012526</c:v>
                    </c:pt>
                    <c:pt idx="19">
                      <c:v>0.69735714654415948</c:v>
                    </c:pt>
                    <c:pt idx="20">
                      <c:v>0.67606290541819369</c:v>
                    </c:pt>
                    <c:pt idx="21">
                      <c:v>0.65476866429222802</c:v>
                    </c:pt>
                    <c:pt idx="22">
                      <c:v>0.64555093859151058</c:v>
                    </c:pt>
                    <c:pt idx="23">
                      <c:v>0.63633321289079303</c:v>
                    </c:pt>
                    <c:pt idx="24">
                      <c:v>0.62711548719007559</c:v>
                    </c:pt>
                    <c:pt idx="25">
                      <c:v>0.61789776148935804</c:v>
                    </c:pt>
                    <c:pt idx="26">
                      <c:v>0.60868003578864061</c:v>
                    </c:pt>
                    <c:pt idx="27">
                      <c:v>0.60554939004456376</c:v>
                    </c:pt>
                    <c:pt idx="28">
                      <c:v>0.60241874430048692</c:v>
                    </c:pt>
                    <c:pt idx="29">
                      <c:v>0.59928809855641019</c:v>
                    </c:pt>
                    <c:pt idx="30">
                      <c:v>0.59615745281233334</c:v>
                    </c:pt>
                    <c:pt idx="31">
                      <c:v>0.59302680706825661</c:v>
                    </c:pt>
                  </c:numLit>
                </c:val>
                <c:smooth val="0"/>
                <c:extLst xmlns:c15="http://schemas.microsoft.com/office/drawing/2012/chart">
                  <c:ext xmlns:c16="http://schemas.microsoft.com/office/drawing/2014/chart" uri="{C3380CC4-5D6E-409C-BE32-E72D297353CC}">
                    <c16:uniqueId val="{0000001B-E56E-4316-9967-6D23F9117C42}"/>
                  </c:ext>
                </c:extLst>
              </c15:ser>
            </c15:filteredLineSeries>
            <c15:filteredLineSeries>
              <c15:ser>
                <c:idx val="29"/>
                <c:order val="26"/>
                <c:tx>
                  <c:v>Pa33</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0.82573685025551036</c:v>
                    </c:pt>
                    <c:pt idx="13">
                      <c:v>0.80270651594143061</c:v>
                    </c:pt>
                    <c:pt idx="14">
                      <c:v>0.77967618162735075</c:v>
                    </c:pt>
                    <c:pt idx="15">
                      <c:v>0.75664584731327134</c:v>
                    </c:pt>
                    <c:pt idx="16">
                      <c:v>0.73361551299919137</c:v>
                    </c:pt>
                    <c:pt idx="17">
                      <c:v>0.71043161444622249</c:v>
                    </c:pt>
                    <c:pt idx="18">
                      <c:v>0.68724771589325351</c:v>
                    </c:pt>
                    <c:pt idx="19">
                      <c:v>0.66406381734028463</c:v>
                    </c:pt>
                    <c:pt idx="20">
                      <c:v>0.64087991878731576</c:v>
                    </c:pt>
                    <c:pt idx="21">
                      <c:v>0.61769602023434678</c:v>
                    </c:pt>
                    <c:pt idx="22">
                      <c:v>0.61125879660696159</c:v>
                    </c:pt>
                    <c:pt idx="23">
                      <c:v>0.60482157297957662</c:v>
                    </c:pt>
                    <c:pt idx="24">
                      <c:v>0.5983843493521912</c:v>
                    </c:pt>
                    <c:pt idx="25">
                      <c:v>0.59194712572480601</c:v>
                    </c:pt>
                    <c:pt idx="26">
                      <c:v>0.58550990209742093</c:v>
                    </c:pt>
                    <c:pt idx="27">
                      <c:v>0.58468142948089263</c:v>
                    </c:pt>
                    <c:pt idx="28">
                      <c:v>0.58385295686436456</c:v>
                    </c:pt>
                    <c:pt idx="29">
                      <c:v>0.58302448424783637</c:v>
                    </c:pt>
                    <c:pt idx="30">
                      <c:v>0.58219601163130819</c:v>
                    </c:pt>
                    <c:pt idx="31">
                      <c:v>0.58136753901478</c:v>
                    </c:pt>
                  </c:numLit>
                </c:val>
                <c:smooth val="0"/>
                <c:extLst xmlns:c15="http://schemas.microsoft.com/office/drawing/2012/chart">
                  <c:ext xmlns:c16="http://schemas.microsoft.com/office/drawing/2014/chart" uri="{C3380CC4-5D6E-409C-BE32-E72D297353CC}">
                    <c16:uniqueId val="{0000001C-E56E-4316-9967-6D23F9117C42}"/>
                  </c:ext>
                </c:extLst>
              </c15:ser>
            </c15:filteredLineSeries>
            <c15:filteredLineSeries>
              <c15:ser>
                <c:idx val="30"/>
                <c:order val="27"/>
                <c:tx>
                  <c:v>Pa34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0.81950437894664407</c:v>
                    </c:pt>
                    <c:pt idx="13">
                      <c:v>0.79024157332369804</c:v>
                    </c:pt>
                    <c:pt idx="14">
                      <c:v>0.76097876770075201</c:v>
                    </c:pt>
                    <c:pt idx="15">
                      <c:v>0.73171596207780587</c:v>
                    </c:pt>
                    <c:pt idx="16">
                      <c:v>0.70245315645485984</c:v>
                    </c:pt>
                    <c:pt idx="17">
                      <c:v>0.6817482234725305</c:v>
                    </c:pt>
                    <c:pt idx="18">
                      <c:v>0.66104329049020116</c:v>
                    </c:pt>
                    <c:pt idx="19">
                      <c:v>0.64033835750787182</c:v>
                    </c:pt>
                    <c:pt idx="20">
                      <c:v>0.61963342452554249</c:v>
                    </c:pt>
                    <c:pt idx="21">
                      <c:v>0.59892849154321315</c:v>
                    </c:pt>
                    <c:pt idx="22">
                      <c:v>0.59755888779917066</c:v>
                    </c:pt>
                    <c:pt idx="23">
                      <c:v>0.59618928405512839</c:v>
                    </c:pt>
                    <c:pt idx="24">
                      <c:v>0.5948196803110859</c:v>
                    </c:pt>
                    <c:pt idx="25">
                      <c:v>0.59345007656704352</c:v>
                    </c:pt>
                    <c:pt idx="26">
                      <c:v>0.59208047282300114</c:v>
                    </c:pt>
                    <c:pt idx="27">
                      <c:v>0.59329092035306874</c:v>
                    </c:pt>
                    <c:pt idx="28">
                      <c:v>0.59450136788313634</c:v>
                    </c:pt>
                    <c:pt idx="29">
                      <c:v>0.59571181541320395</c:v>
                    </c:pt>
                    <c:pt idx="30">
                      <c:v>0.59692226294327166</c:v>
                    </c:pt>
                    <c:pt idx="31">
                      <c:v>0.59813271047333927</c:v>
                    </c:pt>
                  </c:numLit>
                </c:val>
                <c:smooth val="0"/>
                <c:extLst xmlns:c15="http://schemas.microsoft.com/office/drawing/2012/chart">
                  <c:ext xmlns:c16="http://schemas.microsoft.com/office/drawing/2014/chart" uri="{C3380CC4-5D6E-409C-BE32-E72D297353CC}">
                    <c16:uniqueId val="{0000001D-E56E-4316-9967-6D23F9117C42}"/>
                  </c:ext>
                </c:extLst>
              </c15:ser>
            </c15:filteredLineSeries>
            <c15:filteredLineSeries>
              <c15:ser>
                <c:idx val="31"/>
                <c:order val="28"/>
                <c:tx>
                  <c:v>Pa35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0.99880282959458644</c:v>
                    </c:pt>
                    <c:pt idx="2">
                      <c:v>0.9924885345343607</c:v>
                    </c:pt>
                    <c:pt idx="3">
                      <c:v>0.98617423947413529</c:v>
                    </c:pt>
                    <c:pt idx="4">
                      <c:v>0.97985994441390933</c:v>
                    </c:pt>
                    <c:pt idx="5">
                      <c:v>0.9735456493536836</c:v>
                    </c:pt>
                    <c:pt idx="6">
                      <c:v>0.96723135429345808</c:v>
                    </c:pt>
                    <c:pt idx="7">
                      <c:v>0.95947911961245491</c:v>
                    </c:pt>
                    <c:pt idx="8">
                      <c:v>0.95172688493145219</c:v>
                    </c:pt>
                    <c:pt idx="9">
                      <c:v>0.94397465025044902</c:v>
                    </c:pt>
                    <c:pt idx="10">
                      <c:v>0.93622241556944585</c:v>
                    </c:pt>
                    <c:pt idx="11">
                      <c:v>0.9284701808884428</c:v>
                    </c:pt>
                    <c:pt idx="12">
                      <c:v>0.9165661236378847</c:v>
                    </c:pt>
                    <c:pt idx="13">
                      <c:v>0.90466206638732716</c:v>
                    </c:pt>
                    <c:pt idx="14">
                      <c:v>0.89275800913676906</c:v>
                    </c:pt>
                    <c:pt idx="15">
                      <c:v>0.88085395188621096</c:v>
                    </c:pt>
                    <c:pt idx="16">
                      <c:v>0.86894989463565286</c:v>
                    </c:pt>
                    <c:pt idx="17">
                      <c:v>0.85082010623218418</c:v>
                    </c:pt>
                    <c:pt idx="18">
                      <c:v>0.83269031782871561</c:v>
                    </c:pt>
                    <c:pt idx="19">
                      <c:v>0.81456052942524693</c:v>
                    </c:pt>
                    <c:pt idx="20">
                      <c:v>0.79643074102177824</c:v>
                    </c:pt>
                    <c:pt idx="21">
                      <c:v>0.77830095261830956</c:v>
                    </c:pt>
                    <c:pt idx="22">
                      <c:v>0.77155941458812227</c:v>
                    </c:pt>
                    <c:pt idx="23">
                      <c:v>0.76481787655793465</c:v>
                    </c:pt>
                    <c:pt idx="24">
                      <c:v>0.7580763385277477</c:v>
                    </c:pt>
                    <c:pt idx="25">
                      <c:v>0.75133480049755996</c:v>
                    </c:pt>
                    <c:pt idx="26">
                      <c:v>0.74459326246737267</c:v>
                    </c:pt>
                    <c:pt idx="27">
                      <c:v>0.73762341647511198</c:v>
                    </c:pt>
                    <c:pt idx="28">
                      <c:v>0.73065357048285129</c:v>
                    </c:pt>
                    <c:pt idx="29">
                      <c:v>0.72368372449059049</c:v>
                    </c:pt>
                    <c:pt idx="30">
                      <c:v>0.71671387849833001</c:v>
                    </c:pt>
                    <c:pt idx="31">
                      <c:v>0.70974403250606921</c:v>
                    </c:pt>
                  </c:numLit>
                </c:val>
                <c:smooth val="0"/>
                <c:extLst xmlns:c15="http://schemas.microsoft.com/office/drawing/2012/chart">
                  <c:ext xmlns:c16="http://schemas.microsoft.com/office/drawing/2014/chart" uri="{C3380CC4-5D6E-409C-BE32-E72D297353CC}">
                    <c16:uniqueId val="{0000001E-E56E-4316-9967-6D23F9117C42}"/>
                  </c:ext>
                </c:extLst>
              </c15:ser>
            </c15:filteredLineSeries>
            <c15:filteredLineSeries>
              <c15:ser>
                <c:idx val="32"/>
                <c:order val="29"/>
                <c:tx>
                  <c:v>Pa36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0.99880282426661859</c:v>
                    </c:pt>
                    <c:pt idx="2">
                      <c:v>0.99293488298608557</c:v>
                    </c:pt>
                    <c:pt idx="3">
                      <c:v>0.98706694170555254</c:v>
                    </c:pt>
                    <c:pt idx="4">
                      <c:v>0.98119900042501962</c:v>
                    </c:pt>
                    <c:pt idx="5">
                      <c:v>0.97533105914448659</c:v>
                    </c:pt>
                    <c:pt idx="6">
                      <c:v>0.96946311786395356</c:v>
                    </c:pt>
                    <c:pt idx="7">
                      <c:v>0.96221108121880505</c:v>
                    </c:pt>
                    <c:pt idx="8">
                      <c:v>0.95495904457365655</c:v>
                    </c:pt>
                    <c:pt idx="9">
                      <c:v>0.94770700792850771</c:v>
                    </c:pt>
                    <c:pt idx="10">
                      <c:v>0.94045497128335886</c:v>
                    </c:pt>
                    <c:pt idx="11">
                      <c:v>0.93320293463821036</c:v>
                    </c:pt>
                    <c:pt idx="12">
                      <c:v>0.92119868889230094</c:v>
                    </c:pt>
                    <c:pt idx="13">
                      <c:v>0.90919444314639131</c:v>
                    </c:pt>
                    <c:pt idx="14">
                      <c:v>0.89719019740048223</c:v>
                    </c:pt>
                    <c:pt idx="15">
                      <c:v>0.88518595165457248</c:v>
                    </c:pt>
                    <c:pt idx="16">
                      <c:v>0.87318170590866306</c:v>
                    </c:pt>
                    <c:pt idx="17">
                      <c:v>0.85548442225144683</c:v>
                    </c:pt>
                    <c:pt idx="18">
                      <c:v>0.83778713859423093</c:v>
                    </c:pt>
                    <c:pt idx="19">
                      <c:v>0.82008985493701481</c:v>
                    </c:pt>
                    <c:pt idx="20">
                      <c:v>0.80239257127979891</c:v>
                    </c:pt>
                    <c:pt idx="21">
                      <c:v>0.78469528762258256</c:v>
                    </c:pt>
                    <c:pt idx="22">
                      <c:v>0.7776007975237601</c:v>
                    </c:pt>
                    <c:pt idx="23">
                      <c:v>0.77050630742493731</c:v>
                    </c:pt>
                    <c:pt idx="24">
                      <c:v>0.76341181732611474</c:v>
                    </c:pt>
                    <c:pt idx="25">
                      <c:v>0.75631732722729228</c:v>
                    </c:pt>
                    <c:pt idx="26">
                      <c:v>0.74922283712846938</c:v>
                    </c:pt>
                    <c:pt idx="27">
                      <c:v>0.74212701188942365</c:v>
                    </c:pt>
                    <c:pt idx="28">
                      <c:v>0.73503118665037814</c:v>
                    </c:pt>
                    <c:pt idx="29">
                      <c:v>0.72793536141133219</c:v>
                    </c:pt>
                    <c:pt idx="30">
                      <c:v>0.72083953617228647</c:v>
                    </c:pt>
                    <c:pt idx="31">
                      <c:v>0.71374371093324074</c:v>
                    </c:pt>
                  </c:numLit>
                </c:val>
                <c:smooth val="0"/>
                <c:extLst xmlns:c15="http://schemas.microsoft.com/office/drawing/2012/chart">
                  <c:ext xmlns:c16="http://schemas.microsoft.com/office/drawing/2014/chart" uri="{C3380CC4-5D6E-409C-BE32-E72D297353CC}">
                    <c16:uniqueId val="{0000001F-E56E-4316-9967-6D23F9117C42}"/>
                  </c:ext>
                </c:extLst>
              </c15:ser>
            </c15:filteredLineSeries>
            <c15:filteredLineSeries>
              <c15:ser>
                <c:idx val="33"/>
                <c:order val="30"/>
                <c:tx>
                  <c:v>Pa37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0.9988028375864495</c:v>
                    </c:pt>
                    <c:pt idx="2">
                      <c:v>0.99342005714336579</c:v>
                    </c:pt>
                    <c:pt idx="3">
                      <c:v>0.98803727670028241</c:v>
                    </c:pt>
                    <c:pt idx="4">
                      <c:v>0.98265449625719858</c:v>
                    </c:pt>
                    <c:pt idx="5">
                      <c:v>0.97727171581411498</c:v>
                    </c:pt>
                    <c:pt idx="6">
                      <c:v>0.97188893537103127</c:v>
                    </c:pt>
                    <c:pt idx="7">
                      <c:v>0.96551460182111104</c:v>
                    </c:pt>
                    <c:pt idx="8">
                      <c:v>0.9591402682711907</c:v>
                    </c:pt>
                    <c:pt idx="9">
                      <c:v>0.95276593472127047</c:v>
                    </c:pt>
                    <c:pt idx="10">
                      <c:v>0.94639160117135024</c:v>
                    </c:pt>
                    <c:pt idx="11">
                      <c:v>0.94001726762142968</c:v>
                    </c:pt>
                    <c:pt idx="12">
                      <c:v>0.9281457778885438</c:v>
                    </c:pt>
                    <c:pt idx="13">
                      <c:v>0.91627428815565803</c:v>
                    </c:pt>
                    <c:pt idx="14">
                      <c:v>0.90440279842277205</c:v>
                    </c:pt>
                    <c:pt idx="15">
                      <c:v>0.89253130868988617</c:v>
                    </c:pt>
                    <c:pt idx="16">
                      <c:v>0.88065981895700018</c:v>
                    </c:pt>
                    <c:pt idx="17">
                      <c:v>0.86303616409580886</c:v>
                    </c:pt>
                    <c:pt idx="18">
                      <c:v>0.8454125092346173</c:v>
                    </c:pt>
                    <c:pt idx="19">
                      <c:v>0.82778885437342598</c:v>
                    </c:pt>
                    <c:pt idx="20">
                      <c:v>0.81016519951223409</c:v>
                    </c:pt>
                    <c:pt idx="21">
                      <c:v>0.79254154465104276</c:v>
                    </c:pt>
                    <c:pt idx="22">
                      <c:v>0.78473150628844057</c:v>
                    </c:pt>
                    <c:pt idx="23">
                      <c:v>0.77692146792583827</c:v>
                    </c:pt>
                    <c:pt idx="24">
                      <c:v>0.76911142956323619</c:v>
                    </c:pt>
                    <c:pt idx="25">
                      <c:v>0.76130139120063378</c:v>
                    </c:pt>
                    <c:pt idx="26">
                      <c:v>0.75349135283803159</c:v>
                    </c:pt>
                    <c:pt idx="27">
                      <c:v>0.74560031686975436</c:v>
                    </c:pt>
                    <c:pt idx="28">
                      <c:v>0.73770928090147692</c:v>
                    </c:pt>
                    <c:pt idx="29">
                      <c:v>0.72981824493319924</c:v>
                    </c:pt>
                    <c:pt idx="30">
                      <c:v>0.72192720896492202</c:v>
                    </c:pt>
                    <c:pt idx="31">
                      <c:v>0.71403617299664446</c:v>
                    </c:pt>
                  </c:numLit>
                </c:val>
                <c:smooth val="0"/>
                <c:extLst xmlns:c15="http://schemas.microsoft.com/office/drawing/2012/chart">
                  <c:ext xmlns:c16="http://schemas.microsoft.com/office/drawing/2014/chart" uri="{C3380CC4-5D6E-409C-BE32-E72D297353CC}">
                    <c16:uniqueId val="{00000020-E56E-4316-9967-6D23F9117C42}"/>
                  </c:ext>
                </c:extLst>
              </c15:ser>
            </c15:filteredLineSeries>
            <c15:filteredLineSeries>
              <c15:ser>
                <c:idx val="34"/>
                <c:order val="31"/>
                <c:tx>
                  <c:v>Pa38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0.99886048763117186</c:v>
                    </c:pt>
                    <c:pt idx="2">
                      <c:v>0.99226645004061742</c:v>
                    </c:pt>
                    <c:pt idx="3">
                      <c:v>0.98567241245006287</c:v>
                    </c:pt>
                    <c:pt idx="4">
                      <c:v>0.97907837485950833</c:v>
                    </c:pt>
                    <c:pt idx="5">
                      <c:v>0.97248433726895367</c:v>
                    </c:pt>
                    <c:pt idx="6">
                      <c:v>0.96589029967839934</c:v>
                    </c:pt>
                    <c:pt idx="7">
                      <c:v>0.95739737155447735</c:v>
                    </c:pt>
                    <c:pt idx="8">
                      <c:v>0.94890444343055536</c:v>
                    </c:pt>
                    <c:pt idx="9">
                      <c:v>0.94041151530663358</c:v>
                    </c:pt>
                    <c:pt idx="10">
                      <c:v>0.93191858718271148</c:v>
                    </c:pt>
                    <c:pt idx="11">
                      <c:v>0.92342565905878959</c:v>
                    </c:pt>
                    <c:pt idx="12">
                      <c:v>0.91154223651558486</c:v>
                    </c:pt>
                    <c:pt idx="13">
                      <c:v>0.89965881397238034</c:v>
                    </c:pt>
                    <c:pt idx="14">
                      <c:v>0.88777539142917572</c:v>
                    </c:pt>
                    <c:pt idx="15">
                      <c:v>0.87589196888597087</c:v>
                    </c:pt>
                    <c:pt idx="16">
                      <c:v>0.86400854634276614</c:v>
                    </c:pt>
                    <c:pt idx="17">
                      <c:v>0.8455782691430288</c:v>
                    </c:pt>
                    <c:pt idx="18">
                      <c:v>0.8271479919432918</c:v>
                    </c:pt>
                    <c:pt idx="19">
                      <c:v>0.80871771474355425</c:v>
                    </c:pt>
                    <c:pt idx="20">
                      <c:v>0.7902874375438167</c:v>
                    </c:pt>
                    <c:pt idx="21">
                      <c:v>0.77185716034407936</c:v>
                    </c:pt>
                    <c:pt idx="22">
                      <c:v>0.76514293980837489</c:v>
                    </c:pt>
                    <c:pt idx="23">
                      <c:v>0.75842871927267075</c:v>
                    </c:pt>
                    <c:pt idx="24">
                      <c:v>0.75171449873696627</c:v>
                    </c:pt>
                    <c:pt idx="25">
                      <c:v>0.74500027820126191</c:v>
                    </c:pt>
                    <c:pt idx="26">
                      <c:v>0.73828605766555755</c:v>
                    </c:pt>
                    <c:pt idx="27">
                      <c:v>0.73175834325584499</c:v>
                    </c:pt>
                    <c:pt idx="28">
                      <c:v>0.72523062884613254</c:v>
                    </c:pt>
                    <c:pt idx="29">
                      <c:v>0.71870291443641987</c:v>
                    </c:pt>
                    <c:pt idx="30">
                      <c:v>0.71217520002670731</c:v>
                    </c:pt>
                    <c:pt idx="31">
                      <c:v>0.70564748561699475</c:v>
                    </c:pt>
                  </c:numLit>
                </c:val>
                <c:smooth val="0"/>
                <c:extLst xmlns:c15="http://schemas.microsoft.com/office/drawing/2012/chart">
                  <c:ext xmlns:c16="http://schemas.microsoft.com/office/drawing/2014/chart" uri="{C3380CC4-5D6E-409C-BE32-E72D297353CC}">
                    <c16:uniqueId val="{00000021-E56E-4316-9967-6D23F9117C42}"/>
                  </c:ext>
                </c:extLst>
              </c15:ser>
            </c15:filteredLineSeries>
            <c15:filteredLineSeries>
              <c15:ser>
                <c:idx val="35"/>
                <c:order val="32"/>
                <c:tx>
                  <c:v>Pa39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0.99785721589216736</c:v>
                    </c:pt>
                    <c:pt idx="2">
                      <c:v>0.98060469189698629</c:v>
                    </c:pt>
                    <c:pt idx="3">
                      <c:v>0.96335216790180556</c:v>
                    </c:pt>
                    <c:pt idx="4">
                      <c:v>0.94609964390662438</c:v>
                    </c:pt>
                    <c:pt idx="5">
                      <c:v>0.92884711991144364</c:v>
                    </c:pt>
                    <c:pt idx="6">
                      <c:v>0.91159459591626257</c:v>
                    </c:pt>
                    <c:pt idx="7">
                      <c:v>0.90111451447268398</c:v>
                    </c:pt>
                    <c:pt idx="8">
                      <c:v>0.8906344330291055</c:v>
                    </c:pt>
                    <c:pt idx="9">
                      <c:v>0.8801543515855268</c:v>
                    </c:pt>
                    <c:pt idx="10">
                      <c:v>0.86967427014194831</c:v>
                    </c:pt>
                    <c:pt idx="11">
                      <c:v>0.85919418869836972</c:v>
                    </c:pt>
                    <c:pt idx="12">
                      <c:v>0.84452500878008008</c:v>
                    </c:pt>
                    <c:pt idx="13">
                      <c:v>0.82985582886179043</c:v>
                    </c:pt>
                    <c:pt idx="14">
                      <c:v>0.8151866489435009</c:v>
                    </c:pt>
                    <c:pt idx="15">
                      <c:v>0.80051746902521115</c:v>
                    </c:pt>
                    <c:pt idx="16">
                      <c:v>0.7858482891069215</c:v>
                    </c:pt>
                    <c:pt idx="17">
                      <c:v>0.76544116012643337</c:v>
                    </c:pt>
                    <c:pt idx="18">
                      <c:v>0.74503403114594502</c:v>
                    </c:pt>
                    <c:pt idx="19">
                      <c:v>0.72462690216545678</c:v>
                    </c:pt>
                    <c:pt idx="20">
                      <c:v>0.70421977318496853</c:v>
                    </c:pt>
                    <c:pt idx="21">
                      <c:v>0.68381264420448029</c:v>
                    </c:pt>
                    <c:pt idx="22">
                      <c:v>0.67399851516619913</c:v>
                    </c:pt>
                    <c:pt idx="23">
                      <c:v>0.66418438612791797</c:v>
                    </c:pt>
                    <c:pt idx="24">
                      <c:v>0.65437025708963681</c:v>
                    </c:pt>
                    <c:pt idx="25">
                      <c:v>0.64455612805135576</c:v>
                    </c:pt>
                    <c:pt idx="26">
                      <c:v>0.6347419990130746</c:v>
                    </c:pt>
                    <c:pt idx="27">
                      <c:v>0.62810159108388419</c:v>
                    </c:pt>
                    <c:pt idx="28">
                      <c:v>0.6214611831546939</c:v>
                    </c:pt>
                    <c:pt idx="29">
                      <c:v>0.61482077522550382</c:v>
                    </c:pt>
                    <c:pt idx="30">
                      <c:v>0.60818036729631331</c:v>
                    </c:pt>
                    <c:pt idx="31">
                      <c:v>0.60153995936712301</c:v>
                    </c:pt>
                  </c:numLit>
                </c:val>
                <c:smooth val="0"/>
                <c:extLst xmlns:c15="http://schemas.microsoft.com/office/drawing/2012/chart">
                  <c:ext xmlns:c16="http://schemas.microsoft.com/office/drawing/2014/chart" uri="{C3380CC4-5D6E-409C-BE32-E72D297353CC}">
                    <c16:uniqueId val="{00000022-E56E-4316-9967-6D23F9117C42}"/>
                  </c:ext>
                </c:extLst>
              </c15:ser>
            </c15:filteredLineSeries>
            <c15:filteredLineSeries>
              <c15:ser>
                <c:idx val="36"/>
                <c:order val="33"/>
                <c:tx>
                  <c:v>Pa4</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1.0044616426612609</c:v>
                    </c:pt>
                    <c:pt idx="2">
                      <c:v>0.99060971046686219</c:v>
                    </c:pt>
                    <c:pt idx="3">
                      <c:v>0.97675777827246335</c:v>
                    </c:pt>
                    <c:pt idx="4">
                      <c:v>0.96290584607806462</c:v>
                    </c:pt>
                    <c:pt idx="5">
                      <c:v>0.94905391388366578</c:v>
                    </c:pt>
                    <c:pt idx="6">
                      <c:v>0.93520198168926705</c:v>
                    </c:pt>
                    <c:pt idx="7">
                      <c:v>0.92044256463935059</c:v>
                    </c:pt>
                    <c:pt idx="8">
                      <c:v>0.90568314758943425</c:v>
                    </c:pt>
                    <c:pt idx="9">
                      <c:v>0.89092373053951801</c:v>
                    </c:pt>
                    <c:pt idx="10">
                      <c:v>0.87616431348960133</c:v>
                    </c:pt>
                    <c:pt idx="11">
                      <c:v>0.86140489643968499</c:v>
                    </c:pt>
                    <c:pt idx="12">
                      <c:v>0.84564516205425033</c:v>
                    </c:pt>
                    <c:pt idx="13">
                      <c:v>0.82988542766881535</c:v>
                    </c:pt>
                    <c:pt idx="14">
                      <c:v>0.81412569328338069</c:v>
                    </c:pt>
                    <c:pt idx="15">
                      <c:v>0.79836595889794593</c:v>
                    </c:pt>
                    <c:pt idx="16">
                      <c:v>0.78260622451251105</c:v>
                    </c:pt>
                    <c:pt idx="17">
                      <c:v>0.77574704096470004</c:v>
                    </c:pt>
                    <c:pt idx="18">
                      <c:v>0.76888785741688892</c:v>
                    </c:pt>
                    <c:pt idx="19">
                      <c:v>0.76202867386907791</c:v>
                    </c:pt>
                    <c:pt idx="20">
                      <c:v>0.75516949032126668</c:v>
                    </c:pt>
                    <c:pt idx="21">
                      <c:v>0.74831030677345567</c:v>
                    </c:pt>
                    <c:pt idx="22">
                      <c:v>0.7477798354591656</c:v>
                    </c:pt>
                    <c:pt idx="23">
                      <c:v>0.74724936414487553</c:v>
                    </c:pt>
                    <c:pt idx="24">
                      <c:v>0.74671889283058557</c:v>
                    </c:pt>
                    <c:pt idx="25">
                      <c:v>0.7461884215162955</c:v>
                    </c:pt>
                    <c:pt idx="26">
                      <c:v>0.74565795020200543</c:v>
                    </c:pt>
                    <c:pt idx="27">
                      <c:v>0.74762827222651129</c:v>
                    </c:pt>
                    <c:pt idx="28">
                      <c:v>0.74959859425101716</c:v>
                    </c:pt>
                    <c:pt idx="29">
                      <c:v>0.75156891627552302</c:v>
                    </c:pt>
                    <c:pt idx="30">
                      <c:v>0.753539238300029</c:v>
                    </c:pt>
                    <c:pt idx="31">
                      <c:v>0.75550956032453476</c:v>
                    </c:pt>
                  </c:numLit>
                </c:val>
                <c:smooth val="0"/>
                <c:extLst xmlns:c15="http://schemas.microsoft.com/office/drawing/2012/chart">
                  <c:ext xmlns:c16="http://schemas.microsoft.com/office/drawing/2014/chart" uri="{C3380CC4-5D6E-409C-BE32-E72D297353CC}">
                    <c16:uniqueId val="{00000023-E56E-4316-9967-6D23F9117C42}"/>
                  </c:ext>
                </c:extLst>
              </c15:ser>
            </c15:filteredLineSeries>
            <c15:filteredLineSeries>
              <c15:ser>
                <c:idx val="37"/>
                <c:order val="34"/>
                <c:tx>
                  <c:v>Pa40</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0.98763255204801104</c:v>
                    </c:pt>
                    <c:pt idx="2">
                      <c:v>0.96899199295575777</c:v>
                    </c:pt>
                    <c:pt idx="3">
                      <c:v>0.9503514338635044</c:v>
                    </c:pt>
                    <c:pt idx="4">
                      <c:v>0.93171087477125103</c:v>
                    </c:pt>
                    <c:pt idx="5">
                      <c:v>0.91307031567899744</c:v>
                    </c:pt>
                    <c:pt idx="6">
                      <c:v>0.8944297565867444</c:v>
                    </c:pt>
                    <c:pt idx="7">
                      <c:v>0.88068859246346098</c:v>
                    </c:pt>
                    <c:pt idx="8">
                      <c:v>0.86694742834017846</c:v>
                    </c:pt>
                    <c:pt idx="9">
                      <c:v>0.85320626421689505</c:v>
                    </c:pt>
                    <c:pt idx="10">
                      <c:v>0.83946510009361186</c:v>
                    </c:pt>
                    <c:pt idx="11">
                      <c:v>0.82572393597032867</c:v>
                    </c:pt>
                    <c:pt idx="12">
                      <c:v>0.8087341487873807</c:v>
                    </c:pt>
                    <c:pt idx="13">
                      <c:v>0.79174436160443284</c:v>
                    </c:pt>
                    <c:pt idx="14">
                      <c:v>0.77475457442148521</c:v>
                    </c:pt>
                    <c:pt idx="15">
                      <c:v>0.75776478723853691</c:v>
                    </c:pt>
                    <c:pt idx="16">
                      <c:v>0.74077500005558894</c:v>
                    </c:pt>
                    <c:pt idx="17">
                      <c:v>0.72452032223850349</c:v>
                    </c:pt>
                    <c:pt idx="18">
                      <c:v>0.70826564442141815</c:v>
                    </c:pt>
                    <c:pt idx="19">
                      <c:v>0.69201096660433281</c:v>
                    </c:pt>
                    <c:pt idx="20">
                      <c:v>0.67575628878724747</c:v>
                    </c:pt>
                    <c:pt idx="21">
                      <c:v>0.65950161097016202</c:v>
                    </c:pt>
                    <c:pt idx="22">
                      <c:v>0.65200420697798001</c:v>
                    </c:pt>
                    <c:pt idx="23">
                      <c:v>0.6445068029857981</c:v>
                    </c:pt>
                    <c:pt idx="24">
                      <c:v>0.63700939899361608</c:v>
                    </c:pt>
                    <c:pt idx="25">
                      <c:v>0.62951199500143418</c:v>
                    </c:pt>
                    <c:pt idx="26">
                      <c:v>0.62201459100925216</c:v>
                    </c:pt>
                    <c:pt idx="27">
                      <c:v>0.61667270734153234</c:v>
                    </c:pt>
                    <c:pt idx="28">
                      <c:v>0.61133082367381242</c:v>
                    </c:pt>
                    <c:pt idx="29">
                      <c:v>0.60598894000609249</c:v>
                    </c:pt>
                    <c:pt idx="30">
                      <c:v>0.60064705633837268</c:v>
                    </c:pt>
                    <c:pt idx="31">
                      <c:v>0.59530517267065275</c:v>
                    </c:pt>
                  </c:numLit>
                </c:val>
                <c:smooth val="0"/>
                <c:extLst xmlns:c15="http://schemas.microsoft.com/office/drawing/2012/chart">
                  <c:ext xmlns:c16="http://schemas.microsoft.com/office/drawing/2014/chart" uri="{C3380CC4-5D6E-409C-BE32-E72D297353CC}">
                    <c16:uniqueId val="{00000024-E56E-4316-9967-6D23F9117C42}"/>
                  </c:ext>
                </c:extLst>
              </c15:ser>
            </c15:filteredLineSeries>
            <c15:filteredLineSeries>
              <c15:ser>
                <c:idx val="38"/>
                <c:order val="35"/>
                <c:tx>
                  <c:v>Pa5</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0.98523975187456181</c:v>
                    </c:pt>
                    <c:pt idx="3">
                      <c:v>0.97488734765696528</c:v>
                    </c:pt>
                    <c:pt idx="4">
                      <c:v>0.96453494343936885</c:v>
                    </c:pt>
                    <c:pt idx="5">
                      <c:v>0.95418253922177221</c:v>
                    </c:pt>
                    <c:pt idx="6">
                      <c:v>0.94383013500417567</c:v>
                    </c:pt>
                    <c:pt idx="7">
                      <c:v>0.92863178202832286</c:v>
                    </c:pt>
                    <c:pt idx="8">
                      <c:v>0.91343342905246994</c:v>
                    </c:pt>
                    <c:pt idx="9">
                      <c:v>0.89823507607661734</c:v>
                    </c:pt>
                    <c:pt idx="10">
                      <c:v>0.8830367231007642</c:v>
                    </c:pt>
                    <c:pt idx="11">
                      <c:v>0.86783837012491116</c:v>
                    </c:pt>
                    <c:pt idx="12">
                      <c:v>0.84907310232718092</c:v>
                    </c:pt>
                    <c:pt idx="13">
                      <c:v>0.83030783452945067</c:v>
                    </c:pt>
                    <c:pt idx="14">
                      <c:v>0.81154256673171998</c:v>
                    </c:pt>
                    <c:pt idx="15">
                      <c:v>0.79277729893398963</c:v>
                    </c:pt>
                    <c:pt idx="16">
                      <c:v>0.77401203113625916</c:v>
                    </c:pt>
                    <c:pt idx="17">
                      <c:v>0.75781063688208683</c:v>
                    </c:pt>
                    <c:pt idx="18">
                      <c:v>0.74160924262791472</c:v>
                    </c:pt>
                    <c:pt idx="19">
                      <c:v>0.72540784837374261</c:v>
                    </c:pt>
                    <c:pt idx="20">
                      <c:v>0.70920645411957006</c:v>
                    </c:pt>
                    <c:pt idx="21">
                      <c:v>0.69300505986539773</c:v>
                    </c:pt>
                    <c:pt idx="22">
                      <c:v>0.6886070409389109</c:v>
                    </c:pt>
                    <c:pt idx="23">
                      <c:v>0.68420902201242417</c:v>
                    </c:pt>
                    <c:pt idx="24">
                      <c:v>0.67981100308593734</c:v>
                    </c:pt>
                    <c:pt idx="25">
                      <c:v>0.6754129841594505</c:v>
                    </c:pt>
                    <c:pt idx="26">
                      <c:v>0.67101496523296367</c:v>
                    </c:pt>
                    <c:pt idx="27">
                      <c:v>0.66869001737235345</c:v>
                    </c:pt>
                    <c:pt idx="28">
                      <c:v>0.66636506951174312</c:v>
                    </c:pt>
                    <c:pt idx="29">
                      <c:v>0.6640401216511328</c:v>
                    </c:pt>
                    <c:pt idx="30">
                      <c:v>0.66171517379052247</c:v>
                    </c:pt>
                    <c:pt idx="31">
                      <c:v>0.65939022592991214</c:v>
                    </c:pt>
                  </c:numLit>
                </c:val>
                <c:smooth val="0"/>
                <c:extLst xmlns:c15="http://schemas.microsoft.com/office/drawing/2012/chart">
                  <c:ext xmlns:c16="http://schemas.microsoft.com/office/drawing/2014/chart" uri="{C3380CC4-5D6E-409C-BE32-E72D297353CC}">
                    <c16:uniqueId val="{00000025-E56E-4316-9967-6D23F9117C42}"/>
                  </c:ext>
                </c:extLst>
              </c15:ser>
            </c15:filteredLineSeries>
            <c15:filteredLineSeries>
              <c15:ser>
                <c:idx val="39"/>
                <c:order val="36"/>
                <c:tx>
                  <c:v>Pa6</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0.99556092452455214</c:v>
                    </c:pt>
                    <c:pt idx="2">
                      <c:v>0.98148092738270942</c:v>
                    </c:pt>
                    <c:pt idx="3">
                      <c:v>0.9674009302408666</c:v>
                    </c:pt>
                    <c:pt idx="4">
                      <c:v>0.95332093309902399</c:v>
                    </c:pt>
                    <c:pt idx="5">
                      <c:v>0.93924093595718117</c:v>
                    </c:pt>
                    <c:pt idx="6">
                      <c:v>0.92516093881533834</c:v>
                    </c:pt>
                    <c:pt idx="7">
                      <c:v>0.905014502915097</c:v>
                    </c:pt>
                    <c:pt idx="8">
                      <c:v>0.88486806701485576</c:v>
                    </c:pt>
                    <c:pt idx="9">
                      <c:v>0.86472163111461431</c:v>
                    </c:pt>
                    <c:pt idx="10">
                      <c:v>0.84457519521437308</c:v>
                    </c:pt>
                    <c:pt idx="11">
                      <c:v>0.82442875931413162</c:v>
                    </c:pt>
                    <c:pt idx="12">
                      <c:v>0.799974544537012</c:v>
                    </c:pt>
                    <c:pt idx="13">
                      <c:v>0.77552032975989249</c:v>
                    </c:pt>
                    <c:pt idx="14">
                      <c:v>0.75106611498277309</c:v>
                    </c:pt>
                    <c:pt idx="15">
                      <c:v>0.72661190020565336</c:v>
                    </c:pt>
                    <c:pt idx="16">
                      <c:v>0.70215768542853374</c:v>
                    </c:pt>
                    <c:pt idx="17">
                      <c:v>0.67851447277046983</c:v>
                    </c:pt>
                    <c:pt idx="18">
                      <c:v>0.65487126011240593</c:v>
                    </c:pt>
                    <c:pt idx="19">
                      <c:v>0.63122804745434202</c:v>
                    </c:pt>
                    <c:pt idx="20">
                      <c:v>0.60758483479627812</c:v>
                    </c:pt>
                    <c:pt idx="21">
                      <c:v>0.58394162213821421</c:v>
                    </c:pt>
                    <c:pt idx="22">
                      <c:v>0.57183598643268474</c:v>
                    </c:pt>
                    <c:pt idx="23">
                      <c:v>0.55973035072715538</c:v>
                    </c:pt>
                    <c:pt idx="24">
                      <c:v>0.54762471502162591</c:v>
                    </c:pt>
                    <c:pt idx="25">
                      <c:v>0.53551907931609655</c:v>
                    </c:pt>
                    <c:pt idx="26">
                      <c:v>0.52341344361056708</c:v>
                    </c:pt>
                    <c:pt idx="27">
                      <c:v>0.51552582278085302</c:v>
                    </c:pt>
                    <c:pt idx="28">
                      <c:v>0.50763820195113885</c:v>
                    </c:pt>
                    <c:pt idx="29">
                      <c:v>0.49975058112142479</c:v>
                    </c:pt>
                    <c:pt idx="30">
                      <c:v>0.49186296029171067</c:v>
                    </c:pt>
                    <c:pt idx="31">
                      <c:v>0.4839753394619965</c:v>
                    </c:pt>
                  </c:numLit>
                </c:val>
                <c:smooth val="0"/>
                <c:extLst xmlns:c15="http://schemas.microsoft.com/office/drawing/2012/chart">
                  <c:ext xmlns:c16="http://schemas.microsoft.com/office/drawing/2014/chart" uri="{C3380CC4-5D6E-409C-BE32-E72D297353CC}">
                    <c16:uniqueId val="{00000026-E56E-4316-9967-6D23F9117C42}"/>
                  </c:ext>
                </c:extLst>
              </c15:ser>
            </c15:filteredLineSeries>
            <c15:filteredLineSeries>
              <c15:ser>
                <c:idx val="40"/>
                <c:order val="37"/>
                <c:tx>
                  <c:v>Pa7</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0.9853866800048231</c:v>
                    </c:pt>
                    <c:pt idx="3">
                      <c:v>0.97518120391748797</c:v>
                    </c:pt>
                    <c:pt idx="4">
                      <c:v>0.96497572783015306</c:v>
                    </c:pt>
                    <c:pt idx="5">
                      <c:v>0.95477025174281771</c:v>
                    </c:pt>
                    <c:pt idx="6">
                      <c:v>0.94456477565548258</c:v>
                    </c:pt>
                    <c:pt idx="7">
                      <c:v>0.92926906604620452</c:v>
                    </c:pt>
                    <c:pt idx="8">
                      <c:v>0.91397335643692579</c:v>
                    </c:pt>
                    <c:pt idx="9">
                      <c:v>0.8986776468276475</c:v>
                    </c:pt>
                    <c:pt idx="10">
                      <c:v>0.88338193721836911</c:v>
                    </c:pt>
                    <c:pt idx="11">
                      <c:v>0.86808622760909071</c:v>
                    </c:pt>
                    <c:pt idx="12">
                      <c:v>0.85055533474158063</c:v>
                    </c:pt>
                    <c:pt idx="13">
                      <c:v>0.83302444187407054</c:v>
                    </c:pt>
                    <c:pt idx="14">
                      <c:v>0.81549354900656035</c:v>
                    </c:pt>
                    <c:pt idx="15">
                      <c:v>0.79796265613905026</c:v>
                    </c:pt>
                    <c:pt idx="16">
                      <c:v>0.78043176327154007</c:v>
                    </c:pt>
                    <c:pt idx="17">
                      <c:v>0.76495250514695046</c:v>
                    </c:pt>
                    <c:pt idx="18">
                      <c:v>0.74947324702236073</c:v>
                    </c:pt>
                    <c:pt idx="19">
                      <c:v>0.73399398889777123</c:v>
                    </c:pt>
                    <c:pt idx="20">
                      <c:v>0.71851473077318129</c:v>
                    </c:pt>
                    <c:pt idx="21">
                      <c:v>0.70303547264859167</c:v>
                    </c:pt>
                    <c:pt idx="22">
                      <c:v>0.69936271598211852</c:v>
                    </c:pt>
                    <c:pt idx="23">
                      <c:v>0.69568995931564559</c:v>
                    </c:pt>
                    <c:pt idx="24">
                      <c:v>0.69201720264917232</c:v>
                    </c:pt>
                    <c:pt idx="25">
                      <c:v>0.68834444598269906</c:v>
                    </c:pt>
                    <c:pt idx="26">
                      <c:v>0.68467168931622591</c:v>
                    </c:pt>
                    <c:pt idx="27">
                      <c:v>0.68161210080430867</c:v>
                    </c:pt>
                    <c:pt idx="28">
                      <c:v>0.67855251229239144</c:v>
                    </c:pt>
                    <c:pt idx="29">
                      <c:v>0.67549292378047421</c:v>
                    </c:pt>
                    <c:pt idx="30">
                      <c:v>0.67243333526855698</c:v>
                    </c:pt>
                    <c:pt idx="31">
                      <c:v>0.66937374675663974</c:v>
                    </c:pt>
                  </c:numLit>
                </c:val>
                <c:smooth val="0"/>
                <c:extLst xmlns:c15="http://schemas.microsoft.com/office/drawing/2012/chart">
                  <c:ext xmlns:c16="http://schemas.microsoft.com/office/drawing/2014/chart" uri="{C3380CC4-5D6E-409C-BE32-E72D297353CC}">
                    <c16:uniqueId val="{00000027-E56E-4316-9967-6D23F9117C42}"/>
                  </c:ext>
                </c:extLst>
              </c15:ser>
            </c15:filteredLineSeries>
            <c15:filteredLineSeries>
              <c15:ser>
                <c:idx val="41"/>
                <c:order val="38"/>
                <c:tx>
                  <c:v>Pa8</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0.98518973378766428</c:v>
                    </c:pt>
                    <c:pt idx="3">
                      <c:v>0.97478731148317022</c:v>
                    </c:pt>
                    <c:pt idx="4">
                      <c:v>0.96438488917867637</c:v>
                    </c:pt>
                    <c:pt idx="5">
                      <c:v>0.9539824668741822</c:v>
                    </c:pt>
                    <c:pt idx="6">
                      <c:v>0.94358004456968814</c:v>
                    </c:pt>
                    <c:pt idx="7">
                      <c:v>0.92835221664977063</c:v>
                    </c:pt>
                    <c:pt idx="8">
                      <c:v>0.91312438872985324</c:v>
                    </c:pt>
                    <c:pt idx="9">
                      <c:v>0.89789656080993574</c:v>
                    </c:pt>
                    <c:pt idx="10">
                      <c:v>0.88266873289001835</c:v>
                    </c:pt>
                    <c:pt idx="11">
                      <c:v>0.86744090497010073</c:v>
                    </c:pt>
                    <c:pt idx="12">
                      <c:v>0.84945583000995895</c:v>
                    </c:pt>
                    <c:pt idx="13">
                      <c:v>0.83147075504981716</c:v>
                    </c:pt>
                    <c:pt idx="14">
                      <c:v>0.81348568008967526</c:v>
                    </c:pt>
                    <c:pt idx="15">
                      <c:v>0.79550060512953347</c:v>
                    </c:pt>
                    <c:pt idx="16">
                      <c:v>0.77751553016939157</c:v>
                    </c:pt>
                    <c:pt idx="17">
                      <c:v>0.76492035066251629</c:v>
                    </c:pt>
                    <c:pt idx="18">
                      <c:v>0.75232517115564113</c:v>
                    </c:pt>
                    <c:pt idx="19">
                      <c:v>0.73972999164876596</c:v>
                    </c:pt>
                    <c:pt idx="20">
                      <c:v>0.72713481214189057</c:v>
                    </c:pt>
                    <c:pt idx="21">
                      <c:v>0.71453963263501541</c:v>
                    </c:pt>
                    <c:pt idx="22">
                      <c:v>0.71508179296977925</c:v>
                    </c:pt>
                    <c:pt idx="23">
                      <c:v>0.7156239533045432</c:v>
                    </c:pt>
                    <c:pt idx="24">
                      <c:v>0.71616611363930727</c:v>
                    </c:pt>
                    <c:pt idx="25">
                      <c:v>0.71670827397407089</c:v>
                    </c:pt>
                    <c:pt idx="26">
                      <c:v>0.71725043430883495</c:v>
                    </c:pt>
                    <c:pt idx="27">
                      <c:v>0.71766531647604714</c:v>
                    </c:pt>
                    <c:pt idx="28">
                      <c:v>0.71808019864325945</c:v>
                    </c:pt>
                    <c:pt idx="29">
                      <c:v>0.71849508081047164</c:v>
                    </c:pt>
                    <c:pt idx="30">
                      <c:v>0.71890996297768395</c:v>
                    </c:pt>
                    <c:pt idx="31">
                      <c:v>0.71932484514489625</c:v>
                    </c:pt>
                  </c:numLit>
                </c:val>
                <c:smooth val="0"/>
                <c:extLst xmlns:c15="http://schemas.microsoft.com/office/drawing/2012/chart">
                  <c:ext xmlns:c16="http://schemas.microsoft.com/office/drawing/2014/chart" uri="{C3380CC4-5D6E-409C-BE32-E72D297353CC}">
                    <c16:uniqueId val="{00000028-E56E-4316-9967-6D23F9117C42}"/>
                  </c:ext>
                </c:extLst>
              </c15:ser>
            </c15:filteredLineSeries>
            <c15:filteredLineSeries>
              <c15:ser>
                <c:idx val="42"/>
                <c:order val="39"/>
                <c:tx>
                  <c:v>Pa9</c:v>
                </c:tx>
                <c:spPr>
                  <a:ln w="3175" cap="rnd">
                    <a:solidFill>
                      <a:schemeClr val="bg1">
                        <a:lumMod val="85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0.99559215609215823</c:v>
                    </c:pt>
                    <c:pt idx="2">
                      <c:v>0.98519375309821855</c:v>
                    </c:pt>
                    <c:pt idx="3">
                      <c:v>0.97479535010427876</c:v>
                    </c:pt>
                    <c:pt idx="4">
                      <c:v>0.96439694711033919</c:v>
                    </c:pt>
                    <c:pt idx="5">
                      <c:v>0.95399854411639928</c:v>
                    </c:pt>
                    <c:pt idx="6">
                      <c:v>0.94360014112245949</c:v>
                    </c:pt>
                    <c:pt idx="7">
                      <c:v>0.92839553588574442</c:v>
                    </c:pt>
                    <c:pt idx="8">
                      <c:v>0.91319093064902956</c:v>
                    </c:pt>
                    <c:pt idx="9">
                      <c:v>0.89798632541231449</c:v>
                    </c:pt>
                    <c:pt idx="10">
                      <c:v>0.88278172017559919</c:v>
                    </c:pt>
                    <c:pt idx="11">
                      <c:v>0.86757711493888423</c:v>
                    </c:pt>
                    <c:pt idx="12">
                      <c:v>0.84926111674310811</c:v>
                    </c:pt>
                    <c:pt idx="13">
                      <c:v>0.83094511854733211</c:v>
                    </c:pt>
                    <c:pt idx="14">
                      <c:v>0.81262912035155588</c:v>
                    </c:pt>
                    <c:pt idx="15">
                      <c:v>0.79431312215577965</c:v>
                    </c:pt>
                    <c:pt idx="16">
                      <c:v>0.77599712396000342</c:v>
                    </c:pt>
                    <c:pt idx="17">
                      <c:v>0.76087335152443525</c:v>
                    </c:pt>
                    <c:pt idx="18">
                      <c:v>0.74574957908886719</c:v>
                    </c:pt>
                    <c:pt idx="19">
                      <c:v>0.73062580665329901</c:v>
                    </c:pt>
                    <c:pt idx="20">
                      <c:v>0.71550203421773062</c:v>
                    </c:pt>
                    <c:pt idx="21">
                      <c:v>0.70037826178216234</c:v>
                    </c:pt>
                    <c:pt idx="22">
                      <c:v>0.69724543250014515</c:v>
                    </c:pt>
                    <c:pt idx="23">
                      <c:v>0.69411260321812807</c:v>
                    </c:pt>
                    <c:pt idx="24">
                      <c:v>0.69097977393611087</c:v>
                    </c:pt>
                    <c:pt idx="25">
                      <c:v>0.68784694465409368</c:v>
                    </c:pt>
                    <c:pt idx="26">
                      <c:v>0.68471411537207649</c:v>
                    </c:pt>
                    <c:pt idx="27">
                      <c:v>0.68400359058409521</c:v>
                    </c:pt>
                    <c:pt idx="28">
                      <c:v>0.68329306579611393</c:v>
                    </c:pt>
                    <c:pt idx="29">
                      <c:v>0.68258254100813243</c:v>
                    </c:pt>
                    <c:pt idx="30">
                      <c:v>0.68187201622015103</c:v>
                    </c:pt>
                    <c:pt idx="31">
                      <c:v>0.68116149143216964</c:v>
                    </c:pt>
                  </c:numLit>
                </c:val>
                <c:smooth val="0"/>
                <c:extLst xmlns:c15="http://schemas.microsoft.com/office/drawing/2012/chart">
                  <c:ext xmlns:c16="http://schemas.microsoft.com/office/drawing/2014/chart" uri="{C3380CC4-5D6E-409C-BE32-E72D297353CC}">
                    <c16:uniqueId val="{00000029-E56E-4316-9967-6D23F9117C42}"/>
                  </c:ext>
                </c:extLst>
              </c15:ser>
            </c15:filteredLineSeries>
            <c15:filteredLineSeries>
              <c15:ser>
                <c:idx val="0"/>
                <c:order val="40"/>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0.9979203558502211</c:v>
                    </c:pt>
                    <c:pt idx="2">
                      <c:v>0.97772425607173907</c:v>
                    </c:pt>
                    <c:pt idx="3">
                      <c:v>0.95752815629325672</c:v>
                    </c:pt>
                    <c:pt idx="4">
                      <c:v>0.93733205651477447</c:v>
                    </c:pt>
                    <c:pt idx="5">
                      <c:v>0.91713595673629211</c:v>
                    </c:pt>
                    <c:pt idx="6">
                      <c:v>0.89693985695780942</c:v>
                    </c:pt>
                    <c:pt idx="7">
                      <c:v>0.88007074345056513</c:v>
                    </c:pt>
                    <c:pt idx="8">
                      <c:v>0.86320162994332084</c:v>
                    </c:pt>
                    <c:pt idx="9">
                      <c:v>0.84633251643607643</c:v>
                    </c:pt>
                    <c:pt idx="10">
                      <c:v>0.82946340292883214</c:v>
                    </c:pt>
                    <c:pt idx="11">
                      <c:v>0.81259428942158785</c:v>
                    </c:pt>
                    <c:pt idx="12">
                      <c:v>0.79218533717563888</c:v>
                    </c:pt>
                    <c:pt idx="13">
                      <c:v>0.77177638492968981</c:v>
                    </c:pt>
                    <c:pt idx="14">
                      <c:v>0.75136743268374084</c:v>
                    </c:pt>
                    <c:pt idx="15">
                      <c:v>0.73095848043779177</c:v>
                    </c:pt>
                    <c:pt idx="16">
                      <c:v>0.71054952819184269</c:v>
                    </c:pt>
                    <c:pt idx="17">
                      <c:v>0.69001881900208184</c:v>
                    </c:pt>
                    <c:pt idx="18">
                      <c:v>0.66948810981232099</c:v>
                    </c:pt>
                    <c:pt idx="19">
                      <c:v>0.64895740062256013</c:v>
                    </c:pt>
                    <c:pt idx="20">
                      <c:v>0.62842669143279928</c:v>
                    </c:pt>
                    <c:pt idx="21">
                      <c:v>0.60789598224303842</c:v>
                    </c:pt>
                    <c:pt idx="22">
                      <c:v>0.59503551614501515</c:v>
                    </c:pt>
                    <c:pt idx="23">
                      <c:v>0.58217505004699188</c:v>
                    </c:pt>
                    <c:pt idx="24">
                      <c:v>0.56931458394896894</c:v>
                    </c:pt>
                    <c:pt idx="25">
                      <c:v>0.55645411785094567</c:v>
                    </c:pt>
                    <c:pt idx="26">
                      <c:v>0.54359365175292229</c:v>
                    </c:pt>
                    <c:pt idx="27">
                      <c:v>0.53286793148727907</c:v>
                    </c:pt>
                    <c:pt idx="28">
                      <c:v>0.52214221122163562</c:v>
                    </c:pt>
                    <c:pt idx="29">
                      <c:v>0.51141649095599218</c:v>
                    </c:pt>
                    <c:pt idx="30">
                      <c:v>0.50069077069034851</c:v>
                    </c:pt>
                    <c:pt idx="31">
                      <c:v>0.48996505042470506</c:v>
                    </c:pt>
                  </c:numLit>
                </c:val>
                <c:smooth val="0"/>
                <c:extLst xmlns:c15="http://schemas.microsoft.com/office/drawing/2012/chart">
                  <c:ext xmlns:c16="http://schemas.microsoft.com/office/drawing/2014/chart" uri="{C3380CC4-5D6E-409C-BE32-E72D297353CC}">
                    <c16:uniqueId val="{0000002A-E56E-4316-9967-6D23F9117C42}"/>
                  </c:ext>
                </c:extLst>
              </c15:ser>
            </c15:filteredLineSeries>
            <c15:filteredLineSeries>
              <c15:ser>
                <c:idx val="1"/>
                <c:order val="41"/>
                <c:tx>
                  <c:v>High Renewable Energy Pathway</c:v>
                </c:tx>
                <c:spPr>
                  <a:ln w="28575" cap="rnd">
                    <a:solidFill>
                      <a:srgbClr val="648ECA"/>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0.99972685352466506</c:v>
                    </c:pt>
                    <c:pt idx="2">
                      <c:v>0.99244094014005757</c:v>
                    </c:pt>
                    <c:pt idx="3">
                      <c:v>0.98515502675545008</c:v>
                    </c:pt>
                    <c:pt idx="4">
                      <c:v>0.97786911337084281</c:v>
                    </c:pt>
                    <c:pt idx="5">
                      <c:v>0.97058319998623521</c:v>
                    </c:pt>
                    <c:pt idx="6">
                      <c:v>0.96329728660162772</c:v>
                    </c:pt>
                    <c:pt idx="7">
                      <c:v>0.94039126619522029</c:v>
                    </c:pt>
                    <c:pt idx="8">
                      <c:v>0.91748524578881263</c:v>
                    </c:pt>
                    <c:pt idx="9">
                      <c:v>0.89457922538240509</c:v>
                    </c:pt>
                    <c:pt idx="10">
                      <c:v>0.87167320497599754</c:v>
                    </c:pt>
                    <c:pt idx="11">
                      <c:v>0.84876718456958999</c:v>
                    </c:pt>
                    <c:pt idx="12">
                      <c:v>0.82524432629604783</c:v>
                    </c:pt>
                    <c:pt idx="13">
                      <c:v>0.80172146802250566</c:v>
                    </c:pt>
                    <c:pt idx="14">
                      <c:v>0.77819860974896338</c:v>
                    </c:pt>
                    <c:pt idx="15">
                      <c:v>0.75467575147542143</c:v>
                    </c:pt>
                    <c:pt idx="16">
                      <c:v>0.73115289320187893</c:v>
                    </c:pt>
                    <c:pt idx="17">
                      <c:v>0.70919363719265649</c:v>
                    </c:pt>
                    <c:pt idx="18">
                      <c:v>0.68723438118343427</c:v>
                    </c:pt>
                    <c:pt idx="19">
                      <c:v>0.66527512517421172</c:v>
                    </c:pt>
                    <c:pt idx="20">
                      <c:v>0.64331586916498917</c:v>
                    </c:pt>
                    <c:pt idx="21">
                      <c:v>0.62135661315576662</c:v>
                    </c:pt>
                    <c:pt idx="22">
                      <c:v>0.61001608768216942</c:v>
                    </c:pt>
                    <c:pt idx="23">
                      <c:v>0.59867556220857232</c:v>
                    </c:pt>
                    <c:pt idx="24">
                      <c:v>0.58733503673497489</c:v>
                    </c:pt>
                    <c:pt idx="25">
                      <c:v>0.57599451126137757</c:v>
                    </c:pt>
                    <c:pt idx="26">
                      <c:v>0.56465398578778025</c:v>
                    </c:pt>
                    <c:pt idx="27">
                      <c:v>0.55978251518436317</c:v>
                    </c:pt>
                    <c:pt idx="28">
                      <c:v>0.55491104458094598</c:v>
                    </c:pt>
                    <c:pt idx="29">
                      <c:v>0.5500395739775289</c:v>
                    </c:pt>
                    <c:pt idx="30">
                      <c:v>0.54516810337411181</c:v>
                    </c:pt>
                    <c:pt idx="31">
                      <c:v>0.54029663277069473</c:v>
                    </c:pt>
                  </c:numLit>
                </c:val>
                <c:smooth val="0"/>
                <c:extLst xmlns:c15="http://schemas.microsoft.com/office/drawing/2012/chart">
                  <c:ext xmlns:c16="http://schemas.microsoft.com/office/drawing/2014/chart" uri="{C3380CC4-5D6E-409C-BE32-E72D297353CC}">
                    <c16:uniqueId val="{0000002B-E56E-4316-9967-6D23F9117C42}"/>
                  </c:ext>
                </c:extLst>
              </c15:ser>
            </c15:filteredLineSeries>
            <c15:filteredLineSeries>
              <c15:ser>
                <c:idx val="2"/>
                <c:order val="42"/>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32"/>
                    <c:pt idx="0">
                      <c:v>1</c:v>
                    </c:pt>
                    <c:pt idx="1">
                      <c:v>1.0062809847418144</c:v>
                    </c:pt>
                    <c:pt idx="2">
                      <c:v>0.99159918290782345</c:v>
                    </c:pt>
                    <c:pt idx="3">
                      <c:v>0.97691738107383241</c:v>
                    </c:pt>
                    <c:pt idx="4">
                      <c:v>0.96223557923984093</c:v>
                    </c:pt>
                    <c:pt idx="5">
                      <c:v>0.9475537774058499</c:v>
                    </c:pt>
                    <c:pt idx="6">
                      <c:v>0.93287197557185875</c:v>
                    </c:pt>
                    <c:pt idx="7">
                      <c:v>0.91867582173474593</c:v>
                    </c:pt>
                    <c:pt idx="8">
                      <c:v>0.90447966789763301</c:v>
                    </c:pt>
                    <c:pt idx="9">
                      <c:v>0.89028351406052031</c:v>
                    </c:pt>
                    <c:pt idx="10">
                      <c:v>0.8760873602234075</c:v>
                    </c:pt>
                    <c:pt idx="11">
                      <c:v>0.86189120638629457</c:v>
                    </c:pt>
                    <c:pt idx="12">
                      <c:v>0.84673456962795979</c:v>
                    </c:pt>
                    <c:pt idx="13">
                      <c:v>0.831577932869625</c:v>
                    </c:pt>
                    <c:pt idx="14">
                      <c:v>0.81642129611129</c:v>
                    </c:pt>
                    <c:pt idx="15">
                      <c:v>0.80126465935295521</c:v>
                    </c:pt>
                    <c:pt idx="16">
                      <c:v>0.7861080225946202</c:v>
                    </c:pt>
                    <c:pt idx="17">
                      <c:v>0.77997889100187812</c:v>
                    </c:pt>
                    <c:pt idx="18">
                      <c:v>0.77384975940913614</c:v>
                    </c:pt>
                    <c:pt idx="19">
                      <c:v>0.76772062781639405</c:v>
                    </c:pt>
                    <c:pt idx="20">
                      <c:v>0.76159149622365208</c:v>
                    </c:pt>
                    <c:pt idx="21">
                      <c:v>0.75546236463090977</c:v>
                    </c:pt>
                    <c:pt idx="22">
                      <c:v>0.755812614154312</c:v>
                    </c:pt>
                    <c:pt idx="23">
                      <c:v>0.75616286367771401</c:v>
                    </c:pt>
                    <c:pt idx="24">
                      <c:v>0.75651311320111603</c:v>
                    </c:pt>
                    <c:pt idx="25">
                      <c:v>0.75686336272451815</c:v>
                    </c:pt>
                    <c:pt idx="26">
                      <c:v>0.75721361224792016</c:v>
                    </c:pt>
                    <c:pt idx="27">
                      <c:v>0.76076594164231759</c:v>
                    </c:pt>
                    <c:pt idx="28">
                      <c:v>0.76431827103671512</c:v>
                    </c:pt>
                    <c:pt idx="29">
                      <c:v>0.76787060043111255</c:v>
                    </c:pt>
                    <c:pt idx="30">
                      <c:v>0.77142292982550997</c:v>
                    </c:pt>
                    <c:pt idx="31">
                      <c:v>0.77497525921990729</c:v>
                    </c:pt>
                  </c:numLit>
                </c:val>
                <c:smooth val="0"/>
                <c:extLst xmlns:c15="http://schemas.microsoft.com/office/drawing/2012/chart">
                  <c:ext xmlns:c16="http://schemas.microsoft.com/office/drawing/2014/chart" uri="{C3380CC4-5D6E-409C-BE32-E72D297353CC}">
                    <c16:uniqueId val="{0000002C-E56E-4316-9967-6D23F9117C42}"/>
                  </c:ext>
                </c:extLst>
              </c15:ser>
            </c15:filteredLineSeries>
            <c15:filteredLineSeries>
              <c15:ser>
                <c:idx val="44"/>
                <c:order val="43"/>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0.2789743036990554</c:v>
                    </c:pt>
                    <c:pt idx="1">
                      <c:v>0.28253122064039093</c:v>
                    </c:pt>
                    <c:pt idx="2">
                      <c:v>0.28514835690351836</c:v>
                    </c:pt>
                    <c:pt idx="3">
                      <c:v>0.23412083427206332</c:v>
                    </c:pt>
                    <c:pt idx="4">
                      <c:v>0.19976599331214748</c:v>
                    </c:pt>
                    <c:pt idx="5">
                      <c:v>0.16621869057568495</c:v>
                    </c:pt>
                    <c:pt idx="6">
                      <c:v>0.13410287352211284</c:v>
                    </c:pt>
                    <c:pt idx="7">
                      <c:v>0.10359055781841127</c:v>
                    </c:pt>
                    <c:pt idx="8">
                      <c:v>7.446150404921921E-2</c:v>
                    </c:pt>
                    <c:pt idx="9">
                      <c:v>7.4566404291569716E-2</c:v>
                    </c:pt>
                    <c:pt idx="10">
                      <c:v>7.4614829160393914E-2</c:v>
                    </c:pt>
                  </c:numLit>
                </c:val>
                <c:smooth val="0"/>
                <c:extLst xmlns:c15="http://schemas.microsoft.com/office/drawing/2012/chart">
                  <c:ext xmlns:c16="http://schemas.microsoft.com/office/drawing/2014/chart" uri="{C3380CC4-5D6E-409C-BE32-E72D297353CC}">
                    <c16:uniqueId val="{0000002D-E56E-4316-9967-6D23F9117C42}"/>
                  </c:ext>
                </c:extLst>
              </c15:ser>
            </c15:filteredLineSeries>
            <c15:filteredLineSeries>
              <c15:ser>
                <c:idx val="43"/>
                <c:order val="44"/>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848.53620000000001</c:v>
                    </c:pt>
                    <c:pt idx="1">
                      <c:v>861.90729999999996</c:v>
                    </c:pt>
                    <c:pt idx="2">
                      <c:v>868.32069999999999</c:v>
                    </c:pt>
                    <c:pt idx="3">
                      <c:v>723.28449999999998</c:v>
                    </c:pt>
                    <c:pt idx="4">
                      <c:v>698.66340000000002</c:v>
                    </c:pt>
                    <c:pt idx="5">
                      <c:v>678.7595</c:v>
                    </c:pt>
                    <c:pt idx="6">
                      <c:v>664.11019999999996</c:v>
                    </c:pt>
                    <c:pt idx="7">
                      <c:v>655.80840000000001</c:v>
                    </c:pt>
                    <c:pt idx="8">
                      <c:v>652.96010000000001</c:v>
                    </c:pt>
                    <c:pt idx="9">
                      <c:v>651.42370000000005</c:v>
                    </c:pt>
                    <c:pt idx="10">
                      <c:v>650.71320000000003</c:v>
                    </c:pt>
                  </c:numLit>
                </c:val>
                <c:smooth val="0"/>
                <c:extLst xmlns:c15="http://schemas.microsoft.com/office/drawing/2012/chart">
                  <c:ext xmlns:c16="http://schemas.microsoft.com/office/drawing/2014/chart" uri="{C3380CC4-5D6E-409C-BE32-E72D297353CC}">
                    <c16:uniqueId val="{0000002E-E56E-4316-9967-6D23F9117C42}"/>
                  </c:ext>
                </c:extLst>
              </c15:ser>
            </c15:filteredLineSeries>
            <c15:filteredLineSeries>
              <c15:ser>
                <c:idx val="45"/>
                <c:order val="45"/>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10.7471</c:v>
                    </c:pt>
                    <c:pt idx="1">
                      <c:v>11.383599999999999</c:v>
                    </c:pt>
                    <c:pt idx="2">
                      <c:v>12.020099999999999</c:v>
                    </c:pt>
                    <c:pt idx="3">
                      <c:v>11.057054572282199</c:v>
                    </c:pt>
                    <c:pt idx="4">
                      <c:v>10.1903580558331</c:v>
                    </c:pt>
                    <c:pt idx="5">
                      <c:v>9.6087261191440998</c:v>
                    </c:pt>
                    <c:pt idx="6">
                      <c:v>9.0521697728890906</c:v>
                    </c:pt>
                    <c:pt idx="7">
                      <c:v>9.0309335774859605</c:v>
                    </c:pt>
                    <c:pt idx="8">
                      <c:v>9.0932426198782803</c:v>
                    </c:pt>
                    <c:pt idx="9">
                      <c:v>9.1480376852420093</c:v>
                    </c:pt>
                    <c:pt idx="10">
                      <c:v>9.4313706412967804</c:v>
                    </c:pt>
                  </c:numLit>
                </c:val>
                <c:smooth val="0"/>
                <c:extLst xmlns:c15="http://schemas.microsoft.com/office/drawing/2012/chart">
                  <c:ext xmlns:c16="http://schemas.microsoft.com/office/drawing/2014/chart" uri="{C3380CC4-5D6E-409C-BE32-E72D297353CC}">
                    <c16:uniqueId val="{0000002F-E56E-4316-9967-6D23F9117C42}"/>
                  </c:ext>
                </c:extLst>
              </c15:ser>
            </c15:filteredLineSeries>
            <c15:filteredLineSeries>
              <c15:ser>
                <c:idx val="46"/>
                <c:order val="46"/>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21.971599999999999</c:v>
                    </c:pt>
                    <c:pt idx="1">
                      <c:v>25.7346</c:v>
                    </c:pt>
                    <c:pt idx="2">
                      <c:v>30.230799999999999</c:v>
                    </c:pt>
                    <c:pt idx="3">
                      <c:v>28.160499999999999</c:v>
                    </c:pt>
                    <c:pt idx="4">
                      <c:v>27.160799999999998</c:v>
                    </c:pt>
                    <c:pt idx="5">
                      <c:v>25.6922</c:v>
                    </c:pt>
                    <c:pt idx="6">
                      <c:v>23.950600000000001</c:v>
                    </c:pt>
                    <c:pt idx="7">
                      <c:v>22.925899999999999</c:v>
                    </c:pt>
                    <c:pt idx="8">
                      <c:v>20.756</c:v>
                    </c:pt>
                    <c:pt idx="9">
                      <c:v>20.454699999999999</c:v>
                    </c:pt>
                    <c:pt idx="10">
                      <c:v>20.1555</c:v>
                    </c:pt>
                  </c:numLit>
                </c:val>
                <c:smooth val="0"/>
                <c:extLst xmlns:c15="http://schemas.microsoft.com/office/drawing/2012/chart">
                  <c:ext xmlns:c16="http://schemas.microsoft.com/office/drawing/2014/chart" uri="{C3380CC4-5D6E-409C-BE32-E72D297353CC}">
                    <c16:uniqueId val="{00000030-E56E-4316-9967-6D23F9117C42}"/>
                  </c:ext>
                </c:extLst>
              </c15:ser>
            </c15:filteredLineSeries>
            <c15:filteredLineSeries>
              <c15:ser>
                <c:idx val="47"/>
                <c:order val="47"/>
                <c:tx>
                  <c:v>Mixed options pathway</c:v>
                </c:tx>
                <c:spPr>
                  <a:ln w="28575" cap="rnd">
                    <a:solidFill>
                      <a:srgbClr val="A2C0B6"/>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8.8897195132388394</c:v>
                    </c:pt>
                    <c:pt idx="1">
                      <c:v>8.1059144214528303</c:v>
                    </c:pt>
                    <c:pt idx="2">
                      <c:v>7.5462286710346298</c:v>
                    </c:pt>
                    <c:pt idx="3">
                      <c:v>4.0976291886814602</c:v>
                    </c:pt>
                    <c:pt idx="4">
                      <c:v>3.3182886124311</c:v>
                    </c:pt>
                    <c:pt idx="5">
                      <c:v>2.5491916679413702</c:v>
                    </c:pt>
                    <c:pt idx="6">
                      <c:v>1.9932419709813101</c:v>
                    </c:pt>
                    <c:pt idx="7">
                      <c:v>1.62749291490829</c:v>
                    </c:pt>
                    <c:pt idx="8">
                      <c:v>1.3540341595241301</c:v>
                    </c:pt>
                    <c:pt idx="9">
                      <c:v>1.3059744963884301</c:v>
                    </c:pt>
                    <c:pt idx="10">
                      <c:v>1.46137421539893</c:v>
                    </c:pt>
                  </c:numLit>
                </c:val>
                <c:smooth val="0"/>
                <c:extLst xmlns:c15="http://schemas.microsoft.com/office/drawing/2012/chart">
                  <c:ext xmlns:c16="http://schemas.microsoft.com/office/drawing/2014/chart" uri="{C3380CC4-5D6E-409C-BE32-E72D297353CC}">
                    <c16:uniqueId val="{00000031-E56E-4316-9967-6D23F9117C42}"/>
                  </c:ext>
                </c:extLst>
              </c15:ser>
            </c15:filteredLineSeries>
            <c15:filteredLineSeries>
              <c15:ser>
                <c:idx val="48"/>
                <c:order val="48"/>
                <c:tx>
                  <c:v>Demand-side focus pathway</c:v>
                </c:tx>
                <c:spPr>
                  <a:ln w="28575" cap="rnd">
                    <a:solidFill>
                      <a:srgbClr val="F59E2D"/>
                    </a:solidFill>
                    <a:round/>
                  </a:ln>
                  <a:effectLst/>
                </c:spPr>
                <c:marker>
                  <c:symbol val="none"/>
                </c:marker>
                <c:cat>
                  <c:numRef>
                    <c:extLst xmlns:c15="http://schemas.microsoft.com/office/drawing/2012/chart">
                      <c:ext xmlns:c15="http://schemas.microsoft.com/office/drawing/2012/chart" uri="{02D57815-91ED-43cb-92C2-25804820EDAC}">
                        <c15:formulaRef>
                          <c15:sqref>Figure34!$E$21:$M$21</c15:sqref>
                        </c15:formulaRef>
                      </c:ext>
                    </c:extLst>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Lit>
                    <c:formatCode>General</c:formatCode>
                    <c:ptCount val="11"/>
                    <c:pt idx="0">
                      <c:v>3.2402000000000002</c:v>
                    </c:pt>
                    <c:pt idx="1">
                      <c:v>2.2115</c:v>
                    </c:pt>
                    <c:pt idx="2">
                      <c:v>1.7206999999999999</c:v>
                    </c:pt>
                    <c:pt idx="3">
                      <c:v>0.54810000000000003</c:v>
                    </c:pt>
                    <c:pt idx="4">
                      <c:v>0.3296</c:v>
                    </c:pt>
                    <c:pt idx="5">
                      <c:v>0.21010000000000001</c:v>
                    </c:pt>
                    <c:pt idx="6">
                      <c:v>0.1467</c:v>
                    </c:pt>
                    <c:pt idx="7">
                      <c:v>8.1199999999999994E-2</c:v>
                    </c:pt>
                    <c:pt idx="8">
                      <c:v>4.0800000000000003E-2</c:v>
                    </c:pt>
                    <c:pt idx="9">
                      <c:v>2.8400000000000002E-2</c:v>
                    </c:pt>
                    <c:pt idx="10">
                      <c:v>2.2200000000000001E-2</c:v>
                    </c:pt>
                  </c:numLit>
                </c:val>
                <c:smooth val="0"/>
                <c:extLst xmlns:c15="http://schemas.microsoft.com/office/drawing/2012/chart">
                  <c:ext xmlns:c16="http://schemas.microsoft.com/office/drawing/2014/chart" uri="{C3380CC4-5D6E-409C-BE32-E72D297353CC}">
                    <c16:uniqueId val="{00000032-E56E-4316-9967-6D23F9117C42}"/>
                  </c:ext>
                </c:extLst>
              </c15:ser>
            </c15:filteredLineSeries>
          </c:ext>
        </c:extLst>
      </c:lineChart>
      <c:catAx>
        <c:axId val="1672925008"/>
        <c:scaling>
          <c:orientation val="minMax"/>
        </c:scaling>
        <c:delete val="0"/>
        <c:axPos val="b"/>
        <c:numFmt formatCode="General" sourceLinked="1"/>
        <c:majorTickMark val="none"/>
        <c:minorTickMark val="none"/>
        <c:tickLblPos val="nextTo"/>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2"/>
        <c:tickMarkSkip val="2"/>
        <c:noMultiLvlLbl val="0"/>
      </c:catAx>
      <c:valAx>
        <c:axId val="1672927408"/>
        <c:scaling>
          <c:orientation val="minMax"/>
          <c:max val="10"/>
          <c:min val="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t" anchorCtr="0"/>
              <a:lstStyle/>
              <a:p>
                <a:pPr algn="ctr">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GB" sz="800" b="0" i="0" u="none" strike="noStrike" kern="1200" baseline="0">
                    <a:solidFill>
                      <a:srgbClr val="608C95"/>
                    </a:solidFill>
                    <a:latin typeface="Segoe UI" panose="020B0502040204020203" pitchFamily="34" charset="0"/>
                    <a:ea typeface="+mn-ea"/>
                    <a:cs typeface="Segoe UI" panose="020B0502040204020203" pitchFamily="34" charset="0"/>
                  </a:rPr>
                  <a:t>Mt CH</a:t>
                </a:r>
                <a:r>
                  <a:rPr lang="en-GB" sz="800" b="0" i="0" u="none" strike="noStrike" kern="1200" baseline="-25000">
                    <a:solidFill>
                      <a:srgbClr val="608C95"/>
                    </a:solidFill>
                    <a:latin typeface="Segoe UI" panose="020B0502040204020203" pitchFamily="34" charset="0"/>
                    <a:ea typeface="+mn-ea"/>
                    <a:cs typeface="Segoe UI" panose="020B0502040204020203" pitchFamily="34" charset="0"/>
                  </a:rPr>
                  <a:t>4 </a:t>
                </a:r>
                <a:r>
                  <a:rPr lang="en-GB" sz="800" b="0" i="0" u="none" strike="noStrike" kern="1200" baseline="0">
                    <a:solidFill>
                      <a:srgbClr val="608C95"/>
                    </a:solidFill>
                    <a:latin typeface="Segoe UI" panose="020B0502040204020203" pitchFamily="34" charset="0"/>
                    <a:ea typeface="+mn-ea"/>
                    <a:cs typeface="Segoe UI" panose="020B0502040204020203" pitchFamily="34" charset="0"/>
                  </a:rPr>
                  <a:t>/year</a:t>
                </a:r>
              </a:p>
            </c:rich>
          </c:tx>
          <c:layout>
            <c:manualLayout>
              <c:xMode val="edge"/>
              <c:yMode val="edge"/>
              <c:x val="3.4904013961605584E-2"/>
              <c:y val="0.27233422268497431"/>
            </c:manualLayout>
          </c:layout>
          <c:overlay val="0"/>
          <c:spPr>
            <a:noFill/>
            <a:ln>
              <a:noFill/>
            </a:ln>
            <a:effectLst/>
          </c:spPr>
          <c:txPr>
            <a:bodyPr rot="-5400000" spcFirstLastPara="1" vertOverflow="ellipsis" vert="horz" wrap="square" anchor="t" anchorCtr="0"/>
            <a:lstStyle/>
            <a:p>
              <a:pPr algn="ctr">
                <a:defRPr lang="en-GB"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Figure35!$D$26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Figure35!$E$26:$CH$26</c15:sqref>
                  </c15:fullRef>
                </c:ext>
              </c:extLst>
              <c:f>Figure35!$F$26:$CH$26</c:f>
              <c:numCache>
                <c:formatCode>0</c:formatCode>
                <c:ptCount val="81"/>
                <c:pt idx="0">
                  <c:v>-345.88189999999997</c:v>
                </c:pt>
                <c:pt idx="1">
                  <c:v>-365.08738</c:v>
                </c:pt>
                <c:pt idx="2">
                  <c:v>-384.29286000000002</c:v>
                </c:pt>
                <c:pt idx="3">
                  <c:v>-403.49833999999998</c:v>
                </c:pt>
                <c:pt idx="4">
                  <c:v>-422.70382000000001</c:v>
                </c:pt>
                <c:pt idx="5">
                  <c:v>-441.90929999999997</c:v>
                </c:pt>
                <c:pt idx="6">
                  <c:v>-461.18928000000011</c:v>
                </c:pt>
                <c:pt idx="7">
                  <c:v>-480.46926000000002</c:v>
                </c:pt>
                <c:pt idx="8">
                  <c:v>-499.7492400000001</c:v>
                </c:pt>
                <c:pt idx="9">
                  <c:v>-519.02922000000001</c:v>
                </c:pt>
                <c:pt idx="10">
                  <c:v>-538.30920000000003</c:v>
                </c:pt>
                <c:pt idx="11">
                  <c:v>-545.50046000000009</c:v>
                </c:pt>
                <c:pt idx="12">
                  <c:v>-552.69172000000003</c:v>
                </c:pt>
                <c:pt idx="13">
                  <c:v>-559.88298000000009</c:v>
                </c:pt>
                <c:pt idx="14">
                  <c:v>-567.07424000000003</c:v>
                </c:pt>
                <c:pt idx="15">
                  <c:v>-574.26549999999997</c:v>
                </c:pt>
                <c:pt idx="16">
                  <c:v>-581.37716</c:v>
                </c:pt>
                <c:pt idx="17">
                  <c:v>-588.48882000000003</c:v>
                </c:pt>
                <c:pt idx="18">
                  <c:v>-595.60048000000006</c:v>
                </c:pt>
                <c:pt idx="19">
                  <c:v>-602.71214000000009</c:v>
                </c:pt>
                <c:pt idx="20">
                  <c:v>-609.82380000000001</c:v>
                </c:pt>
                <c:pt idx="21">
                  <c:v>-616.1169000000001</c:v>
                </c:pt>
                <c:pt idx="22">
                  <c:v>-622.41000000000008</c:v>
                </c:pt>
                <c:pt idx="23">
                  <c:v>-628.70310000000018</c:v>
                </c:pt>
                <c:pt idx="24">
                  <c:v>-634.99620000000004</c:v>
                </c:pt>
                <c:pt idx="25">
                  <c:v>-641.28930000000003</c:v>
                </c:pt>
                <c:pt idx="26">
                  <c:v>-647.74296000000004</c:v>
                </c:pt>
                <c:pt idx="27">
                  <c:v>-654.19662000000017</c:v>
                </c:pt>
                <c:pt idx="28">
                  <c:v>-660.65028000000007</c:v>
                </c:pt>
                <c:pt idx="29">
                  <c:v>-667.10394000000008</c:v>
                </c:pt>
                <c:pt idx="30">
                  <c:v>-673.55759999999998</c:v>
                </c:pt>
                <c:pt idx="31">
                  <c:v>-679.42106000000001</c:v>
                </c:pt>
                <c:pt idx="32">
                  <c:v>-685.28452000000004</c:v>
                </c:pt>
                <c:pt idx="33">
                  <c:v>-691.14798000000008</c:v>
                </c:pt>
                <c:pt idx="34">
                  <c:v>-697.01143999999999</c:v>
                </c:pt>
                <c:pt idx="35">
                  <c:v>-702.87490000000003</c:v>
                </c:pt>
                <c:pt idx="36">
                  <c:v>-708.65273999999999</c:v>
                </c:pt>
                <c:pt idx="37">
                  <c:v>-714.43058000000008</c:v>
                </c:pt>
                <c:pt idx="38">
                  <c:v>-720.20842000000016</c:v>
                </c:pt>
                <c:pt idx="39">
                  <c:v>-725.98626000000002</c:v>
                </c:pt>
                <c:pt idx="40">
                  <c:v>-731.76409999999998</c:v>
                </c:pt>
                <c:pt idx="41">
                  <c:v>-735.83174000000008</c:v>
                </c:pt>
                <c:pt idx="42">
                  <c:v>-739.89938000000006</c:v>
                </c:pt>
                <c:pt idx="43">
                  <c:v>-743.96702000000005</c:v>
                </c:pt>
                <c:pt idx="44">
                  <c:v>-748.03466000000003</c:v>
                </c:pt>
                <c:pt idx="45">
                  <c:v>-752.10230000000001</c:v>
                </c:pt>
                <c:pt idx="46">
                  <c:v>-756.16994000000011</c:v>
                </c:pt>
                <c:pt idx="47">
                  <c:v>-760.23758000000021</c:v>
                </c:pt>
                <c:pt idx="48">
                  <c:v>-764.30522000000019</c:v>
                </c:pt>
                <c:pt idx="49">
                  <c:v>-768.37286000000017</c:v>
                </c:pt>
                <c:pt idx="50">
                  <c:v>-772.44050000000004</c:v>
                </c:pt>
                <c:pt idx="51">
                  <c:v>-776.41708000000017</c:v>
                </c:pt>
                <c:pt idx="52">
                  <c:v>-780.39366000000018</c:v>
                </c:pt>
                <c:pt idx="53">
                  <c:v>-784.37024000000019</c:v>
                </c:pt>
                <c:pt idx="54">
                  <c:v>-788.34682000000009</c:v>
                </c:pt>
                <c:pt idx="55">
                  <c:v>-792.32339999999999</c:v>
                </c:pt>
                <c:pt idx="56">
                  <c:v>-796.29998000000012</c:v>
                </c:pt>
                <c:pt idx="57">
                  <c:v>-800.27656000000013</c:v>
                </c:pt>
                <c:pt idx="58">
                  <c:v>-804.25314000000014</c:v>
                </c:pt>
                <c:pt idx="59">
                  <c:v>-808.22972000000016</c:v>
                </c:pt>
                <c:pt idx="60">
                  <c:v>-812.20630000000006</c:v>
                </c:pt>
                <c:pt idx="61">
                  <c:v>-813.26260000000013</c:v>
                </c:pt>
                <c:pt idx="62">
                  <c:v>-814.31890000000021</c:v>
                </c:pt>
                <c:pt idx="63">
                  <c:v>-815.37520000000018</c:v>
                </c:pt>
                <c:pt idx="64">
                  <c:v>-816.43150000000014</c:v>
                </c:pt>
                <c:pt idx="65">
                  <c:v>-817.48779999999999</c:v>
                </c:pt>
                <c:pt idx="66">
                  <c:v>-818.54412000000013</c:v>
                </c:pt>
                <c:pt idx="67">
                  <c:v>-819.60044000000016</c:v>
                </c:pt>
                <c:pt idx="68">
                  <c:v>-820.65676000000008</c:v>
                </c:pt>
                <c:pt idx="69">
                  <c:v>-821.7130800000001</c:v>
                </c:pt>
                <c:pt idx="70">
                  <c:v>-822.76940000000002</c:v>
                </c:pt>
                <c:pt idx="71">
                  <c:v>-822.98340000000007</c:v>
                </c:pt>
                <c:pt idx="72">
                  <c:v>-823.19740000000002</c:v>
                </c:pt>
                <c:pt idx="73">
                  <c:v>-823.41140000000007</c:v>
                </c:pt>
                <c:pt idx="74">
                  <c:v>-823.62540000000001</c:v>
                </c:pt>
                <c:pt idx="75">
                  <c:v>-823.83939999999996</c:v>
                </c:pt>
                <c:pt idx="76">
                  <c:v>-824.05337999999995</c:v>
                </c:pt>
                <c:pt idx="77">
                  <c:v>-824.26736000000005</c:v>
                </c:pt>
                <c:pt idx="78">
                  <c:v>-824.48134000000005</c:v>
                </c:pt>
                <c:pt idx="79">
                  <c:v>-824.69532000000004</c:v>
                </c:pt>
                <c:pt idx="80">
                  <c:v>-824.90930000000003</c:v>
                </c:pt>
              </c:numCache>
            </c:numRef>
          </c:val>
          <c:smooth val="0"/>
          <c:extLst>
            <c:ext xmlns:c16="http://schemas.microsoft.com/office/drawing/2014/chart" uri="{C3380CC4-5D6E-409C-BE32-E72D297353CC}">
              <c16:uniqueId val="{00000000-BA81-41E8-ACFA-328A62FBCFE8}"/>
            </c:ext>
          </c:extLst>
        </c:ser>
        <c:ser>
          <c:idx val="4"/>
          <c:order val="1"/>
          <c:tx>
            <c:strRef>
              <c:f>Figure35!$D$27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Figure35!$E$27:$CH$27</c15:sqref>
                  </c15:fullRef>
                </c:ext>
              </c:extLst>
              <c:f>Figure35!$F$27:$CH$27</c:f>
              <c:numCache>
                <c:formatCode>0</c:formatCode>
                <c:ptCount val="81"/>
                <c:pt idx="0">
                  <c:v>-256.91180000000003</c:v>
                </c:pt>
                <c:pt idx="1">
                  <c:v>-258.62045999999998</c:v>
                </c:pt>
                <c:pt idx="2">
                  <c:v>-260.32911999999999</c:v>
                </c:pt>
                <c:pt idx="3">
                  <c:v>-262.03778000000011</c:v>
                </c:pt>
                <c:pt idx="4">
                  <c:v>-263.74644000000001</c:v>
                </c:pt>
                <c:pt idx="5">
                  <c:v>-265.45510000000002</c:v>
                </c:pt>
                <c:pt idx="6">
                  <c:v>-265.49178000000012</c:v>
                </c:pt>
                <c:pt idx="7">
                  <c:v>-265.52846000000011</c:v>
                </c:pt>
                <c:pt idx="8">
                  <c:v>-265.56513999999999</c:v>
                </c:pt>
                <c:pt idx="9">
                  <c:v>-265.60181999999998</c:v>
                </c:pt>
                <c:pt idx="10">
                  <c:v>-265.63850000000002</c:v>
                </c:pt>
                <c:pt idx="11">
                  <c:v>-266.26182000000011</c:v>
                </c:pt>
                <c:pt idx="12">
                  <c:v>-266.88514000000009</c:v>
                </c:pt>
                <c:pt idx="13">
                  <c:v>-267.50846000000001</c:v>
                </c:pt>
                <c:pt idx="14">
                  <c:v>-268.13177999999999</c:v>
                </c:pt>
                <c:pt idx="15">
                  <c:v>-268.75510000000003</c:v>
                </c:pt>
                <c:pt idx="16">
                  <c:v>-269.68644000000012</c:v>
                </c:pt>
                <c:pt idx="17">
                  <c:v>-270.61777999999998</c:v>
                </c:pt>
                <c:pt idx="18">
                  <c:v>-271.54912000000007</c:v>
                </c:pt>
                <c:pt idx="19">
                  <c:v>-272.48046000000011</c:v>
                </c:pt>
                <c:pt idx="20">
                  <c:v>-273.41180000000003</c:v>
                </c:pt>
                <c:pt idx="21">
                  <c:v>-273.77846000000011</c:v>
                </c:pt>
                <c:pt idx="22">
                  <c:v>-274.14512000000002</c:v>
                </c:pt>
                <c:pt idx="23">
                  <c:v>-274.51177999999999</c:v>
                </c:pt>
                <c:pt idx="24">
                  <c:v>-274.87844000000001</c:v>
                </c:pt>
                <c:pt idx="25">
                  <c:v>-275.24509999999998</c:v>
                </c:pt>
                <c:pt idx="26">
                  <c:v>-274.67309999999998</c:v>
                </c:pt>
                <c:pt idx="27">
                  <c:v>-274.10109999999997</c:v>
                </c:pt>
                <c:pt idx="28">
                  <c:v>-273.52910000000003</c:v>
                </c:pt>
                <c:pt idx="29">
                  <c:v>-272.95710000000003</c:v>
                </c:pt>
                <c:pt idx="30">
                  <c:v>-272.38510000000002</c:v>
                </c:pt>
                <c:pt idx="31">
                  <c:v>-271.18975999999998</c:v>
                </c:pt>
                <c:pt idx="32">
                  <c:v>-269.99441999999999</c:v>
                </c:pt>
                <c:pt idx="33">
                  <c:v>-268.79908</c:v>
                </c:pt>
                <c:pt idx="34">
                  <c:v>-267.60374000000002</c:v>
                </c:pt>
                <c:pt idx="35">
                  <c:v>-266.40839999999997</c:v>
                </c:pt>
                <c:pt idx="36">
                  <c:v>-265.22039999999998</c:v>
                </c:pt>
                <c:pt idx="37">
                  <c:v>-264.0324</c:v>
                </c:pt>
                <c:pt idx="38">
                  <c:v>-262.84440000000001</c:v>
                </c:pt>
                <c:pt idx="39">
                  <c:v>-261.65640000000002</c:v>
                </c:pt>
                <c:pt idx="40">
                  <c:v>-260.46839999999997</c:v>
                </c:pt>
                <c:pt idx="41">
                  <c:v>-260.01006999999998</c:v>
                </c:pt>
                <c:pt idx="42">
                  <c:v>-259.55174</c:v>
                </c:pt>
                <c:pt idx="43">
                  <c:v>-259.09341000000001</c:v>
                </c:pt>
                <c:pt idx="44">
                  <c:v>-258.63508000000002</c:v>
                </c:pt>
                <c:pt idx="45">
                  <c:v>-258.17675000000003</c:v>
                </c:pt>
                <c:pt idx="46">
                  <c:v>-257.71841999999998</c:v>
                </c:pt>
                <c:pt idx="47">
                  <c:v>-257.26008999999999</c:v>
                </c:pt>
                <c:pt idx="48">
                  <c:v>-256.80176</c:v>
                </c:pt>
                <c:pt idx="49">
                  <c:v>-256.34343000000001</c:v>
                </c:pt>
                <c:pt idx="50">
                  <c:v>-255.88509999999999</c:v>
                </c:pt>
                <c:pt idx="51">
                  <c:v>-255.39743999999999</c:v>
                </c:pt>
                <c:pt idx="52">
                  <c:v>-254.90978000000001</c:v>
                </c:pt>
                <c:pt idx="53">
                  <c:v>-254.42212000000001</c:v>
                </c:pt>
                <c:pt idx="54">
                  <c:v>-253.93446</c:v>
                </c:pt>
                <c:pt idx="55">
                  <c:v>-253.4468</c:v>
                </c:pt>
                <c:pt idx="56">
                  <c:v>-252.95913999999999</c:v>
                </c:pt>
                <c:pt idx="57">
                  <c:v>-252.47148000000001</c:v>
                </c:pt>
                <c:pt idx="58">
                  <c:v>-251.98382000000001</c:v>
                </c:pt>
                <c:pt idx="59">
                  <c:v>-251.49616</c:v>
                </c:pt>
                <c:pt idx="60">
                  <c:v>-251.0085</c:v>
                </c:pt>
                <c:pt idx="61">
                  <c:v>-250.27516</c:v>
                </c:pt>
                <c:pt idx="62">
                  <c:v>-249.54182</c:v>
                </c:pt>
                <c:pt idx="63">
                  <c:v>-248.80848</c:v>
                </c:pt>
                <c:pt idx="64">
                  <c:v>-248.07514</c:v>
                </c:pt>
                <c:pt idx="65">
                  <c:v>-247.34180000000001</c:v>
                </c:pt>
                <c:pt idx="66">
                  <c:v>-246.60846000000001</c:v>
                </c:pt>
                <c:pt idx="67">
                  <c:v>-245.87512000000001</c:v>
                </c:pt>
                <c:pt idx="68">
                  <c:v>-245.14178000000001</c:v>
                </c:pt>
                <c:pt idx="69">
                  <c:v>-244.40844000000001</c:v>
                </c:pt>
                <c:pt idx="70">
                  <c:v>-243.67509999999999</c:v>
                </c:pt>
                <c:pt idx="71">
                  <c:v>-242.82811000000001</c:v>
                </c:pt>
                <c:pt idx="72">
                  <c:v>-241.98112</c:v>
                </c:pt>
                <c:pt idx="73">
                  <c:v>-241.13413</c:v>
                </c:pt>
                <c:pt idx="74">
                  <c:v>-240.28713999999999</c:v>
                </c:pt>
                <c:pt idx="75">
                  <c:v>-239.44014999999999</c:v>
                </c:pt>
                <c:pt idx="76">
                  <c:v>-238.59316000000001</c:v>
                </c:pt>
                <c:pt idx="77">
                  <c:v>-237.74617000000001</c:v>
                </c:pt>
                <c:pt idx="78">
                  <c:v>-236.89918</c:v>
                </c:pt>
                <c:pt idx="79">
                  <c:v>-236.05219</c:v>
                </c:pt>
                <c:pt idx="80">
                  <c:v>-235.20519999999999</c:v>
                </c:pt>
              </c:numCache>
            </c:numRef>
          </c:val>
          <c:smooth val="0"/>
          <c:extLst>
            <c:ext xmlns:c16="http://schemas.microsoft.com/office/drawing/2014/chart" uri="{C3380CC4-5D6E-409C-BE32-E72D297353CC}">
              <c16:uniqueId val="{00000001-BA81-41E8-ACFA-328A62FBCFE8}"/>
            </c:ext>
          </c:extLst>
        </c:ser>
        <c:ser>
          <c:idx val="5"/>
          <c:order val="2"/>
          <c:tx>
            <c:strRef>
              <c:f>Figure35!$D$28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Figure35!$E$28:$CH$28</c15:sqref>
                  </c15:fullRef>
                </c:ext>
              </c:extLst>
              <c:f>Figure35!$F$28:$CH$28</c:f>
              <c:numCache>
                <c:formatCode>0</c:formatCode>
                <c:ptCount val="81"/>
                <c:pt idx="0">
                  <c:v>-256.91180000000003</c:v>
                </c:pt>
                <c:pt idx="1">
                  <c:v>-258.62047999999999</c:v>
                </c:pt>
                <c:pt idx="2">
                  <c:v>-260.32916000000012</c:v>
                </c:pt>
                <c:pt idx="3">
                  <c:v>-262.03784000000002</c:v>
                </c:pt>
                <c:pt idx="4">
                  <c:v>-263.74651999999998</c:v>
                </c:pt>
                <c:pt idx="5">
                  <c:v>-265.45519999999999</c:v>
                </c:pt>
                <c:pt idx="6">
                  <c:v>-265.49184000000002</c:v>
                </c:pt>
                <c:pt idx="7">
                  <c:v>-265.52848</c:v>
                </c:pt>
                <c:pt idx="8">
                  <c:v>-265.56511999999998</c:v>
                </c:pt>
                <c:pt idx="9">
                  <c:v>-265.60176000000001</c:v>
                </c:pt>
                <c:pt idx="10">
                  <c:v>-265.63839999999999</c:v>
                </c:pt>
                <c:pt idx="11">
                  <c:v>-266.26173999999997</c:v>
                </c:pt>
                <c:pt idx="12">
                  <c:v>-266.88508000000002</c:v>
                </c:pt>
                <c:pt idx="13">
                  <c:v>-267.50842</c:v>
                </c:pt>
                <c:pt idx="14">
                  <c:v>-268.13175999999999</c:v>
                </c:pt>
                <c:pt idx="15">
                  <c:v>-268.75510000000003</c:v>
                </c:pt>
                <c:pt idx="16">
                  <c:v>-269.68644000000012</c:v>
                </c:pt>
                <c:pt idx="17">
                  <c:v>-270.61777999999998</c:v>
                </c:pt>
                <c:pt idx="18">
                  <c:v>-271.54912000000007</c:v>
                </c:pt>
                <c:pt idx="19">
                  <c:v>-272.48046000000011</c:v>
                </c:pt>
                <c:pt idx="20">
                  <c:v>-273.41180000000003</c:v>
                </c:pt>
                <c:pt idx="21">
                  <c:v>-273.77846000000011</c:v>
                </c:pt>
                <c:pt idx="22">
                  <c:v>-274.14512000000002</c:v>
                </c:pt>
                <c:pt idx="23">
                  <c:v>-274.51177999999999</c:v>
                </c:pt>
                <c:pt idx="24">
                  <c:v>-274.87844000000001</c:v>
                </c:pt>
                <c:pt idx="25">
                  <c:v>-275.24509999999998</c:v>
                </c:pt>
                <c:pt idx="26">
                  <c:v>-274.67309999999998</c:v>
                </c:pt>
                <c:pt idx="27">
                  <c:v>-274.10109999999997</c:v>
                </c:pt>
                <c:pt idx="28">
                  <c:v>-273.52910000000003</c:v>
                </c:pt>
                <c:pt idx="29">
                  <c:v>-272.95710000000003</c:v>
                </c:pt>
                <c:pt idx="30">
                  <c:v>-272.38510000000002</c:v>
                </c:pt>
                <c:pt idx="31">
                  <c:v>-271.18977999999998</c:v>
                </c:pt>
                <c:pt idx="32">
                  <c:v>-269.99446</c:v>
                </c:pt>
                <c:pt idx="33">
                  <c:v>-268.79914000000008</c:v>
                </c:pt>
                <c:pt idx="34">
                  <c:v>-267.60381999999998</c:v>
                </c:pt>
                <c:pt idx="35">
                  <c:v>-266.4085</c:v>
                </c:pt>
                <c:pt idx="36">
                  <c:v>-265.22050000000002</c:v>
                </c:pt>
                <c:pt idx="37">
                  <c:v>-264.03250000000003</c:v>
                </c:pt>
                <c:pt idx="38">
                  <c:v>-262.84449999999998</c:v>
                </c:pt>
                <c:pt idx="39">
                  <c:v>-261.65650000000011</c:v>
                </c:pt>
                <c:pt idx="40">
                  <c:v>-260.46850000000001</c:v>
                </c:pt>
                <c:pt idx="41">
                  <c:v>-260.01015999999998</c:v>
                </c:pt>
                <c:pt idx="42">
                  <c:v>-259.55182000000002</c:v>
                </c:pt>
                <c:pt idx="43">
                  <c:v>-259.09348000000011</c:v>
                </c:pt>
                <c:pt idx="44">
                  <c:v>-258.63513999999998</c:v>
                </c:pt>
                <c:pt idx="45">
                  <c:v>-258.17680000000001</c:v>
                </c:pt>
                <c:pt idx="46">
                  <c:v>-257.71846000000011</c:v>
                </c:pt>
                <c:pt idx="47">
                  <c:v>-257.26011999999997</c:v>
                </c:pt>
                <c:pt idx="48">
                  <c:v>-256.80178000000001</c:v>
                </c:pt>
                <c:pt idx="49">
                  <c:v>-256.34343999999999</c:v>
                </c:pt>
                <c:pt idx="50">
                  <c:v>-255.88509999999999</c:v>
                </c:pt>
                <c:pt idx="51">
                  <c:v>-255.39743999999999</c:v>
                </c:pt>
                <c:pt idx="52">
                  <c:v>-254.90978000000001</c:v>
                </c:pt>
                <c:pt idx="53">
                  <c:v>-254.42212000000001</c:v>
                </c:pt>
                <c:pt idx="54">
                  <c:v>-253.93446</c:v>
                </c:pt>
                <c:pt idx="55">
                  <c:v>-253.4468</c:v>
                </c:pt>
                <c:pt idx="56">
                  <c:v>-252.95913999999999</c:v>
                </c:pt>
                <c:pt idx="57">
                  <c:v>-252.47148000000001</c:v>
                </c:pt>
                <c:pt idx="58">
                  <c:v>-251.98382000000001</c:v>
                </c:pt>
                <c:pt idx="59">
                  <c:v>-251.49616</c:v>
                </c:pt>
                <c:pt idx="60">
                  <c:v>-251.0085</c:v>
                </c:pt>
                <c:pt idx="61">
                  <c:v>-250.27517</c:v>
                </c:pt>
                <c:pt idx="62">
                  <c:v>-249.54184000000001</c:v>
                </c:pt>
                <c:pt idx="63">
                  <c:v>-248.80851000000001</c:v>
                </c:pt>
                <c:pt idx="64">
                  <c:v>-248.07517999999999</c:v>
                </c:pt>
                <c:pt idx="65">
                  <c:v>-247.34184999999999</c:v>
                </c:pt>
                <c:pt idx="66">
                  <c:v>-246.60852</c:v>
                </c:pt>
                <c:pt idx="67">
                  <c:v>-245.87519</c:v>
                </c:pt>
                <c:pt idx="68">
                  <c:v>-245.14186000000001</c:v>
                </c:pt>
                <c:pt idx="69">
                  <c:v>-244.40853000000001</c:v>
                </c:pt>
                <c:pt idx="70">
                  <c:v>-243.67519999999999</c:v>
                </c:pt>
                <c:pt idx="71">
                  <c:v>-242.82819000000001</c:v>
                </c:pt>
                <c:pt idx="72">
                  <c:v>-241.98117999999999</c:v>
                </c:pt>
                <c:pt idx="73">
                  <c:v>-241.13417000000001</c:v>
                </c:pt>
                <c:pt idx="74">
                  <c:v>-240.28716</c:v>
                </c:pt>
                <c:pt idx="75">
                  <c:v>-239.44014999999999</c:v>
                </c:pt>
                <c:pt idx="76">
                  <c:v>-238.59314000000001</c:v>
                </c:pt>
                <c:pt idx="77">
                  <c:v>-237.74612999999999</c:v>
                </c:pt>
                <c:pt idx="78">
                  <c:v>-236.89912000000001</c:v>
                </c:pt>
                <c:pt idx="79">
                  <c:v>-236.05211</c:v>
                </c:pt>
                <c:pt idx="80">
                  <c:v>-235.20509999999999</c:v>
                </c:pt>
              </c:numCache>
            </c:numRef>
          </c:val>
          <c:smooth val="0"/>
          <c:extLst>
            <c:ext xmlns:c16="http://schemas.microsoft.com/office/drawing/2014/chart" uri="{C3380CC4-5D6E-409C-BE32-E72D297353CC}">
              <c16:uniqueId val="{00000002-BA81-41E8-ACFA-328A62FBCFE8}"/>
            </c:ext>
          </c:extLst>
        </c:ser>
        <c:ser>
          <c:idx val="6"/>
          <c:order val="3"/>
          <c:tx>
            <c:strRef>
              <c:f>Figure35!$D$29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Figure35!$E$29:$CH$29</c15:sqref>
                  </c15:fullRef>
                </c:ext>
              </c:extLst>
              <c:f>Figure35!$F$29:$CH$29</c:f>
              <c:numCache>
                <c:formatCode>0</c:formatCode>
                <c:ptCount val="81"/>
                <c:pt idx="0">
                  <c:v>-258.22340000000003</c:v>
                </c:pt>
                <c:pt idx="1">
                  <c:v>-264.21474000000001</c:v>
                </c:pt>
                <c:pt idx="2">
                  <c:v>-270.20607999999999</c:v>
                </c:pt>
                <c:pt idx="3">
                  <c:v>-276.19742000000002</c:v>
                </c:pt>
                <c:pt idx="4">
                  <c:v>-282.18876</c:v>
                </c:pt>
                <c:pt idx="5">
                  <c:v>-288.18009999999998</c:v>
                </c:pt>
                <c:pt idx="6">
                  <c:v>-289.32263999999998</c:v>
                </c:pt>
                <c:pt idx="7">
                  <c:v>-290.46517999999998</c:v>
                </c:pt>
                <c:pt idx="8">
                  <c:v>-291.60772000000009</c:v>
                </c:pt>
                <c:pt idx="9">
                  <c:v>-292.75026000000003</c:v>
                </c:pt>
                <c:pt idx="10">
                  <c:v>-293.89280000000002</c:v>
                </c:pt>
                <c:pt idx="11">
                  <c:v>-300.78978000000001</c:v>
                </c:pt>
                <c:pt idx="12">
                  <c:v>-307.68675999999999</c:v>
                </c:pt>
                <c:pt idx="13">
                  <c:v>-314.58373999999998</c:v>
                </c:pt>
                <c:pt idx="14">
                  <c:v>-321.48072000000002</c:v>
                </c:pt>
                <c:pt idx="15">
                  <c:v>-328.3777</c:v>
                </c:pt>
                <c:pt idx="16">
                  <c:v>-327.27695999999997</c:v>
                </c:pt>
                <c:pt idx="17">
                  <c:v>-326.17622000000011</c:v>
                </c:pt>
                <c:pt idx="18">
                  <c:v>-325.07548000000003</c:v>
                </c:pt>
                <c:pt idx="19">
                  <c:v>-323.97474000000011</c:v>
                </c:pt>
                <c:pt idx="20">
                  <c:v>-322.87400000000002</c:v>
                </c:pt>
                <c:pt idx="21">
                  <c:v>-321.27168000000012</c:v>
                </c:pt>
                <c:pt idx="22">
                  <c:v>-319.66935999999998</c:v>
                </c:pt>
                <c:pt idx="23">
                  <c:v>-318.06704000000002</c:v>
                </c:pt>
                <c:pt idx="24">
                  <c:v>-316.46472</c:v>
                </c:pt>
                <c:pt idx="25">
                  <c:v>-314.86239999999998</c:v>
                </c:pt>
                <c:pt idx="26">
                  <c:v>-314.30506000000003</c:v>
                </c:pt>
                <c:pt idx="27">
                  <c:v>-313.74772000000002</c:v>
                </c:pt>
                <c:pt idx="28">
                  <c:v>-313.19038</c:v>
                </c:pt>
                <c:pt idx="29">
                  <c:v>-312.63303999999999</c:v>
                </c:pt>
                <c:pt idx="30">
                  <c:v>-312.07569999999998</c:v>
                </c:pt>
                <c:pt idx="31">
                  <c:v>-312.36829999999998</c:v>
                </c:pt>
                <c:pt idx="32">
                  <c:v>-312.66090000000003</c:v>
                </c:pt>
                <c:pt idx="33">
                  <c:v>-312.95350000000002</c:v>
                </c:pt>
                <c:pt idx="34">
                  <c:v>-313.24610000000001</c:v>
                </c:pt>
                <c:pt idx="35">
                  <c:v>-313.53870000000001</c:v>
                </c:pt>
                <c:pt idx="36">
                  <c:v>-313.75468000000001</c:v>
                </c:pt>
                <c:pt idx="37">
                  <c:v>-313.97066000000012</c:v>
                </c:pt>
                <c:pt idx="38">
                  <c:v>-314.18664000000001</c:v>
                </c:pt>
                <c:pt idx="39">
                  <c:v>-314.40262000000001</c:v>
                </c:pt>
                <c:pt idx="40">
                  <c:v>-314.61860000000001</c:v>
                </c:pt>
                <c:pt idx="41">
                  <c:v>-314.81715000000003</c:v>
                </c:pt>
                <c:pt idx="42">
                  <c:v>-315.01569999999998</c:v>
                </c:pt>
                <c:pt idx="43">
                  <c:v>-315.21424999999999</c:v>
                </c:pt>
                <c:pt idx="44">
                  <c:v>-315.41280000000012</c:v>
                </c:pt>
                <c:pt idx="45">
                  <c:v>-315.61135000000002</c:v>
                </c:pt>
                <c:pt idx="46">
                  <c:v>-315.80990000000003</c:v>
                </c:pt>
                <c:pt idx="47">
                  <c:v>-316.00844999999998</c:v>
                </c:pt>
                <c:pt idx="48">
                  <c:v>-316.20700000000011</c:v>
                </c:pt>
                <c:pt idx="49">
                  <c:v>-316.40555000000001</c:v>
                </c:pt>
                <c:pt idx="50">
                  <c:v>-316.60410000000002</c:v>
                </c:pt>
                <c:pt idx="51">
                  <c:v>-316.77827000000002</c:v>
                </c:pt>
                <c:pt idx="52">
                  <c:v>-316.95244000000008</c:v>
                </c:pt>
                <c:pt idx="53">
                  <c:v>-317.12661000000008</c:v>
                </c:pt>
                <c:pt idx="54">
                  <c:v>-317.30077999999997</c:v>
                </c:pt>
                <c:pt idx="55">
                  <c:v>-317.47494999999998</c:v>
                </c:pt>
                <c:pt idx="56">
                  <c:v>-317.64911999999998</c:v>
                </c:pt>
                <c:pt idx="57">
                  <c:v>-317.82328999999999</c:v>
                </c:pt>
                <c:pt idx="58">
                  <c:v>-317.99745999999999</c:v>
                </c:pt>
                <c:pt idx="59">
                  <c:v>-318.17163000000011</c:v>
                </c:pt>
                <c:pt idx="60">
                  <c:v>-318.3458</c:v>
                </c:pt>
                <c:pt idx="61">
                  <c:v>-319.74957000000001</c:v>
                </c:pt>
                <c:pt idx="62">
                  <c:v>-321.15334000000001</c:v>
                </c:pt>
                <c:pt idx="63">
                  <c:v>-322.55711000000002</c:v>
                </c:pt>
                <c:pt idx="64">
                  <c:v>-323.96087999999997</c:v>
                </c:pt>
                <c:pt idx="65">
                  <c:v>-325.36464999999998</c:v>
                </c:pt>
                <c:pt idx="66">
                  <c:v>-326.76841999999999</c:v>
                </c:pt>
                <c:pt idx="67">
                  <c:v>-328.17219</c:v>
                </c:pt>
                <c:pt idx="68">
                  <c:v>-329.57596000000001</c:v>
                </c:pt>
                <c:pt idx="69">
                  <c:v>-330.97973000000002</c:v>
                </c:pt>
                <c:pt idx="70">
                  <c:v>-332.38350000000003</c:v>
                </c:pt>
                <c:pt idx="71">
                  <c:v>-332.93736000000001</c:v>
                </c:pt>
                <c:pt idx="72">
                  <c:v>-333.49122000000011</c:v>
                </c:pt>
                <c:pt idx="73">
                  <c:v>-334.04507999999998</c:v>
                </c:pt>
                <c:pt idx="74">
                  <c:v>-334.59894000000003</c:v>
                </c:pt>
                <c:pt idx="75">
                  <c:v>-335.15280000000001</c:v>
                </c:pt>
                <c:pt idx="76">
                  <c:v>-335.70666000000011</c:v>
                </c:pt>
                <c:pt idx="77">
                  <c:v>-336.26051999999999</c:v>
                </c:pt>
                <c:pt idx="78">
                  <c:v>-336.81438000000003</c:v>
                </c:pt>
                <c:pt idx="79">
                  <c:v>-337.36824000000001</c:v>
                </c:pt>
                <c:pt idx="80">
                  <c:v>-337.9221</c:v>
                </c:pt>
              </c:numCache>
            </c:numRef>
          </c:val>
          <c:smooth val="0"/>
          <c:extLst>
            <c:ext xmlns:c16="http://schemas.microsoft.com/office/drawing/2014/chart" uri="{C3380CC4-5D6E-409C-BE32-E72D297353CC}">
              <c16:uniqueId val="{00000003-BA81-41E8-ACFA-328A62FBCFE8}"/>
            </c:ext>
          </c:extLst>
        </c:ser>
        <c:ser>
          <c:idx val="7"/>
          <c:order val="4"/>
          <c:tx>
            <c:strRef>
              <c:f>Figure35!$D$30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Figure35!$E$30:$CH$30</c15:sqref>
                  </c15:fullRef>
                </c:ext>
              </c:extLst>
              <c:f>Figure35!$F$30:$CH$30</c:f>
              <c:numCache>
                <c:formatCode>0</c:formatCode>
                <c:ptCount val="81"/>
                <c:pt idx="0">
                  <c:v>-258.22340000000003</c:v>
                </c:pt>
                <c:pt idx="1">
                  <c:v>-264.21474000000001</c:v>
                </c:pt>
                <c:pt idx="2">
                  <c:v>-270.20607999999999</c:v>
                </c:pt>
                <c:pt idx="3">
                  <c:v>-276.19742000000002</c:v>
                </c:pt>
                <c:pt idx="4">
                  <c:v>-282.18876</c:v>
                </c:pt>
                <c:pt idx="5">
                  <c:v>-288.18009999999998</c:v>
                </c:pt>
                <c:pt idx="6">
                  <c:v>-289.32263999999998</c:v>
                </c:pt>
                <c:pt idx="7">
                  <c:v>-290.46517999999998</c:v>
                </c:pt>
                <c:pt idx="8">
                  <c:v>-291.60772000000009</c:v>
                </c:pt>
                <c:pt idx="9">
                  <c:v>-292.75026000000003</c:v>
                </c:pt>
                <c:pt idx="10">
                  <c:v>-293.89280000000002</c:v>
                </c:pt>
                <c:pt idx="11">
                  <c:v>-300.78978000000001</c:v>
                </c:pt>
                <c:pt idx="12">
                  <c:v>-307.68675999999999</c:v>
                </c:pt>
                <c:pt idx="13">
                  <c:v>-314.58373999999998</c:v>
                </c:pt>
                <c:pt idx="14">
                  <c:v>-321.48072000000002</c:v>
                </c:pt>
                <c:pt idx="15">
                  <c:v>-328.3777</c:v>
                </c:pt>
                <c:pt idx="16">
                  <c:v>-327.27695999999997</c:v>
                </c:pt>
                <c:pt idx="17">
                  <c:v>-326.17622000000011</c:v>
                </c:pt>
                <c:pt idx="18">
                  <c:v>-325.07548000000003</c:v>
                </c:pt>
                <c:pt idx="19">
                  <c:v>-323.97474000000011</c:v>
                </c:pt>
                <c:pt idx="20">
                  <c:v>-322.87400000000002</c:v>
                </c:pt>
                <c:pt idx="21">
                  <c:v>-321.27168000000012</c:v>
                </c:pt>
                <c:pt idx="22">
                  <c:v>-319.66935999999998</c:v>
                </c:pt>
                <c:pt idx="23">
                  <c:v>-318.06704000000002</c:v>
                </c:pt>
                <c:pt idx="24">
                  <c:v>-316.46472</c:v>
                </c:pt>
                <c:pt idx="25">
                  <c:v>-314.86239999999998</c:v>
                </c:pt>
                <c:pt idx="26">
                  <c:v>-314.30506000000003</c:v>
                </c:pt>
                <c:pt idx="27">
                  <c:v>-313.74772000000002</c:v>
                </c:pt>
                <c:pt idx="28">
                  <c:v>-313.19038</c:v>
                </c:pt>
                <c:pt idx="29">
                  <c:v>-312.63303999999999</c:v>
                </c:pt>
                <c:pt idx="30">
                  <c:v>-312.07569999999998</c:v>
                </c:pt>
                <c:pt idx="31">
                  <c:v>-312.36829999999998</c:v>
                </c:pt>
                <c:pt idx="32">
                  <c:v>-312.66090000000003</c:v>
                </c:pt>
                <c:pt idx="33">
                  <c:v>-312.95350000000002</c:v>
                </c:pt>
                <c:pt idx="34">
                  <c:v>-313.24610000000001</c:v>
                </c:pt>
                <c:pt idx="35">
                  <c:v>-313.53870000000001</c:v>
                </c:pt>
                <c:pt idx="36">
                  <c:v>-313.75468000000001</c:v>
                </c:pt>
                <c:pt idx="37">
                  <c:v>-313.97066000000012</c:v>
                </c:pt>
                <c:pt idx="38">
                  <c:v>-314.18664000000001</c:v>
                </c:pt>
                <c:pt idx="39">
                  <c:v>-314.40262000000001</c:v>
                </c:pt>
                <c:pt idx="40">
                  <c:v>-314.61860000000001</c:v>
                </c:pt>
                <c:pt idx="41">
                  <c:v>-314.81715000000003</c:v>
                </c:pt>
                <c:pt idx="42">
                  <c:v>-315.01569999999998</c:v>
                </c:pt>
                <c:pt idx="43">
                  <c:v>-315.21424999999999</c:v>
                </c:pt>
                <c:pt idx="44">
                  <c:v>-315.41280000000012</c:v>
                </c:pt>
                <c:pt idx="45">
                  <c:v>-315.61135000000002</c:v>
                </c:pt>
                <c:pt idx="46">
                  <c:v>-315.80990000000003</c:v>
                </c:pt>
                <c:pt idx="47">
                  <c:v>-316.00844999999998</c:v>
                </c:pt>
                <c:pt idx="48">
                  <c:v>-316.20700000000011</c:v>
                </c:pt>
                <c:pt idx="49">
                  <c:v>-316.40555000000001</c:v>
                </c:pt>
                <c:pt idx="50">
                  <c:v>-316.60410000000002</c:v>
                </c:pt>
                <c:pt idx="51">
                  <c:v>-316.77827000000002</c:v>
                </c:pt>
                <c:pt idx="52">
                  <c:v>-316.95244000000008</c:v>
                </c:pt>
                <c:pt idx="53">
                  <c:v>-317.12661000000008</c:v>
                </c:pt>
                <c:pt idx="54">
                  <c:v>-317.30077999999997</c:v>
                </c:pt>
                <c:pt idx="55">
                  <c:v>-317.47494999999998</c:v>
                </c:pt>
                <c:pt idx="56">
                  <c:v>-317.64911999999998</c:v>
                </c:pt>
                <c:pt idx="57">
                  <c:v>-317.82328999999999</c:v>
                </c:pt>
                <c:pt idx="58">
                  <c:v>-317.99745999999999</c:v>
                </c:pt>
                <c:pt idx="59">
                  <c:v>-318.17163000000011</c:v>
                </c:pt>
                <c:pt idx="60">
                  <c:v>-318.3458</c:v>
                </c:pt>
                <c:pt idx="61">
                  <c:v>-319.74957000000001</c:v>
                </c:pt>
                <c:pt idx="62">
                  <c:v>-321.15334000000001</c:v>
                </c:pt>
                <c:pt idx="63">
                  <c:v>-322.55711000000002</c:v>
                </c:pt>
                <c:pt idx="64">
                  <c:v>-323.96087999999997</c:v>
                </c:pt>
                <c:pt idx="65">
                  <c:v>-325.36464999999998</c:v>
                </c:pt>
                <c:pt idx="66">
                  <c:v>-326.76841999999999</c:v>
                </c:pt>
                <c:pt idx="67">
                  <c:v>-328.17219</c:v>
                </c:pt>
                <c:pt idx="68">
                  <c:v>-329.57596000000001</c:v>
                </c:pt>
                <c:pt idx="69">
                  <c:v>-330.97973000000002</c:v>
                </c:pt>
                <c:pt idx="70">
                  <c:v>-332.38350000000003</c:v>
                </c:pt>
                <c:pt idx="71">
                  <c:v>-332.93736000000001</c:v>
                </c:pt>
                <c:pt idx="72">
                  <c:v>-333.49122000000011</c:v>
                </c:pt>
                <c:pt idx="73">
                  <c:v>-334.04507999999998</c:v>
                </c:pt>
                <c:pt idx="74">
                  <c:v>-334.59894000000003</c:v>
                </c:pt>
                <c:pt idx="75">
                  <c:v>-335.15280000000001</c:v>
                </c:pt>
                <c:pt idx="76">
                  <c:v>-335.70666000000011</c:v>
                </c:pt>
                <c:pt idx="77">
                  <c:v>-336.26051999999999</c:v>
                </c:pt>
                <c:pt idx="78">
                  <c:v>-336.81438000000003</c:v>
                </c:pt>
                <c:pt idx="79">
                  <c:v>-337.36824000000001</c:v>
                </c:pt>
                <c:pt idx="80">
                  <c:v>-337.9221</c:v>
                </c:pt>
              </c:numCache>
            </c:numRef>
          </c:val>
          <c:smooth val="0"/>
          <c:extLst>
            <c:ext xmlns:c16="http://schemas.microsoft.com/office/drawing/2014/chart" uri="{C3380CC4-5D6E-409C-BE32-E72D297353CC}">
              <c16:uniqueId val="{00000004-BA81-41E8-ACFA-328A62FBCFE8}"/>
            </c:ext>
          </c:extLst>
        </c:ser>
        <c:ser>
          <c:idx val="8"/>
          <c:order val="5"/>
          <c:tx>
            <c:strRef>
              <c:f>Figure35!$D$31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Figure35!$E$31:$CH$31</c15:sqref>
                  </c15:fullRef>
                </c:ext>
              </c:extLst>
              <c:f>Figure35!$F$31:$CH$31</c:f>
              <c:numCache>
                <c:formatCode>0</c:formatCode>
                <c:ptCount val="81"/>
                <c:pt idx="0">
                  <c:v>-258.22340000000003</c:v>
                </c:pt>
                <c:pt idx="1">
                  <c:v>-264.21474000000001</c:v>
                </c:pt>
                <c:pt idx="2">
                  <c:v>-270.20607999999999</c:v>
                </c:pt>
                <c:pt idx="3">
                  <c:v>-276.19742000000002</c:v>
                </c:pt>
                <c:pt idx="4">
                  <c:v>-282.18876</c:v>
                </c:pt>
                <c:pt idx="5">
                  <c:v>-288.18009999999998</c:v>
                </c:pt>
                <c:pt idx="6">
                  <c:v>-289.32263999999998</c:v>
                </c:pt>
                <c:pt idx="7">
                  <c:v>-290.46517999999998</c:v>
                </c:pt>
                <c:pt idx="8">
                  <c:v>-291.60772000000009</c:v>
                </c:pt>
                <c:pt idx="9">
                  <c:v>-292.75026000000003</c:v>
                </c:pt>
                <c:pt idx="10">
                  <c:v>-293.89280000000002</c:v>
                </c:pt>
                <c:pt idx="11">
                  <c:v>-300.78978000000001</c:v>
                </c:pt>
                <c:pt idx="12">
                  <c:v>-307.68675999999999</c:v>
                </c:pt>
                <c:pt idx="13">
                  <c:v>-314.58373999999998</c:v>
                </c:pt>
                <c:pt idx="14">
                  <c:v>-321.48072000000002</c:v>
                </c:pt>
                <c:pt idx="15">
                  <c:v>-328.3777</c:v>
                </c:pt>
                <c:pt idx="16">
                  <c:v>-327.27695999999997</c:v>
                </c:pt>
                <c:pt idx="17">
                  <c:v>-326.17622000000011</c:v>
                </c:pt>
                <c:pt idx="18">
                  <c:v>-325.07548000000003</c:v>
                </c:pt>
                <c:pt idx="19">
                  <c:v>-323.97474000000011</c:v>
                </c:pt>
                <c:pt idx="20">
                  <c:v>-322.87400000000002</c:v>
                </c:pt>
                <c:pt idx="21">
                  <c:v>-321.27168000000012</c:v>
                </c:pt>
                <c:pt idx="22">
                  <c:v>-319.66935999999998</c:v>
                </c:pt>
                <c:pt idx="23">
                  <c:v>-318.06704000000002</c:v>
                </c:pt>
                <c:pt idx="24">
                  <c:v>-316.46472</c:v>
                </c:pt>
                <c:pt idx="25">
                  <c:v>-314.86239999999998</c:v>
                </c:pt>
                <c:pt idx="26">
                  <c:v>-314.30507999999998</c:v>
                </c:pt>
                <c:pt idx="27">
                  <c:v>-313.74776000000003</c:v>
                </c:pt>
                <c:pt idx="28">
                  <c:v>-313.19044000000002</c:v>
                </c:pt>
                <c:pt idx="29">
                  <c:v>-312.63312000000002</c:v>
                </c:pt>
                <c:pt idx="30">
                  <c:v>-312.07580000000002</c:v>
                </c:pt>
                <c:pt idx="31">
                  <c:v>-312.36838</c:v>
                </c:pt>
                <c:pt idx="32">
                  <c:v>-312.66095999999999</c:v>
                </c:pt>
                <c:pt idx="33">
                  <c:v>-312.95353999999998</c:v>
                </c:pt>
                <c:pt idx="34">
                  <c:v>-313.24612000000002</c:v>
                </c:pt>
                <c:pt idx="35">
                  <c:v>-313.53870000000001</c:v>
                </c:pt>
                <c:pt idx="36">
                  <c:v>-313.75466</c:v>
                </c:pt>
                <c:pt idx="37">
                  <c:v>-313.97062000000011</c:v>
                </c:pt>
                <c:pt idx="38">
                  <c:v>-314.18657999999999</c:v>
                </c:pt>
                <c:pt idx="39">
                  <c:v>-314.40253999999999</c:v>
                </c:pt>
                <c:pt idx="40">
                  <c:v>-314.61849999999998</c:v>
                </c:pt>
                <c:pt idx="41">
                  <c:v>-314.81704999999999</c:v>
                </c:pt>
                <c:pt idx="42">
                  <c:v>-315.01560000000001</c:v>
                </c:pt>
                <c:pt idx="43">
                  <c:v>-315.21415000000002</c:v>
                </c:pt>
                <c:pt idx="44">
                  <c:v>-315.41269999999997</c:v>
                </c:pt>
                <c:pt idx="45">
                  <c:v>-315.61124999999998</c:v>
                </c:pt>
                <c:pt idx="46">
                  <c:v>-315.8098</c:v>
                </c:pt>
                <c:pt idx="47">
                  <c:v>-316.00835000000001</c:v>
                </c:pt>
                <c:pt idx="48">
                  <c:v>-316.20690000000002</c:v>
                </c:pt>
                <c:pt idx="49">
                  <c:v>-316.40544999999997</c:v>
                </c:pt>
                <c:pt idx="50">
                  <c:v>-316.60399999999998</c:v>
                </c:pt>
                <c:pt idx="51">
                  <c:v>-316.77816999999999</c:v>
                </c:pt>
                <c:pt idx="52">
                  <c:v>-316.95233999999999</c:v>
                </c:pt>
                <c:pt idx="53">
                  <c:v>-317.12651000000011</c:v>
                </c:pt>
                <c:pt idx="54">
                  <c:v>-317.30068</c:v>
                </c:pt>
                <c:pt idx="55">
                  <c:v>-317.47485</c:v>
                </c:pt>
                <c:pt idx="56">
                  <c:v>-317.64902000000001</c:v>
                </c:pt>
                <c:pt idx="57">
                  <c:v>-317.82319000000012</c:v>
                </c:pt>
                <c:pt idx="58">
                  <c:v>-317.99736000000013</c:v>
                </c:pt>
                <c:pt idx="59">
                  <c:v>-318.17153000000002</c:v>
                </c:pt>
                <c:pt idx="60">
                  <c:v>-318.34570000000002</c:v>
                </c:pt>
                <c:pt idx="61">
                  <c:v>-319.74948000000001</c:v>
                </c:pt>
                <c:pt idx="62">
                  <c:v>-321.15325999999999</c:v>
                </c:pt>
                <c:pt idx="63">
                  <c:v>-322.55703999999997</c:v>
                </c:pt>
                <c:pt idx="64">
                  <c:v>-323.96082000000001</c:v>
                </c:pt>
                <c:pt idx="65">
                  <c:v>-325.3646</c:v>
                </c:pt>
                <c:pt idx="66">
                  <c:v>-326.76837999999998</c:v>
                </c:pt>
                <c:pt idx="67">
                  <c:v>-328.17216000000008</c:v>
                </c:pt>
                <c:pt idx="68">
                  <c:v>-329.57594000000012</c:v>
                </c:pt>
                <c:pt idx="69">
                  <c:v>-330.97971999999999</c:v>
                </c:pt>
                <c:pt idx="70">
                  <c:v>-332.38350000000003</c:v>
                </c:pt>
                <c:pt idx="71">
                  <c:v>-332.93736000000001</c:v>
                </c:pt>
                <c:pt idx="72">
                  <c:v>-333.49122000000011</c:v>
                </c:pt>
                <c:pt idx="73">
                  <c:v>-334.04507999999998</c:v>
                </c:pt>
                <c:pt idx="74">
                  <c:v>-334.59894000000003</c:v>
                </c:pt>
                <c:pt idx="75">
                  <c:v>-335.15280000000001</c:v>
                </c:pt>
                <c:pt idx="76">
                  <c:v>-335.70666000000011</c:v>
                </c:pt>
                <c:pt idx="77">
                  <c:v>-336.26051999999999</c:v>
                </c:pt>
                <c:pt idx="78">
                  <c:v>-336.81438000000003</c:v>
                </c:pt>
                <c:pt idx="79">
                  <c:v>-337.36824000000001</c:v>
                </c:pt>
                <c:pt idx="80">
                  <c:v>-337.9221</c:v>
                </c:pt>
              </c:numCache>
            </c:numRef>
          </c:val>
          <c:smooth val="0"/>
          <c:extLst>
            <c:ext xmlns:c16="http://schemas.microsoft.com/office/drawing/2014/chart" uri="{C3380CC4-5D6E-409C-BE32-E72D297353CC}">
              <c16:uniqueId val="{00000005-BA81-41E8-ACFA-328A62FBCFE8}"/>
            </c:ext>
          </c:extLst>
        </c:ser>
        <c:ser>
          <c:idx val="9"/>
          <c:order val="6"/>
          <c:tx>
            <c:strRef>
              <c:f>Figure35!$D$32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Figure35!$E$32:$CH$32</c15:sqref>
                  </c15:fullRef>
                </c:ext>
              </c:extLst>
              <c:f>Figure35!$F$32:$CH$32</c:f>
              <c:numCache>
                <c:formatCode>0</c:formatCode>
                <c:ptCount val="81"/>
                <c:pt idx="0">
                  <c:v>-258.22340000000003</c:v>
                </c:pt>
                <c:pt idx="1">
                  <c:v>-264.21474000000001</c:v>
                </c:pt>
                <c:pt idx="2">
                  <c:v>-270.20607999999999</c:v>
                </c:pt>
                <c:pt idx="3">
                  <c:v>-276.19742000000002</c:v>
                </c:pt>
                <c:pt idx="4">
                  <c:v>-282.18876</c:v>
                </c:pt>
                <c:pt idx="5">
                  <c:v>-288.18009999999998</c:v>
                </c:pt>
                <c:pt idx="6">
                  <c:v>-289.32263999999998</c:v>
                </c:pt>
                <c:pt idx="7">
                  <c:v>-290.46517999999998</c:v>
                </c:pt>
                <c:pt idx="8">
                  <c:v>-291.60772000000009</c:v>
                </c:pt>
                <c:pt idx="9">
                  <c:v>-292.75026000000003</c:v>
                </c:pt>
                <c:pt idx="10">
                  <c:v>-293.89280000000002</c:v>
                </c:pt>
                <c:pt idx="11">
                  <c:v>-300.78980000000001</c:v>
                </c:pt>
                <c:pt idx="12">
                  <c:v>-307.68680000000012</c:v>
                </c:pt>
                <c:pt idx="13">
                  <c:v>-314.58380000000011</c:v>
                </c:pt>
                <c:pt idx="14">
                  <c:v>-321.48079999999999</c:v>
                </c:pt>
                <c:pt idx="15">
                  <c:v>-328.37779999999998</c:v>
                </c:pt>
                <c:pt idx="16">
                  <c:v>-327.27706000000001</c:v>
                </c:pt>
                <c:pt idx="17">
                  <c:v>-326.17631999999998</c:v>
                </c:pt>
                <c:pt idx="18">
                  <c:v>-325.07558000000012</c:v>
                </c:pt>
                <c:pt idx="19">
                  <c:v>-323.97483999999997</c:v>
                </c:pt>
                <c:pt idx="20">
                  <c:v>-322.8741</c:v>
                </c:pt>
                <c:pt idx="21">
                  <c:v>-321.27175999999997</c:v>
                </c:pt>
                <c:pt idx="22">
                  <c:v>-319.66942</c:v>
                </c:pt>
                <c:pt idx="23">
                  <c:v>-318.06707999999998</c:v>
                </c:pt>
                <c:pt idx="24">
                  <c:v>-316.46474000000001</c:v>
                </c:pt>
                <c:pt idx="25">
                  <c:v>-314.86239999999998</c:v>
                </c:pt>
                <c:pt idx="26">
                  <c:v>-314.30507999999998</c:v>
                </c:pt>
                <c:pt idx="27">
                  <c:v>-313.74776000000003</c:v>
                </c:pt>
                <c:pt idx="28">
                  <c:v>-313.19044000000002</c:v>
                </c:pt>
                <c:pt idx="29">
                  <c:v>-312.63312000000002</c:v>
                </c:pt>
                <c:pt idx="30">
                  <c:v>-312.07580000000002</c:v>
                </c:pt>
                <c:pt idx="31">
                  <c:v>-312.36840000000001</c:v>
                </c:pt>
                <c:pt idx="32">
                  <c:v>-312.66100000000012</c:v>
                </c:pt>
                <c:pt idx="33">
                  <c:v>-312.95360000000011</c:v>
                </c:pt>
                <c:pt idx="34">
                  <c:v>-313.24619999999999</c:v>
                </c:pt>
                <c:pt idx="35">
                  <c:v>-313.53879999999998</c:v>
                </c:pt>
                <c:pt idx="36">
                  <c:v>-313.75474000000003</c:v>
                </c:pt>
                <c:pt idx="37">
                  <c:v>-313.97068000000002</c:v>
                </c:pt>
                <c:pt idx="38">
                  <c:v>-314.18662</c:v>
                </c:pt>
                <c:pt idx="39">
                  <c:v>-314.40255999999999</c:v>
                </c:pt>
                <c:pt idx="40">
                  <c:v>-314.61849999999998</c:v>
                </c:pt>
                <c:pt idx="41">
                  <c:v>-314.81704999999999</c:v>
                </c:pt>
                <c:pt idx="42">
                  <c:v>-315.01560000000001</c:v>
                </c:pt>
                <c:pt idx="43">
                  <c:v>-315.21415000000002</c:v>
                </c:pt>
                <c:pt idx="44">
                  <c:v>-315.41269999999997</c:v>
                </c:pt>
                <c:pt idx="45">
                  <c:v>-315.61124999999998</c:v>
                </c:pt>
                <c:pt idx="46">
                  <c:v>-315.8098</c:v>
                </c:pt>
                <c:pt idx="47">
                  <c:v>-316.00835000000001</c:v>
                </c:pt>
                <c:pt idx="48">
                  <c:v>-316.20690000000002</c:v>
                </c:pt>
                <c:pt idx="49">
                  <c:v>-316.40544999999997</c:v>
                </c:pt>
                <c:pt idx="50">
                  <c:v>-316.60399999999998</c:v>
                </c:pt>
                <c:pt idx="51">
                  <c:v>-316.77816000000001</c:v>
                </c:pt>
                <c:pt idx="52">
                  <c:v>-316.95231999999999</c:v>
                </c:pt>
                <c:pt idx="53">
                  <c:v>-317.12648000000002</c:v>
                </c:pt>
                <c:pt idx="54">
                  <c:v>-317.30063999999999</c:v>
                </c:pt>
                <c:pt idx="55">
                  <c:v>-317.47480000000002</c:v>
                </c:pt>
                <c:pt idx="56">
                  <c:v>-317.64895999999999</c:v>
                </c:pt>
                <c:pt idx="57">
                  <c:v>-317.82312000000002</c:v>
                </c:pt>
                <c:pt idx="58">
                  <c:v>-317.99727999999999</c:v>
                </c:pt>
                <c:pt idx="59">
                  <c:v>-318.17144000000002</c:v>
                </c:pt>
                <c:pt idx="60">
                  <c:v>-318.34559999999999</c:v>
                </c:pt>
                <c:pt idx="61">
                  <c:v>-319.74939000000001</c:v>
                </c:pt>
                <c:pt idx="62">
                  <c:v>-321.15318000000002</c:v>
                </c:pt>
                <c:pt idx="63">
                  <c:v>-322.55696999999998</c:v>
                </c:pt>
                <c:pt idx="64">
                  <c:v>-323.96076000000011</c:v>
                </c:pt>
                <c:pt idx="65">
                  <c:v>-325.36455000000001</c:v>
                </c:pt>
                <c:pt idx="66">
                  <c:v>-326.76834000000002</c:v>
                </c:pt>
                <c:pt idx="67">
                  <c:v>-328.17212999999998</c:v>
                </c:pt>
                <c:pt idx="68">
                  <c:v>-329.57592000000011</c:v>
                </c:pt>
                <c:pt idx="69">
                  <c:v>-330.97971000000013</c:v>
                </c:pt>
                <c:pt idx="70">
                  <c:v>-332.38350000000003</c:v>
                </c:pt>
                <c:pt idx="71">
                  <c:v>-332.93736000000001</c:v>
                </c:pt>
                <c:pt idx="72">
                  <c:v>-333.49122000000011</c:v>
                </c:pt>
                <c:pt idx="73">
                  <c:v>-334.04507999999998</c:v>
                </c:pt>
                <c:pt idx="74">
                  <c:v>-334.59894000000003</c:v>
                </c:pt>
                <c:pt idx="75">
                  <c:v>-335.15280000000001</c:v>
                </c:pt>
                <c:pt idx="76">
                  <c:v>-335.70666000000011</c:v>
                </c:pt>
                <c:pt idx="77">
                  <c:v>-336.26051999999999</c:v>
                </c:pt>
                <c:pt idx="78">
                  <c:v>-336.81438000000003</c:v>
                </c:pt>
                <c:pt idx="79">
                  <c:v>-337.36824000000001</c:v>
                </c:pt>
                <c:pt idx="80">
                  <c:v>-337.9221</c:v>
                </c:pt>
              </c:numCache>
            </c:numRef>
          </c:val>
          <c:smooth val="0"/>
          <c:extLst>
            <c:ext xmlns:c16="http://schemas.microsoft.com/office/drawing/2014/chart" uri="{C3380CC4-5D6E-409C-BE32-E72D297353CC}">
              <c16:uniqueId val="{00000006-BA81-41E8-ACFA-328A62FBCFE8}"/>
            </c:ext>
          </c:extLst>
        </c:ser>
        <c:ser>
          <c:idx val="12"/>
          <c:order val="7"/>
          <c:tx>
            <c:strRef>
              <c:f>Figure35!$D$33</c:f>
              <c:strCache>
                <c:ptCount val="1"/>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Figure35!$E$33:$CH$33</c15:sqref>
                  </c15:fullRef>
                </c:ext>
              </c:extLst>
              <c:f>Figure35!$F$33:$CH$33</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-300.78971999999999</c:v>
                </c:pt>
                <c:pt idx="12">
                  <c:v>-307.68673999999999</c:v>
                </c:pt>
                <c:pt idx="13">
                  <c:v>-314.58375999999998</c:v>
                </c:pt>
                <c:pt idx="14">
                  <c:v>-321.48077999999998</c:v>
                </c:pt>
                <c:pt idx="15">
                  <c:v>-328.37779999999998</c:v>
                </c:pt>
                <c:pt idx="16">
                  <c:v>-327.27706000000001</c:v>
                </c:pt>
                <c:pt idx="17">
                  <c:v>-326.17631999999998</c:v>
                </c:pt>
                <c:pt idx="18">
                  <c:v>-325.07558000000012</c:v>
                </c:pt>
                <c:pt idx="19">
                  <c:v>-323.97483999999997</c:v>
                </c:pt>
                <c:pt idx="20">
                  <c:v>-322.8741</c:v>
                </c:pt>
                <c:pt idx="21">
                  <c:v>-321.27174000000002</c:v>
                </c:pt>
                <c:pt idx="22">
                  <c:v>-319.66937999999999</c:v>
                </c:pt>
                <c:pt idx="23">
                  <c:v>-318.06702000000013</c:v>
                </c:pt>
                <c:pt idx="24">
                  <c:v>-316.46465999999998</c:v>
                </c:pt>
                <c:pt idx="25">
                  <c:v>-314.8623</c:v>
                </c:pt>
                <c:pt idx="26">
                  <c:v>-314.30498</c:v>
                </c:pt>
                <c:pt idx="27">
                  <c:v>-313.74766000000011</c:v>
                </c:pt>
                <c:pt idx="28">
                  <c:v>-313.19033999999999</c:v>
                </c:pt>
                <c:pt idx="29">
                  <c:v>-312.63301999999999</c:v>
                </c:pt>
                <c:pt idx="30">
                  <c:v>-312.07569999999998</c:v>
                </c:pt>
                <c:pt idx="31">
                  <c:v>-312.36829999999998</c:v>
                </c:pt>
                <c:pt idx="32">
                  <c:v>-312.66090000000003</c:v>
                </c:pt>
                <c:pt idx="33">
                  <c:v>-312.95350000000002</c:v>
                </c:pt>
                <c:pt idx="34">
                  <c:v>-313.24610000000001</c:v>
                </c:pt>
                <c:pt idx="35">
                  <c:v>-313.53870000000001</c:v>
                </c:pt>
                <c:pt idx="36">
                  <c:v>-313.75468000000001</c:v>
                </c:pt>
                <c:pt idx="37">
                  <c:v>-313.97066000000012</c:v>
                </c:pt>
                <c:pt idx="38">
                  <c:v>-314.18664000000001</c:v>
                </c:pt>
                <c:pt idx="39">
                  <c:v>-314.40262000000001</c:v>
                </c:pt>
                <c:pt idx="40">
                  <c:v>-314.61860000000001</c:v>
                </c:pt>
                <c:pt idx="41">
                  <c:v>-314.81713999999999</c:v>
                </c:pt>
                <c:pt idx="42">
                  <c:v>-315.01568000000009</c:v>
                </c:pt>
                <c:pt idx="43">
                  <c:v>-315.21422000000013</c:v>
                </c:pt>
                <c:pt idx="44">
                  <c:v>-315.41275999999999</c:v>
                </c:pt>
                <c:pt idx="45">
                  <c:v>-315.61130000000003</c:v>
                </c:pt>
                <c:pt idx="46">
                  <c:v>-315.80984000000012</c:v>
                </c:pt>
                <c:pt idx="47">
                  <c:v>-316.00837999999999</c:v>
                </c:pt>
                <c:pt idx="48">
                  <c:v>-316.20692000000008</c:v>
                </c:pt>
                <c:pt idx="49">
                  <c:v>-316.40546000000001</c:v>
                </c:pt>
                <c:pt idx="50">
                  <c:v>-316.60399999999998</c:v>
                </c:pt>
                <c:pt idx="51">
                  <c:v>-316.77818000000002</c:v>
                </c:pt>
                <c:pt idx="52">
                  <c:v>-316.95236</c:v>
                </c:pt>
                <c:pt idx="53">
                  <c:v>-317.12653999999998</c:v>
                </c:pt>
                <c:pt idx="54">
                  <c:v>-317.30072000000001</c:v>
                </c:pt>
                <c:pt idx="55">
                  <c:v>-317.47489999999999</c:v>
                </c:pt>
                <c:pt idx="56">
                  <c:v>-317.64908000000003</c:v>
                </c:pt>
                <c:pt idx="57">
                  <c:v>-317.82326</c:v>
                </c:pt>
                <c:pt idx="58">
                  <c:v>-317.99743999999998</c:v>
                </c:pt>
                <c:pt idx="59">
                  <c:v>-318.17162000000002</c:v>
                </c:pt>
                <c:pt idx="60">
                  <c:v>-318.3458</c:v>
                </c:pt>
                <c:pt idx="61">
                  <c:v>-319.74957999999998</c:v>
                </c:pt>
                <c:pt idx="62">
                  <c:v>-321.15336000000002</c:v>
                </c:pt>
                <c:pt idx="63">
                  <c:v>-322.55714</c:v>
                </c:pt>
                <c:pt idx="64">
                  <c:v>-323.96091999999999</c:v>
                </c:pt>
                <c:pt idx="65">
                  <c:v>-325.36470000000003</c:v>
                </c:pt>
                <c:pt idx="66">
                  <c:v>-326.76848000000001</c:v>
                </c:pt>
                <c:pt idx="67">
                  <c:v>-328.17226000000011</c:v>
                </c:pt>
                <c:pt idx="68">
                  <c:v>-329.57603999999998</c:v>
                </c:pt>
                <c:pt idx="69">
                  <c:v>-330.97982000000002</c:v>
                </c:pt>
                <c:pt idx="70">
                  <c:v>-332.3836</c:v>
                </c:pt>
                <c:pt idx="71">
                  <c:v>-332.93745000000001</c:v>
                </c:pt>
                <c:pt idx="72">
                  <c:v>-333.49130000000002</c:v>
                </c:pt>
                <c:pt idx="73">
                  <c:v>-334.04514999999998</c:v>
                </c:pt>
                <c:pt idx="74">
                  <c:v>-334.59899999999999</c:v>
                </c:pt>
                <c:pt idx="75">
                  <c:v>-335.15285</c:v>
                </c:pt>
                <c:pt idx="76">
                  <c:v>-335.70670000000001</c:v>
                </c:pt>
                <c:pt idx="77">
                  <c:v>-336.26055000000008</c:v>
                </c:pt>
                <c:pt idx="78">
                  <c:v>-336.81439999999998</c:v>
                </c:pt>
                <c:pt idx="79">
                  <c:v>-337.36824999999999</c:v>
                </c:pt>
                <c:pt idx="80">
                  <c:v>-337.9221</c:v>
                </c:pt>
              </c:numCache>
            </c:numRef>
          </c:val>
          <c:smooth val="0"/>
          <c:extLst>
            <c:ext xmlns:c16="http://schemas.microsoft.com/office/drawing/2014/chart" uri="{C3380CC4-5D6E-409C-BE32-E72D297353CC}">
              <c16:uniqueId val="{00000009-BA81-41E8-ACFA-328A62FBCFE8}"/>
            </c:ext>
          </c:extLst>
        </c:ser>
        <c:ser>
          <c:idx val="13"/>
          <c:order val="8"/>
          <c:tx>
            <c:strRef>
              <c:f>Figure35!$D$34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Figure35!$E$34:$CH$34</c15:sqref>
                  </c15:fullRef>
                </c:ext>
              </c:extLst>
              <c:f>Figure35!$F$34:$CH$34</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-300.78969999999998</c:v>
                </c:pt>
                <c:pt idx="12">
                  <c:v>-307.68669999999997</c:v>
                </c:pt>
                <c:pt idx="13">
                  <c:v>-314.58370000000002</c:v>
                </c:pt>
                <c:pt idx="14">
                  <c:v>-321.48070000000001</c:v>
                </c:pt>
                <c:pt idx="15">
                  <c:v>-328.3777</c:v>
                </c:pt>
                <c:pt idx="16">
                  <c:v>-327.27695999999997</c:v>
                </c:pt>
                <c:pt idx="17">
                  <c:v>-326.17622000000011</c:v>
                </c:pt>
                <c:pt idx="18">
                  <c:v>-325.07548000000003</c:v>
                </c:pt>
                <c:pt idx="19">
                  <c:v>-323.97474000000011</c:v>
                </c:pt>
                <c:pt idx="20">
                  <c:v>-322.87400000000002</c:v>
                </c:pt>
                <c:pt idx="21">
                  <c:v>-321.27166000000011</c:v>
                </c:pt>
                <c:pt idx="22">
                  <c:v>-319.66932000000003</c:v>
                </c:pt>
                <c:pt idx="23">
                  <c:v>-318.06698000000011</c:v>
                </c:pt>
                <c:pt idx="24">
                  <c:v>-316.46463999999997</c:v>
                </c:pt>
                <c:pt idx="25">
                  <c:v>-314.8623</c:v>
                </c:pt>
                <c:pt idx="26">
                  <c:v>-314.30498</c:v>
                </c:pt>
                <c:pt idx="27">
                  <c:v>-313.74766000000011</c:v>
                </c:pt>
                <c:pt idx="28">
                  <c:v>-313.19033999999999</c:v>
                </c:pt>
                <c:pt idx="29">
                  <c:v>-312.63301999999999</c:v>
                </c:pt>
                <c:pt idx="30">
                  <c:v>-312.07569999999998</c:v>
                </c:pt>
                <c:pt idx="31">
                  <c:v>-312.36831999999998</c:v>
                </c:pt>
                <c:pt idx="32">
                  <c:v>-312.66093999999998</c:v>
                </c:pt>
                <c:pt idx="33">
                  <c:v>-312.95355999999998</c:v>
                </c:pt>
                <c:pt idx="34">
                  <c:v>-313.24617999999998</c:v>
                </c:pt>
                <c:pt idx="35">
                  <c:v>-313.53879999999998</c:v>
                </c:pt>
                <c:pt idx="36">
                  <c:v>-313.75475999999998</c:v>
                </c:pt>
                <c:pt idx="37">
                  <c:v>-313.97071999999997</c:v>
                </c:pt>
                <c:pt idx="38">
                  <c:v>-314.18668000000002</c:v>
                </c:pt>
                <c:pt idx="39">
                  <c:v>-314.40264000000002</c:v>
                </c:pt>
                <c:pt idx="40">
                  <c:v>-314.61860000000001</c:v>
                </c:pt>
                <c:pt idx="41">
                  <c:v>-314.81715000000003</c:v>
                </c:pt>
                <c:pt idx="42">
                  <c:v>-315.01569999999998</c:v>
                </c:pt>
                <c:pt idx="43">
                  <c:v>-315.21424999999999</c:v>
                </c:pt>
                <c:pt idx="44">
                  <c:v>-315.41280000000012</c:v>
                </c:pt>
                <c:pt idx="45">
                  <c:v>-315.61135000000002</c:v>
                </c:pt>
                <c:pt idx="46">
                  <c:v>-315.80990000000003</c:v>
                </c:pt>
                <c:pt idx="47">
                  <c:v>-316.00844999999998</c:v>
                </c:pt>
                <c:pt idx="48">
                  <c:v>-316.20700000000011</c:v>
                </c:pt>
                <c:pt idx="49">
                  <c:v>-316.40555000000001</c:v>
                </c:pt>
                <c:pt idx="50">
                  <c:v>-316.60410000000002</c:v>
                </c:pt>
                <c:pt idx="51">
                  <c:v>-316.77825999999999</c:v>
                </c:pt>
                <c:pt idx="52">
                  <c:v>-316.95242000000007</c:v>
                </c:pt>
                <c:pt idx="53">
                  <c:v>-317.12657999999999</c:v>
                </c:pt>
                <c:pt idx="54">
                  <c:v>-317.30074000000008</c:v>
                </c:pt>
                <c:pt idx="55">
                  <c:v>-317.47489999999999</c:v>
                </c:pt>
                <c:pt idx="56">
                  <c:v>-317.64906000000008</c:v>
                </c:pt>
                <c:pt idx="57">
                  <c:v>-317.82321999999999</c:v>
                </c:pt>
                <c:pt idx="58">
                  <c:v>-317.99738000000008</c:v>
                </c:pt>
                <c:pt idx="59">
                  <c:v>-318.17153999999999</c:v>
                </c:pt>
                <c:pt idx="60">
                  <c:v>-318.34570000000002</c:v>
                </c:pt>
                <c:pt idx="61">
                  <c:v>-319.74948000000001</c:v>
                </c:pt>
                <c:pt idx="62">
                  <c:v>-321.15325999999999</c:v>
                </c:pt>
                <c:pt idx="63">
                  <c:v>-322.55703999999997</c:v>
                </c:pt>
                <c:pt idx="64">
                  <c:v>-323.96082000000001</c:v>
                </c:pt>
                <c:pt idx="65">
                  <c:v>-325.3646</c:v>
                </c:pt>
                <c:pt idx="66">
                  <c:v>-326.76837999999998</c:v>
                </c:pt>
                <c:pt idx="67">
                  <c:v>-328.17216000000008</c:v>
                </c:pt>
                <c:pt idx="68">
                  <c:v>-329.57594000000012</c:v>
                </c:pt>
                <c:pt idx="69">
                  <c:v>-330.97971999999999</c:v>
                </c:pt>
                <c:pt idx="70">
                  <c:v>-332.38350000000003</c:v>
                </c:pt>
                <c:pt idx="71">
                  <c:v>-332.93736000000001</c:v>
                </c:pt>
                <c:pt idx="72">
                  <c:v>-333.49122000000011</c:v>
                </c:pt>
                <c:pt idx="73">
                  <c:v>-334.04507999999998</c:v>
                </c:pt>
                <c:pt idx="74">
                  <c:v>-334.59894000000003</c:v>
                </c:pt>
                <c:pt idx="75">
                  <c:v>-335.15280000000001</c:v>
                </c:pt>
                <c:pt idx="76">
                  <c:v>-335.70666000000011</c:v>
                </c:pt>
                <c:pt idx="77">
                  <c:v>-336.26051999999999</c:v>
                </c:pt>
                <c:pt idx="78">
                  <c:v>-336.81438000000003</c:v>
                </c:pt>
                <c:pt idx="79">
                  <c:v>-337.36824000000001</c:v>
                </c:pt>
                <c:pt idx="80">
                  <c:v>-337.9221</c:v>
                </c:pt>
              </c:numCache>
            </c:numRef>
          </c:val>
          <c:smooth val="0"/>
          <c:extLst>
            <c:ext xmlns:c16="http://schemas.microsoft.com/office/drawing/2014/chart" uri="{C3380CC4-5D6E-409C-BE32-E72D297353CC}">
              <c16:uniqueId val="{0000000A-BA81-41E8-ACFA-328A62FBCFE8}"/>
            </c:ext>
          </c:extLst>
        </c:ser>
        <c:ser>
          <c:idx val="14"/>
          <c:order val="9"/>
          <c:tx>
            <c:strRef>
              <c:f>Figure35!$D$35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Figure35!$E$35:$CH$35</c15:sqref>
                  </c15:fullRef>
                </c:ext>
              </c:extLst>
              <c:f>Figure35!$F$35:$CH$35</c:f>
              <c:numCache>
                <c:formatCode>0</c:formatCode>
                <c:ptCount val="81"/>
                <c:pt idx="0">
                  <c:v>-345.88189999999997</c:v>
                </c:pt>
                <c:pt idx="1">
                  <c:v>-364.875</c:v>
                </c:pt>
                <c:pt idx="2">
                  <c:v>-383.86810000000003</c:v>
                </c:pt>
                <c:pt idx="3">
                  <c:v>-402.8612</c:v>
                </c:pt>
                <c:pt idx="4">
                  <c:v>-421.85430000000002</c:v>
                </c:pt>
                <c:pt idx="5">
                  <c:v>-440.84739999999999</c:v>
                </c:pt>
                <c:pt idx="6">
                  <c:v>-459.22262000000001</c:v>
                </c:pt>
                <c:pt idx="7">
                  <c:v>-477.59784000000002</c:v>
                </c:pt>
                <c:pt idx="8">
                  <c:v>-495.97305999999998</c:v>
                </c:pt>
                <c:pt idx="9">
                  <c:v>-514.34827999999993</c:v>
                </c:pt>
                <c:pt idx="10">
                  <c:v>-532.72349999999994</c:v>
                </c:pt>
                <c:pt idx="11">
                  <c:v>-539.35489999999993</c:v>
                </c:pt>
                <c:pt idx="12">
                  <c:v>-545.98630000000003</c:v>
                </c:pt>
                <c:pt idx="13">
                  <c:v>-552.61770000000001</c:v>
                </c:pt>
                <c:pt idx="14">
                  <c:v>-559.2491</c:v>
                </c:pt>
                <c:pt idx="15">
                  <c:v>-565.88049999999998</c:v>
                </c:pt>
                <c:pt idx="16">
                  <c:v>-572.92543999999998</c:v>
                </c:pt>
                <c:pt idx="17">
                  <c:v>-579.97038000000009</c:v>
                </c:pt>
                <c:pt idx="18">
                  <c:v>-587.01532000000009</c:v>
                </c:pt>
                <c:pt idx="19">
                  <c:v>-594.06025999999997</c:v>
                </c:pt>
                <c:pt idx="20">
                  <c:v>-601.10519999999997</c:v>
                </c:pt>
                <c:pt idx="21">
                  <c:v>-607.90334000000007</c:v>
                </c:pt>
                <c:pt idx="22">
                  <c:v>-614.70148000000006</c:v>
                </c:pt>
                <c:pt idx="23">
                  <c:v>-621.49962000000005</c:v>
                </c:pt>
                <c:pt idx="24">
                  <c:v>-628.29776000000004</c:v>
                </c:pt>
                <c:pt idx="25">
                  <c:v>-635.09590000000003</c:v>
                </c:pt>
                <c:pt idx="26">
                  <c:v>-642.15478000000007</c:v>
                </c:pt>
                <c:pt idx="27">
                  <c:v>-649.21366000000012</c:v>
                </c:pt>
                <c:pt idx="28">
                  <c:v>-656.27254000000016</c:v>
                </c:pt>
                <c:pt idx="29">
                  <c:v>-663.33142000000009</c:v>
                </c:pt>
                <c:pt idx="30">
                  <c:v>-670.39030000000002</c:v>
                </c:pt>
                <c:pt idx="31">
                  <c:v>-676.14976000000013</c:v>
                </c:pt>
                <c:pt idx="32">
                  <c:v>-681.90922000000012</c:v>
                </c:pt>
                <c:pt idx="33">
                  <c:v>-687.66868000000011</c:v>
                </c:pt>
                <c:pt idx="34">
                  <c:v>-693.4281400000001</c:v>
                </c:pt>
                <c:pt idx="35">
                  <c:v>-699.18759999999997</c:v>
                </c:pt>
                <c:pt idx="36">
                  <c:v>-704.85762</c:v>
                </c:pt>
                <c:pt idx="37">
                  <c:v>-710.52764000000002</c:v>
                </c:pt>
                <c:pt idx="38">
                  <c:v>-716.19766000000004</c:v>
                </c:pt>
                <c:pt idx="39">
                  <c:v>-721.86768000000006</c:v>
                </c:pt>
                <c:pt idx="40">
                  <c:v>-727.53769999999997</c:v>
                </c:pt>
                <c:pt idx="41">
                  <c:v>-731.46100000000001</c:v>
                </c:pt>
                <c:pt idx="42">
                  <c:v>-735.38430000000005</c:v>
                </c:pt>
                <c:pt idx="43">
                  <c:v>-739.30760000000009</c:v>
                </c:pt>
                <c:pt idx="44">
                  <c:v>-743.23090000000002</c:v>
                </c:pt>
                <c:pt idx="45">
                  <c:v>-747.15419999999995</c:v>
                </c:pt>
                <c:pt idx="46">
                  <c:v>-751.07751999999994</c:v>
                </c:pt>
                <c:pt idx="47">
                  <c:v>-755.00084000000004</c:v>
                </c:pt>
                <c:pt idx="48">
                  <c:v>-758.92416000000003</c:v>
                </c:pt>
                <c:pt idx="49">
                  <c:v>-762.84748000000002</c:v>
                </c:pt>
                <c:pt idx="50">
                  <c:v>-766.77080000000001</c:v>
                </c:pt>
                <c:pt idx="51">
                  <c:v>-771.05732</c:v>
                </c:pt>
                <c:pt idx="52">
                  <c:v>-775.34384</c:v>
                </c:pt>
                <c:pt idx="53">
                  <c:v>-779.63036000000011</c:v>
                </c:pt>
                <c:pt idx="54">
                  <c:v>-783.91687999999999</c:v>
                </c:pt>
                <c:pt idx="55">
                  <c:v>-788.20339999999999</c:v>
                </c:pt>
                <c:pt idx="56">
                  <c:v>-792.48990000000003</c:v>
                </c:pt>
                <c:pt idx="57">
                  <c:v>-796.77640000000008</c:v>
                </c:pt>
                <c:pt idx="58">
                  <c:v>-801.06290000000013</c:v>
                </c:pt>
                <c:pt idx="59">
                  <c:v>-805.34940000000006</c:v>
                </c:pt>
                <c:pt idx="60">
                  <c:v>-809.63589999999999</c:v>
                </c:pt>
                <c:pt idx="61">
                  <c:v>-810.87374000000011</c:v>
                </c:pt>
                <c:pt idx="62">
                  <c:v>-812.11158000000012</c:v>
                </c:pt>
                <c:pt idx="63">
                  <c:v>-813.34942000000012</c:v>
                </c:pt>
                <c:pt idx="64">
                  <c:v>-814.58726000000013</c:v>
                </c:pt>
                <c:pt idx="65">
                  <c:v>-815.82510000000002</c:v>
                </c:pt>
                <c:pt idx="66">
                  <c:v>-817.06292000000008</c:v>
                </c:pt>
                <c:pt idx="67">
                  <c:v>-818.30074000000013</c:v>
                </c:pt>
                <c:pt idx="68">
                  <c:v>-819.53856000000007</c:v>
                </c:pt>
                <c:pt idx="69">
                  <c:v>-820.77638000000002</c:v>
                </c:pt>
                <c:pt idx="70">
                  <c:v>-822.01419999999996</c:v>
                </c:pt>
                <c:pt idx="71">
                  <c:v>-822.27390000000003</c:v>
                </c:pt>
                <c:pt idx="72">
                  <c:v>-822.53359999999998</c:v>
                </c:pt>
                <c:pt idx="73">
                  <c:v>-822.79330000000004</c:v>
                </c:pt>
                <c:pt idx="74">
                  <c:v>-823.053</c:v>
                </c:pt>
                <c:pt idx="75">
                  <c:v>-823.31269999999995</c:v>
                </c:pt>
                <c:pt idx="76">
                  <c:v>-823.57240000000002</c:v>
                </c:pt>
                <c:pt idx="77">
                  <c:v>-823.83210000000008</c:v>
                </c:pt>
                <c:pt idx="78">
                  <c:v>-824.09180000000015</c:v>
                </c:pt>
                <c:pt idx="79">
                  <c:v>-824.3515000000001</c:v>
                </c:pt>
                <c:pt idx="80">
                  <c:v>-824.61120000000005</c:v>
                </c:pt>
              </c:numCache>
            </c:numRef>
          </c:val>
          <c:smooth val="0"/>
          <c:extLst>
            <c:ext xmlns:c16="http://schemas.microsoft.com/office/drawing/2014/chart" uri="{C3380CC4-5D6E-409C-BE32-E72D297353CC}">
              <c16:uniqueId val="{0000000B-BA81-41E8-ACFA-328A62FBCFE8}"/>
            </c:ext>
          </c:extLst>
        </c:ser>
        <c:ser>
          <c:idx val="16"/>
          <c:order val="10"/>
          <c:tx>
            <c:strRef>
              <c:f>Figure35!$D$36</c:f>
              <c:strCache>
                <c:ptCount val="1"/>
              </c:strCache>
            </c:strRef>
          </c:tx>
          <c:spPr>
            <a:ln w="28575" cap="rnd">
              <a:solidFill>
                <a:schemeClr val="accent5">
                  <a:lumMod val="80000"/>
                  <a:lumOff val="20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Figure35!$E$36:$CH$36</c15:sqref>
                  </c15:fullRef>
                </c:ext>
              </c:extLst>
              <c:f>Figure35!$F$36:$CH$36</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-300.78971999999999</c:v>
                </c:pt>
                <c:pt idx="12">
                  <c:v>-307.68673999999999</c:v>
                </c:pt>
                <c:pt idx="13">
                  <c:v>-314.58375999999998</c:v>
                </c:pt>
                <c:pt idx="14">
                  <c:v>-321.48077999999998</c:v>
                </c:pt>
                <c:pt idx="15">
                  <c:v>-328.37779999999998</c:v>
                </c:pt>
                <c:pt idx="16">
                  <c:v>-327.27704000000011</c:v>
                </c:pt>
                <c:pt idx="17">
                  <c:v>-326.17628000000002</c:v>
                </c:pt>
                <c:pt idx="18">
                  <c:v>-325.07551999999998</c:v>
                </c:pt>
                <c:pt idx="19">
                  <c:v>-323.97476000000012</c:v>
                </c:pt>
                <c:pt idx="20">
                  <c:v>-322.87400000000002</c:v>
                </c:pt>
                <c:pt idx="21">
                  <c:v>-321.27168000000012</c:v>
                </c:pt>
                <c:pt idx="22">
                  <c:v>-319.66935999999998</c:v>
                </c:pt>
                <c:pt idx="23">
                  <c:v>-318.06704000000002</c:v>
                </c:pt>
                <c:pt idx="24">
                  <c:v>-316.46472</c:v>
                </c:pt>
                <c:pt idx="25">
                  <c:v>-314.86239999999998</c:v>
                </c:pt>
                <c:pt idx="26">
                  <c:v>-314.30506000000003</c:v>
                </c:pt>
                <c:pt idx="27">
                  <c:v>-313.74772000000002</c:v>
                </c:pt>
                <c:pt idx="28">
                  <c:v>-313.19038</c:v>
                </c:pt>
                <c:pt idx="29">
                  <c:v>-312.63303999999999</c:v>
                </c:pt>
                <c:pt idx="30">
                  <c:v>-312.07569999999998</c:v>
                </c:pt>
                <c:pt idx="31">
                  <c:v>-312.36829999999998</c:v>
                </c:pt>
                <c:pt idx="32">
                  <c:v>-312.66090000000003</c:v>
                </c:pt>
                <c:pt idx="33">
                  <c:v>-312.95350000000002</c:v>
                </c:pt>
                <c:pt idx="34">
                  <c:v>-313.24610000000001</c:v>
                </c:pt>
                <c:pt idx="35">
                  <c:v>-313.53870000000001</c:v>
                </c:pt>
                <c:pt idx="36">
                  <c:v>-313.75468000000001</c:v>
                </c:pt>
                <c:pt idx="37">
                  <c:v>-313.97066000000012</c:v>
                </c:pt>
                <c:pt idx="38">
                  <c:v>-314.18664000000001</c:v>
                </c:pt>
                <c:pt idx="39">
                  <c:v>-314.40262000000001</c:v>
                </c:pt>
                <c:pt idx="40">
                  <c:v>-314.61860000000001</c:v>
                </c:pt>
                <c:pt idx="41">
                  <c:v>-314.81713999999999</c:v>
                </c:pt>
                <c:pt idx="42">
                  <c:v>-315.01568000000009</c:v>
                </c:pt>
                <c:pt idx="43">
                  <c:v>-315.21422000000013</c:v>
                </c:pt>
                <c:pt idx="44">
                  <c:v>-315.41275999999999</c:v>
                </c:pt>
                <c:pt idx="45">
                  <c:v>-315.61130000000003</c:v>
                </c:pt>
                <c:pt idx="46">
                  <c:v>-315.80984000000012</c:v>
                </c:pt>
                <c:pt idx="47">
                  <c:v>-316.00837999999999</c:v>
                </c:pt>
                <c:pt idx="48">
                  <c:v>-316.20692000000008</c:v>
                </c:pt>
                <c:pt idx="49">
                  <c:v>-316.40546000000001</c:v>
                </c:pt>
                <c:pt idx="50">
                  <c:v>-316.60399999999998</c:v>
                </c:pt>
                <c:pt idx="51">
                  <c:v>-316.77816999999999</c:v>
                </c:pt>
                <c:pt idx="52">
                  <c:v>-316.95233999999999</c:v>
                </c:pt>
                <c:pt idx="53">
                  <c:v>-317.12651000000011</c:v>
                </c:pt>
                <c:pt idx="54">
                  <c:v>-317.30068</c:v>
                </c:pt>
                <c:pt idx="55">
                  <c:v>-317.47485</c:v>
                </c:pt>
                <c:pt idx="56">
                  <c:v>-317.64902000000001</c:v>
                </c:pt>
                <c:pt idx="57">
                  <c:v>-317.82319000000012</c:v>
                </c:pt>
                <c:pt idx="58">
                  <c:v>-317.99736000000013</c:v>
                </c:pt>
                <c:pt idx="59">
                  <c:v>-318.17153000000002</c:v>
                </c:pt>
                <c:pt idx="60">
                  <c:v>-318.34570000000002</c:v>
                </c:pt>
                <c:pt idx="61">
                  <c:v>-319.74948999999998</c:v>
                </c:pt>
                <c:pt idx="62">
                  <c:v>-321.15328000000011</c:v>
                </c:pt>
                <c:pt idx="63">
                  <c:v>-322.55707000000001</c:v>
                </c:pt>
                <c:pt idx="64">
                  <c:v>-323.96086000000003</c:v>
                </c:pt>
                <c:pt idx="65">
                  <c:v>-325.36464999999998</c:v>
                </c:pt>
                <c:pt idx="66">
                  <c:v>-326.76844</c:v>
                </c:pt>
                <c:pt idx="67">
                  <c:v>-328.17223000000001</c:v>
                </c:pt>
                <c:pt idx="68">
                  <c:v>-329.57602000000003</c:v>
                </c:pt>
                <c:pt idx="69">
                  <c:v>-330.97980999999999</c:v>
                </c:pt>
                <c:pt idx="70">
                  <c:v>-332.3836</c:v>
                </c:pt>
                <c:pt idx="71">
                  <c:v>-332.93743999999998</c:v>
                </c:pt>
                <c:pt idx="72">
                  <c:v>-333.49128000000007</c:v>
                </c:pt>
                <c:pt idx="73">
                  <c:v>-334.04512</c:v>
                </c:pt>
                <c:pt idx="74">
                  <c:v>-334.59895999999998</c:v>
                </c:pt>
                <c:pt idx="75">
                  <c:v>-335.15280000000001</c:v>
                </c:pt>
                <c:pt idx="76">
                  <c:v>-335.70663999999999</c:v>
                </c:pt>
                <c:pt idx="77">
                  <c:v>-336.26047999999997</c:v>
                </c:pt>
                <c:pt idx="78">
                  <c:v>-336.81432000000012</c:v>
                </c:pt>
                <c:pt idx="79">
                  <c:v>-337.36815999999999</c:v>
                </c:pt>
                <c:pt idx="80">
                  <c:v>-337.92200000000003</c:v>
                </c:pt>
              </c:numCache>
            </c:numRef>
          </c:val>
          <c:smooth val="0"/>
          <c:extLst>
            <c:ext xmlns:c16="http://schemas.microsoft.com/office/drawing/2014/chart" uri="{C3380CC4-5D6E-409C-BE32-E72D297353CC}">
              <c16:uniqueId val="{0000000D-BA81-41E8-ACFA-328A62FBCFE8}"/>
            </c:ext>
          </c:extLst>
        </c:ser>
        <c:ser>
          <c:idx val="17"/>
          <c:order val="11"/>
          <c:tx>
            <c:strRef>
              <c:f>Figure35!$D$37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Figure35!$E$37:$CH$37</c15:sqref>
                  </c15:fullRef>
                </c:ext>
              </c:extLst>
              <c:f>Figure35!$F$37:$CH$37</c:f>
              <c:numCache>
                <c:formatCode>0</c:formatCode>
                <c:ptCount val="81"/>
                <c:pt idx="0">
                  <c:v>-258.22340000000003</c:v>
                </c:pt>
                <c:pt idx="1">
                  <c:v>-264.21472000000011</c:v>
                </c:pt>
                <c:pt idx="2">
                  <c:v>-270.20603999999997</c:v>
                </c:pt>
                <c:pt idx="3">
                  <c:v>-276.19736000000012</c:v>
                </c:pt>
                <c:pt idx="4">
                  <c:v>-282.18867999999998</c:v>
                </c:pt>
                <c:pt idx="5">
                  <c:v>-288.18</c:v>
                </c:pt>
                <c:pt idx="6">
                  <c:v>-289.32254</c:v>
                </c:pt>
                <c:pt idx="7">
                  <c:v>-290.46508000000011</c:v>
                </c:pt>
                <c:pt idx="8">
                  <c:v>-291.60762000000011</c:v>
                </c:pt>
                <c:pt idx="9">
                  <c:v>-292.75015999999999</c:v>
                </c:pt>
                <c:pt idx="10">
                  <c:v>-293.89269999999999</c:v>
                </c:pt>
                <c:pt idx="11">
                  <c:v>-300.78969999999998</c:v>
                </c:pt>
                <c:pt idx="12">
                  <c:v>-307.68669999999997</c:v>
                </c:pt>
                <c:pt idx="13">
                  <c:v>-314.58370000000002</c:v>
                </c:pt>
                <c:pt idx="14">
                  <c:v>-321.48070000000001</c:v>
                </c:pt>
                <c:pt idx="15">
                  <c:v>-328.3777</c:v>
                </c:pt>
                <c:pt idx="16">
                  <c:v>-327.27695999999997</c:v>
                </c:pt>
                <c:pt idx="17">
                  <c:v>-326.17622000000011</c:v>
                </c:pt>
                <c:pt idx="18">
                  <c:v>-325.07548000000003</c:v>
                </c:pt>
                <c:pt idx="19">
                  <c:v>-323.97474000000011</c:v>
                </c:pt>
                <c:pt idx="20">
                  <c:v>-322.87400000000002</c:v>
                </c:pt>
                <c:pt idx="21">
                  <c:v>-321.27168000000012</c:v>
                </c:pt>
                <c:pt idx="22">
                  <c:v>-319.66935999999998</c:v>
                </c:pt>
                <c:pt idx="23">
                  <c:v>-318.06704000000002</c:v>
                </c:pt>
                <c:pt idx="24">
                  <c:v>-316.46472</c:v>
                </c:pt>
                <c:pt idx="25">
                  <c:v>-314.86239999999998</c:v>
                </c:pt>
                <c:pt idx="26">
                  <c:v>-314.30506000000003</c:v>
                </c:pt>
                <c:pt idx="27">
                  <c:v>-313.74772000000002</c:v>
                </c:pt>
                <c:pt idx="28">
                  <c:v>-313.19038</c:v>
                </c:pt>
                <c:pt idx="29">
                  <c:v>-312.63303999999999</c:v>
                </c:pt>
                <c:pt idx="30">
                  <c:v>-312.07569999999998</c:v>
                </c:pt>
                <c:pt idx="31">
                  <c:v>-312.36829999999998</c:v>
                </c:pt>
                <c:pt idx="32">
                  <c:v>-312.66090000000003</c:v>
                </c:pt>
                <c:pt idx="33">
                  <c:v>-312.95350000000002</c:v>
                </c:pt>
                <c:pt idx="34">
                  <c:v>-313.24610000000001</c:v>
                </c:pt>
                <c:pt idx="35">
                  <c:v>-313.53870000000001</c:v>
                </c:pt>
                <c:pt idx="36">
                  <c:v>-313.75466</c:v>
                </c:pt>
                <c:pt idx="37">
                  <c:v>-313.97062000000011</c:v>
                </c:pt>
                <c:pt idx="38">
                  <c:v>-314.18657999999999</c:v>
                </c:pt>
                <c:pt idx="39">
                  <c:v>-314.40253999999999</c:v>
                </c:pt>
                <c:pt idx="40">
                  <c:v>-314.61849999999998</c:v>
                </c:pt>
                <c:pt idx="41">
                  <c:v>-314.81706000000003</c:v>
                </c:pt>
                <c:pt idx="42">
                  <c:v>-315.01562000000001</c:v>
                </c:pt>
                <c:pt idx="43">
                  <c:v>-315.21418000000011</c:v>
                </c:pt>
                <c:pt idx="44">
                  <c:v>-315.41273999999999</c:v>
                </c:pt>
                <c:pt idx="45">
                  <c:v>-315.61130000000003</c:v>
                </c:pt>
                <c:pt idx="46">
                  <c:v>-315.80986000000013</c:v>
                </c:pt>
                <c:pt idx="47">
                  <c:v>-316.00842000000011</c:v>
                </c:pt>
                <c:pt idx="48">
                  <c:v>-316.20697999999999</c:v>
                </c:pt>
                <c:pt idx="49">
                  <c:v>-316.40553999999997</c:v>
                </c:pt>
                <c:pt idx="50">
                  <c:v>-316.60410000000002</c:v>
                </c:pt>
                <c:pt idx="51">
                  <c:v>-316.77825999999999</c:v>
                </c:pt>
                <c:pt idx="52">
                  <c:v>-316.95242000000007</c:v>
                </c:pt>
                <c:pt idx="53">
                  <c:v>-317.12657999999999</c:v>
                </c:pt>
                <c:pt idx="54">
                  <c:v>-317.30074000000008</c:v>
                </c:pt>
                <c:pt idx="55">
                  <c:v>-317.47489999999999</c:v>
                </c:pt>
                <c:pt idx="56">
                  <c:v>-317.64906000000008</c:v>
                </c:pt>
                <c:pt idx="57">
                  <c:v>-317.82321999999999</c:v>
                </c:pt>
                <c:pt idx="58">
                  <c:v>-317.99738000000008</c:v>
                </c:pt>
                <c:pt idx="59">
                  <c:v>-318.17153999999999</c:v>
                </c:pt>
                <c:pt idx="60">
                  <c:v>-318.34570000000002</c:v>
                </c:pt>
                <c:pt idx="61">
                  <c:v>-319.74948999999998</c:v>
                </c:pt>
                <c:pt idx="62">
                  <c:v>-321.15328000000011</c:v>
                </c:pt>
                <c:pt idx="63">
                  <c:v>-322.55707000000001</c:v>
                </c:pt>
                <c:pt idx="64">
                  <c:v>-323.96086000000003</c:v>
                </c:pt>
                <c:pt idx="65">
                  <c:v>-325.36464999999998</c:v>
                </c:pt>
                <c:pt idx="66">
                  <c:v>-326.76844</c:v>
                </c:pt>
                <c:pt idx="67">
                  <c:v>-328.17223000000001</c:v>
                </c:pt>
                <c:pt idx="68">
                  <c:v>-329.57602000000003</c:v>
                </c:pt>
                <c:pt idx="69">
                  <c:v>-330.97980999999999</c:v>
                </c:pt>
                <c:pt idx="70">
                  <c:v>-332.3836</c:v>
                </c:pt>
                <c:pt idx="71">
                  <c:v>-332.93745000000001</c:v>
                </c:pt>
                <c:pt idx="72">
                  <c:v>-333.49130000000002</c:v>
                </c:pt>
                <c:pt idx="73">
                  <c:v>-334.04514999999998</c:v>
                </c:pt>
                <c:pt idx="74">
                  <c:v>-334.59899999999999</c:v>
                </c:pt>
                <c:pt idx="75">
                  <c:v>-335.15285</c:v>
                </c:pt>
                <c:pt idx="76">
                  <c:v>-335.70670000000001</c:v>
                </c:pt>
                <c:pt idx="77">
                  <c:v>-336.26055000000008</c:v>
                </c:pt>
                <c:pt idx="78">
                  <c:v>-336.81439999999998</c:v>
                </c:pt>
                <c:pt idx="79">
                  <c:v>-337.36824999999999</c:v>
                </c:pt>
                <c:pt idx="80">
                  <c:v>-337.9221</c:v>
                </c:pt>
              </c:numCache>
            </c:numRef>
          </c:val>
          <c:smooth val="0"/>
          <c:extLst>
            <c:ext xmlns:c16="http://schemas.microsoft.com/office/drawing/2014/chart" uri="{C3380CC4-5D6E-409C-BE32-E72D297353CC}">
              <c16:uniqueId val="{0000000E-BA81-41E8-ACFA-328A62FBCFE8}"/>
            </c:ext>
          </c:extLst>
        </c:ser>
        <c:ser>
          <c:idx val="20"/>
          <c:order val="12"/>
          <c:tx>
            <c:strRef>
              <c:f>Figure35!$D$38</c:f>
              <c:strCache>
                <c:ptCount val="1"/>
              </c:strCache>
            </c:strRef>
          </c:tx>
          <c:spPr>
            <a:ln w="28575" cap="rnd">
              <a:solidFill>
                <a:schemeClr val="accent3">
                  <a:lumMod val="80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Figure35!$E$38:$CH$38</c15:sqref>
                  </c15:fullRef>
                </c:ext>
              </c:extLst>
              <c:f>Figure35!$F$38:$CH$38</c:f>
              <c:numCache>
                <c:formatCode>0</c:formatCode>
                <c:ptCount val="81"/>
                <c:pt idx="0">
                  <c:v>-258.22340000000003</c:v>
                </c:pt>
                <c:pt idx="1">
                  <c:v>-264.21472000000011</c:v>
                </c:pt>
                <c:pt idx="2">
                  <c:v>-270.20603999999997</c:v>
                </c:pt>
                <c:pt idx="3">
                  <c:v>-276.19736000000012</c:v>
                </c:pt>
                <c:pt idx="4">
                  <c:v>-282.18867999999998</c:v>
                </c:pt>
                <c:pt idx="5">
                  <c:v>-288.18</c:v>
                </c:pt>
                <c:pt idx="6">
                  <c:v>-289.32256000000001</c:v>
                </c:pt>
                <c:pt idx="7">
                  <c:v>-290.46512000000013</c:v>
                </c:pt>
                <c:pt idx="8">
                  <c:v>-291.60768000000007</c:v>
                </c:pt>
                <c:pt idx="9">
                  <c:v>-292.75024000000002</c:v>
                </c:pt>
                <c:pt idx="10">
                  <c:v>-293.89280000000002</c:v>
                </c:pt>
                <c:pt idx="11">
                  <c:v>-300.78978000000001</c:v>
                </c:pt>
                <c:pt idx="12">
                  <c:v>-307.68675999999999</c:v>
                </c:pt>
                <c:pt idx="13">
                  <c:v>-314.58373999999998</c:v>
                </c:pt>
                <c:pt idx="14">
                  <c:v>-321.48072000000002</c:v>
                </c:pt>
                <c:pt idx="15">
                  <c:v>-328.3777</c:v>
                </c:pt>
                <c:pt idx="16">
                  <c:v>-327.27695999999997</c:v>
                </c:pt>
                <c:pt idx="17">
                  <c:v>-326.17622000000011</c:v>
                </c:pt>
                <c:pt idx="18">
                  <c:v>-325.07548000000003</c:v>
                </c:pt>
                <c:pt idx="19">
                  <c:v>-323.97474000000011</c:v>
                </c:pt>
                <c:pt idx="20">
                  <c:v>-322.87400000000002</c:v>
                </c:pt>
                <c:pt idx="21">
                  <c:v>-321.27168000000012</c:v>
                </c:pt>
                <c:pt idx="22">
                  <c:v>-319.66935999999998</c:v>
                </c:pt>
                <c:pt idx="23">
                  <c:v>-318.06704000000002</c:v>
                </c:pt>
                <c:pt idx="24">
                  <c:v>-316.46472</c:v>
                </c:pt>
                <c:pt idx="25">
                  <c:v>-314.86239999999998</c:v>
                </c:pt>
                <c:pt idx="26">
                  <c:v>-314.30506000000003</c:v>
                </c:pt>
                <c:pt idx="27">
                  <c:v>-313.74772000000002</c:v>
                </c:pt>
                <c:pt idx="28">
                  <c:v>-313.19038</c:v>
                </c:pt>
                <c:pt idx="29">
                  <c:v>-312.63303999999999</c:v>
                </c:pt>
                <c:pt idx="30">
                  <c:v>-312.07569999999998</c:v>
                </c:pt>
                <c:pt idx="31">
                  <c:v>-312.36829999999998</c:v>
                </c:pt>
                <c:pt idx="32">
                  <c:v>-312.66090000000003</c:v>
                </c:pt>
                <c:pt idx="33">
                  <c:v>-312.95350000000002</c:v>
                </c:pt>
                <c:pt idx="34">
                  <c:v>-313.24610000000001</c:v>
                </c:pt>
                <c:pt idx="35">
                  <c:v>-313.53870000000001</c:v>
                </c:pt>
                <c:pt idx="36">
                  <c:v>-313.75466</c:v>
                </c:pt>
                <c:pt idx="37">
                  <c:v>-313.97062000000011</c:v>
                </c:pt>
                <c:pt idx="38">
                  <c:v>-314.18657999999999</c:v>
                </c:pt>
                <c:pt idx="39">
                  <c:v>-314.40253999999999</c:v>
                </c:pt>
                <c:pt idx="40">
                  <c:v>-314.61849999999998</c:v>
                </c:pt>
                <c:pt idx="41">
                  <c:v>-314.81704999999999</c:v>
                </c:pt>
                <c:pt idx="42">
                  <c:v>-315.01560000000001</c:v>
                </c:pt>
                <c:pt idx="43">
                  <c:v>-315.21415000000002</c:v>
                </c:pt>
                <c:pt idx="44">
                  <c:v>-315.41269999999997</c:v>
                </c:pt>
                <c:pt idx="45">
                  <c:v>-315.61124999999998</c:v>
                </c:pt>
                <c:pt idx="46">
                  <c:v>-315.8098</c:v>
                </c:pt>
                <c:pt idx="47">
                  <c:v>-316.00835000000001</c:v>
                </c:pt>
                <c:pt idx="48">
                  <c:v>-316.20690000000002</c:v>
                </c:pt>
                <c:pt idx="49">
                  <c:v>-316.40544999999997</c:v>
                </c:pt>
                <c:pt idx="50">
                  <c:v>-316.60399999999998</c:v>
                </c:pt>
                <c:pt idx="51">
                  <c:v>-316.77816999999999</c:v>
                </c:pt>
                <c:pt idx="52">
                  <c:v>-316.95233999999999</c:v>
                </c:pt>
                <c:pt idx="53">
                  <c:v>-317.12651000000011</c:v>
                </c:pt>
                <c:pt idx="54">
                  <c:v>-317.30068</c:v>
                </c:pt>
                <c:pt idx="55">
                  <c:v>-317.47485</c:v>
                </c:pt>
                <c:pt idx="56">
                  <c:v>-317.64902000000001</c:v>
                </c:pt>
                <c:pt idx="57">
                  <c:v>-317.82319000000012</c:v>
                </c:pt>
                <c:pt idx="58">
                  <c:v>-317.99736000000013</c:v>
                </c:pt>
                <c:pt idx="59">
                  <c:v>-318.17153000000002</c:v>
                </c:pt>
                <c:pt idx="60">
                  <c:v>-318.34570000000002</c:v>
                </c:pt>
                <c:pt idx="61">
                  <c:v>-319.74948999999998</c:v>
                </c:pt>
                <c:pt idx="62">
                  <c:v>-321.15328000000011</c:v>
                </c:pt>
                <c:pt idx="63">
                  <c:v>-322.55707000000001</c:v>
                </c:pt>
                <c:pt idx="64">
                  <c:v>-323.96086000000003</c:v>
                </c:pt>
                <c:pt idx="65">
                  <c:v>-325.36464999999998</c:v>
                </c:pt>
                <c:pt idx="66">
                  <c:v>-326.76844</c:v>
                </c:pt>
                <c:pt idx="67">
                  <c:v>-328.17223000000001</c:v>
                </c:pt>
                <c:pt idx="68">
                  <c:v>-329.57602000000003</c:v>
                </c:pt>
                <c:pt idx="69">
                  <c:v>-330.97980999999999</c:v>
                </c:pt>
                <c:pt idx="70">
                  <c:v>-332.3836</c:v>
                </c:pt>
                <c:pt idx="71">
                  <c:v>-332.93745000000001</c:v>
                </c:pt>
                <c:pt idx="72">
                  <c:v>-333.49130000000002</c:v>
                </c:pt>
                <c:pt idx="73">
                  <c:v>-334.04514999999998</c:v>
                </c:pt>
                <c:pt idx="74">
                  <c:v>-334.59899999999999</c:v>
                </c:pt>
                <c:pt idx="75">
                  <c:v>-335.15285</c:v>
                </c:pt>
                <c:pt idx="76">
                  <c:v>-335.70670000000001</c:v>
                </c:pt>
                <c:pt idx="77">
                  <c:v>-336.26055000000008</c:v>
                </c:pt>
                <c:pt idx="78">
                  <c:v>-336.81439999999998</c:v>
                </c:pt>
                <c:pt idx="79">
                  <c:v>-337.36824999999999</c:v>
                </c:pt>
                <c:pt idx="80">
                  <c:v>-337.9221</c:v>
                </c:pt>
              </c:numCache>
            </c:numRef>
          </c:val>
          <c:smooth val="0"/>
          <c:extLst>
            <c:ext xmlns:c16="http://schemas.microsoft.com/office/drawing/2014/chart" uri="{C3380CC4-5D6E-409C-BE32-E72D297353CC}">
              <c16:uniqueId val="{00000011-BA81-41E8-ACFA-328A62FBCFE8}"/>
            </c:ext>
          </c:extLst>
        </c:ser>
        <c:ser>
          <c:idx val="21"/>
          <c:order val="13"/>
          <c:tx>
            <c:strRef>
              <c:f>Figure35!$D$39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Figure35!$E$39:$CH$39</c15:sqref>
                  </c15:fullRef>
                </c:ext>
              </c:extLst>
              <c:f>Figure35!$F$39:$CH$39</c:f>
              <c:numCache>
                <c:formatCode>0</c:formatCode>
                <c:ptCount val="81"/>
                <c:pt idx="0">
                  <c:v>-258.22340000000003</c:v>
                </c:pt>
                <c:pt idx="1">
                  <c:v>-264.21472000000011</c:v>
                </c:pt>
                <c:pt idx="2">
                  <c:v>-270.20603999999997</c:v>
                </c:pt>
                <c:pt idx="3">
                  <c:v>-276.19736000000012</c:v>
                </c:pt>
                <c:pt idx="4">
                  <c:v>-282.18867999999998</c:v>
                </c:pt>
                <c:pt idx="5">
                  <c:v>-288.18</c:v>
                </c:pt>
                <c:pt idx="6">
                  <c:v>-289.32254</c:v>
                </c:pt>
                <c:pt idx="7">
                  <c:v>-290.46508000000011</c:v>
                </c:pt>
                <c:pt idx="8">
                  <c:v>-291.60762000000011</c:v>
                </c:pt>
                <c:pt idx="9">
                  <c:v>-292.75015999999999</c:v>
                </c:pt>
                <c:pt idx="10">
                  <c:v>-293.89269999999999</c:v>
                </c:pt>
                <c:pt idx="11">
                  <c:v>-300.78969999999998</c:v>
                </c:pt>
                <c:pt idx="12">
                  <c:v>-307.68669999999997</c:v>
                </c:pt>
                <c:pt idx="13">
                  <c:v>-314.58370000000002</c:v>
                </c:pt>
                <c:pt idx="14">
                  <c:v>-321.48070000000001</c:v>
                </c:pt>
                <c:pt idx="15">
                  <c:v>-328.3777</c:v>
                </c:pt>
                <c:pt idx="16">
                  <c:v>-327.27695999999997</c:v>
                </c:pt>
                <c:pt idx="17">
                  <c:v>-326.17622000000011</c:v>
                </c:pt>
                <c:pt idx="18">
                  <c:v>-325.07548000000003</c:v>
                </c:pt>
                <c:pt idx="19">
                  <c:v>-323.97474000000011</c:v>
                </c:pt>
                <c:pt idx="20">
                  <c:v>-322.87400000000002</c:v>
                </c:pt>
                <c:pt idx="21">
                  <c:v>-321.27168000000012</c:v>
                </c:pt>
                <c:pt idx="22">
                  <c:v>-319.66935999999998</c:v>
                </c:pt>
                <c:pt idx="23">
                  <c:v>-318.06704000000002</c:v>
                </c:pt>
                <c:pt idx="24">
                  <c:v>-316.46472</c:v>
                </c:pt>
                <c:pt idx="25">
                  <c:v>-314.86239999999998</c:v>
                </c:pt>
                <c:pt idx="26">
                  <c:v>-314.30506000000003</c:v>
                </c:pt>
                <c:pt idx="27">
                  <c:v>-313.74772000000002</c:v>
                </c:pt>
                <c:pt idx="28">
                  <c:v>-313.19038</c:v>
                </c:pt>
                <c:pt idx="29">
                  <c:v>-312.63303999999999</c:v>
                </c:pt>
                <c:pt idx="30">
                  <c:v>-312.07569999999998</c:v>
                </c:pt>
                <c:pt idx="31">
                  <c:v>-312.36831999999998</c:v>
                </c:pt>
                <c:pt idx="32">
                  <c:v>-312.66093999999998</c:v>
                </c:pt>
                <c:pt idx="33">
                  <c:v>-312.95355999999998</c:v>
                </c:pt>
                <c:pt idx="34">
                  <c:v>-313.24617999999998</c:v>
                </c:pt>
                <c:pt idx="35">
                  <c:v>-313.53879999999998</c:v>
                </c:pt>
                <c:pt idx="36">
                  <c:v>-313.75474000000003</c:v>
                </c:pt>
                <c:pt idx="37">
                  <c:v>-313.97068000000002</c:v>
                </c:pt>
                <c:pt idx="38">
                  <c:v>-314.18662</c:v>
                </c:pt>
                <c:pt idx="39">
                  <c:v>-314.40255999999999</c:v>
                </c:pt>
                <c:pt idx="40">
                  <c:v>-314.61849999999998</c:v>
                </c:pt>
                <c:pt idx="41">
                  <c:v>-314.81704999999999</c:v>
                </c:pt>
                <c:pt idx="42">
                  <c:v>-315.01560000000001</c:v>
                </c:pt>
                <c:pt idx="43">
                  <c:v>-315.21415000000002</c:v>
                </c:pt>
                <c:pt idx="44">
                  <c:v>-315.41269999999997</c:v>
                </c:pt>
                <c:pt idx="45">
                  <c:v>-315.61124999999998</c:v>
                </c:pt>
                <c:pt idx="46">
                  <c:v>-315.8098</c:v>
                </c:pt>
                <c:pt idx="47">
                  <c:v>-316.00835000000001</c:v>
                </c:pt>
                <c:pt idx="48">
                  <c:v>-316.20690000000002</c:v>
                </c:pt>
                <c:pt idx="49">
                  <c:v>-316.40544999999997</c:v>
                </c:pt>
                <c:pt idx="50">
                  <c:v>-316.60399999999998</c:v>
                </c:pt>
                <c:pt idx="51">
                  <c:v>-316.77816999999999</c:v>
                </c:pt>
                <c:pt idx="52">
                  <c:v>-316.95233999999999</c:v>
                </c:pt>
                <c:pt idx="53">
                  <c:v>-317.12651000000011</c:v>
                </c:pt>
                <c:pt idx="54">
                  <c:v>-317.30068</c:v>
                </c:pt>
                <c:pt idx="55">
                  <c:v>-317.47485</c:v>
                </c:pt>
                <c:pt idx="56">
                  <c:v>-317.64902000000001</c:v>
                </c:pt>
                <c:pt idx="57">
                  <c:v>-317.82319000000012</c:v>
                </c:pt>
                <c:pt idx="58">
                  <c:v>-317.99736000000013</c:v>
                </c:pt>
                <c:pt idx="59">
                  <c:v>-318.17153000000002</c:v>
                </c:pt>
                <c:pt idx="60">
                  <c:v>-318.34570000000002</c:v>
                </c:pt>
                <c:pt idx="61">
                  <c:v>-319.74948000000001</c:v>
                </c:pt>
                <c:pt idx="62">
                  <c:v>-321.15325999999999</c:v>
                </c:pt>
                <c:pt idx="63">
                  <c:v>-322.55703999999997</c:v>
                </c:pt>
                <c:pt idx="64">
                  <c:v>-323.96082000000001</c:v>
                </c:pt>
                <c:pt idx="65">
                  <c:v>-325.3646</c:v>
                </c:pt>
                <c:pt idx="66">
                  <c:v>-326.76837999999998</c:v>
                </c:pt>
                <c:pt idx="67">
                  <c:v>-328.17216000000008</c:v>
                </c:pt>
                <c:pt idx="68">
                  <c:v>-329.57594000000012</c:v>
                </c:pt>
                <c:pt idx="69">
                  <c:v>-330.97971999999999</c:v>
                </c:pt>
                <c:pt idx="70">
                  <c:v>-332.38350000000003</c:v>
                </c:pt>
                <c:pt idx="71">
                  <c:v>-332.93734999999998</c:v>
                </c:pt>
                <c:pt idx="72">
                  <c:v>-333.49119999999999</c:v>
                </c:pt>
                <c:pt idx="73">
                  <c:v>-334.04505000000012</c:v>
                </c:pt>
                <c:pt idx="74">
                  <c:v>-334.59890000000001</c:v>
                </c:pt>
                <c:pt idx="75">
                  <c:v>-335.15275000000003</c:v>
                </c:pt>
                <c:pt idx="76">
                  <c:v>-335.70659999999998</c:v>
                </c:pt>
                <c:pt idx="77">
                  <c:v>-336.26044999999999</c:v>
                </c:pt>
                <c:pt idx="78">
                  <c:v>-336.81430000000012</c:v>
                </c:pt>
                <c:pt idx="79">
                  <c:v>-337.36815000000001</c:v>
                </c:pt>
                <c:pt idx="80">
                  <c:v>-337.92200000000003</c:v>
                </c:pt>
              </c:numCache>
            </c:numRef>
          </c:val>
          <c:smooth val="0"/>
          <c:extLst>
            <c:ext xmlns:c16="http://schemas.microsoft.com/office/drawing/2014/chart" uri="{C3380CC4-5D6E-409C-BE32-E72D297353CC}">
              <c16:uniqueId val="{00000012-BA81-41E8-ACFA-328A62FBCFE8}"/>
            </c:ext>
          </c:extLst>
        </c:ser>
        <c:ser>
          <c:idx val="23"/>
          <c:order val="14"/>
          <c:tx>
            <c:strRef>
              <c:f>Figure35!$D$40</c:f>
              <c:strCache>
                <c:ptCount val="1"/>
              </c:strCache>
            </c:strRef>
          </c:tx>
          <c:spPr>
            <a:ln w="28575" cap="rnd">
              <a:solidFill>
                <a:schemeClr val="accent6">
                  <a:lumMod val="80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Figure35!$E$40:$CH$40</c15:sqref>
                  </c15:fullRef>
                </c:ext>
              </c:extLst>
              <c:f>Figure35!$F$40:$CH$40</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-300.78969999999998</c:v>
                </c:pt>
                <c:pt idx="12">
                  <c:v>-307.68669999999997</c:v>
                </c:pt>
                <c:pt idx="13">
                  <c:v>-314.58370000000002</c:v>
                </c:pt>
                <c:pt idx="14">
                  <c:v>-321.48070000000001</c:v>
                </c:pt>
                <c:pt idx="15">
                  <c:v>-328.3777</c:v>
                </c:pt>
                <c:pt idx="16">
                  <c:v>-327.27695999999997</c:v>
                </c:pt>
                <c:pt idx="17">
                  <c:v>-326.17622000000011</c:v>
                </c:pt>
                <c:pt idx="18">
                  <c:v>-325.07548000000003</c:v>
                </c:pt>
                <c:pt idx="19">
                  <c:v>-323.97474000000011</c:v>
                </c:pt>
                <c:pt idx="20">
                  <c:v>-322.87400000000002</c:v>
                </c:pt>
                <c:pt idx="21">
                  <c:v>-321.27170000000012</c:v>
                </c:pt>
                <c:pt idx="22">
                  <c:v>-319.66940000000011</c:v>
                </c:pt>
                <c:pt idx="23">
                  <c:v>-318.0671000000001</c:v>
                </c:pt>
                <c:pt idx="24">
                  <c:v>-316.46480000000003</c:v>
                </c:pt>
                <c:pt idx="25">
                  <c:v>-314.86250000000001</c:v>
                </c:pt>
                <c:pt idx="26">
                  <c:v>-314.30513999999999</c:v>
                </c:pt>
                <c:pt idx="27">
                  <c:v>-313.74777999999998</c:v>
                </c:pt>
                <c:pt idx="28">
                  <c:v>-313.19042000000002</c:v>
                </c:pt>
                <c:pt idx="29">
                  <c:v>-312.63306</c:v>
                </c:pt>
                <c:pt idx="30">
                  <c:v>-312.07569999999998</c:v>
                </c:pt>
                <c:pt idx="31">
                  <c:v>-312.36829999999998</c:v>
                </c:pt>
                <c:pt idx="32">
                  <c:v>-312.66090000000003</c:v>
                </c:pt>
                <c:pt idx="33">
                  <c:v>-312.95350000000002</c:v>
                </c:pt>
                <c:pt idx="34">
                  <c:v>-313.24610000000001</c:v>
                </c:pt>
                <c:pt idx="35">
                  <c:v>-313.53870000000001</c:v>
                </c:pt>
                <c:pt idx="36">
                  <c:v>-313.75468000000001</c:v>
                </c:pt>
                <c:pt idx="37">
                  <c:v>-313.97066000000012</c:v>
                </c:pt>
                <c:pt idx="38">
                  <c:v>-314.18664000000001</c:v>
                </c:pt>
                <c:pt idx="39">
                  <c:v>-314.40262000000001</c:v>
                </c:pt>
                <c:pt idx="40">
                  <c:v>-314.61860000000001</c:v>
                </c:pt>
                <c:pt idx="41">
                  <c:v>-314.81713999999999</c:v>
                </c:pt>
                <c:pt idx="42">
                  <c:v>-315.01568000000009</c:v>
                </c:pt>
                <c:pt idx="43">
                  <c:v>-315.21422000000013</c:v>
                </c:pt>
                <c:pt idx="44">
                  <c:v>-315.41275999999999</c:v>
                </c:pt>
                <c:pt idx="45">
                  <c:v>-315.61130000000003</c:v>
                </c:pt>
                <c:pt idx="46">
                  <c:v>-315.80984000000012</c:v>
                </c:pt>
                <c:pt idx="47">
                  <c:v>-316.00837999999999</c:v>
                </c:pt>
                <c:pt idx="48">
                  <c:v>-316.20692000000008</c:v>
                </c:pt>
                <c:pt idx="49">
                  <c:v>-316.40546000000001</c:v>
                </c:pt>
                <c:pt idx="50">
                  <c:v>-316.60399999999998</c:v>
                </c:pt>
                <c:pt idx="51">
                  <c:v>-316.77816999999999</c:v>
                </c:pt>
                <c:pt idx="52">
                  <c:v>-316.95233999999999</c:v>
                </c:pt>
                <c:pt idx="53">
                  <c:v>-317.12651000000011</c:v>
                </c:pt>
                <c:pt idx="54">
                  <c:v>-317.30068</c:v>
                </c:pt>
                <c:pt idx="55">
                  <c:v>-317.47485</c:v>
                </c:pt>
                <c:pt idx="56">
                  <c:v>-317.64902000000001</c:v>
                </c:pt>
                <c:pt idx="57">
                  <c:v>-317.82319000000012</c:v>
                </c:pt>
                <c:pt idx="58">
                  <c:v>-317.99736000000013</c:v>
                </c:pt>
                <c:pt idx="59">
                  <c:v>-318.17153000000002</c:v>
                </c:pt>
                <c:pt idx="60">
                  <c:v>-318.34570000000002</c:v>
                </c:pt>
                <c:pt idx="61">
                  <c:v>-319.74948000000001</c:v>
                </c:pt>
                <c:pt idx="62">
                  <c:v>-321.15325999999999</c:v>
                </c:pt>
                <c:pt idx="63">
                  <c:v>-322.55703999999997</c:v>
                </c:pt>
                <c:pt idx="64">
                  <c:v>-323.96082000000001</c:v>
                </c:pt>
                <c:pt idx="65">
                  <c:v>-325.3646</c:v>
                </c:pt>
                <c:pt idx="66">
                  <c:v>-326.76837999999998</c:v>
                </c:pt>
                <c:pt idx="67">
                  <c:v>-328.17216000000008</c:v>
                </c:pt>
                <c:pt idx="68">
                  <c:v>-329.57594000000012</c:v>
                </c:pt>
                <c:pt idx="69">
                  <c:v>-330.97971999999999</c:v>
                </c:pt>
                <c:pt idx="70">
                  <c:v>-332.38350000000003</c:v>
                </c:pt>
                <c:pt idx="71">
                  <c:v>-332.93734999999998</c:v>
                </c:pt>
                <c:pt idx="72">
                  <c:v>-333.49119999999999</c:v>
                </c:pt>
                <c:pt idx="73">
                  <c:v>-334.04505000000012</c:v>
                </c:pt>
                <c:pt idx="74">
                  <c:v>-334.59890000000001</c:v>
                </c:pt>
                <c:pt idx="75">
                  <c:v>-335.15275000000003</c:v>
                </c:pt>
                <c:pt idx="76">
                  <c:v>-335.70659999999998</c:v>
                </c:pt>
                <c:pt idx="77">
                  <c:v>-336.26044999999999</c:v>
                </c:pt>
                <c:pt idx="78">
                  <c:v>-336.81430000000012</c:v>
                </c:pt>
                <c:pt idx="79">
                  <c:v>-337.36815000000001</c:v>
                </c:pt>
                <c:pt idx="80">
                  <c:v>-337.92200000000003</c:v>
                </c:pt>
              </c:numCache>
            </c:numRef>
          </c:val>
          <c:smooth val="0"/>
          <c:extLst>
            <c:ext xmlns:c16="http://schemas.microsoft.com/office/drawing/2014/chart" uri="{C3380CC4-5D6E-409C-BE32-E72D297353CC}">
              <c16:uniqueId val="{00000014-BA81-41E8-ACFA-328A62FBCFE8}"/>
            </c:ext>
          </c:extLst>
        </c:ser>
        <c:ser>
          <c:idx val="24"/>
          <c:order val="15"/>
          <c:tx>
            <c:strRef>
              <c:f>Figure35!$D$41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Figure35!$E$41:$CH$41</c15:sqref>
                  </c15:fullRef>
                </c:ext>
              </c:extLst>
              <c:f>Figure35!$F$41:$CH$41</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-300.78969999999998</c:v>
                </c:pt>
                <c:pt idx="12">
                  <c:v>-307.68669999999997</c:v>
                </c:pt>
                <c:pt idx="13">
                  <c:v>-314.58370000000002</c:v>
                </c:pt>
                <c:pt idx="14">
                  <c:v>-321.48070000000001</c:v>
                </c:pt>
                <c:pt idx="15">
                  <c:v>-328.3777</c:v>
                </c:pt>
                <c:pt idx="16">
                  <c:v>-327.27697999999998</c:v>
                </c:pt>
                <c:pt idx="17">
                  <c:v>-326.17626000000013</c:v>
                </c:pt>
                <c:pt idx="18">
                  <c:v>-325.07553999999999</c:v>
                </c:pt>
                <c:pt idx="19">
                  <c:v>-323.97482000000002</c:v>
                </c:pt>
                <c:pt idx="20">
                  <c:v>-322.8741</c:v>
                </c:pt>
                <c:pt idx="21">
                  <c:v>-321.27174000000002</c:v>
                </c:pt>
                <c:pt idx="22">
                  <c:v>-319.66937999999999</c:v>
                </c:pt>
                <c:pt idx="23">
                  <c:v>-318.06702000000013</c:v>
                </c:pt>
                <c:pt idx="24">
                  <c:v>-316.46465999999998</c:v>
                </c:pt>
                <c:pt idx="25">
                  <c:v>-314.8623</c:v>
                </c:pt>
                <c:pt idx="26">
                  <c:v>-314.30498</c:v>
                </c:pt>
                <c:pt idx="27">
                  <c:v>-313.74766000000011</c:v>
                </c:pt>
                <c:pt idx="28">
                  <c:v>-313.19033999999999</c:v>
                </c:pt>
                <c:pt idx="29">
                  <c:v>-312.63301999999999</c:v>
                </c:pt>
                <c:pt idx="30">
                  <c:v>-312.07569999999998</c:v>
                </c:pt>
                <c:pt idx="31">
                  <c:v>-312.36829999999998</c:v>
                </c:pt>
                <c:pt idx="32">
                  <c:v>-312.66090000000003</c:v>
                </c:pt>
                <c:pt idx="33">
                  <c:v>-312.95350000000002</c:v>
                </c:pt>
                <c:pt idx="34">
                  <c:v>-313.24610000000001</c:v>
                </c:pt>
                <c:pt idx="35">
                  <c:v>-313.53870000000001</c:v>
                </c:pt>
                <c:pt idx="36">
                  <c:v>-313.75468000000001</c:v>
                </c:pt>
                <c:pt idx="37">
                  <c:v>-313.97066000000012</c:v>
                </c:pt>
                <c:pt idx="38">
                  <c:v>-314.18664000000001</c:v>
                </c:pt>
                <c:pt idx="39">
                  <c:v>-314.40262000000001</c:v>
                </c:pt>
                <c:pt idx="40">
                  <c:v>-314.61860000000001</c:v>
                </c:pt>
                <c:pt idx="41">
                  <c:v>-314.81713999999999</c:v>
                </c:pt>
                <c:pt idx="42">
                  <c:v>-315.01568000000009</c:v>
                </c:pt>
                <c:pt idx="43">
                  <c:v>-315.21422000000013</c:v>
                </c:pt>
                <c:pt idx="44">
                  <c:v>-315.41275999999999</c:v>
                </c:pt>
                <c:pt idx="45">
                  <c:v>-315.61130000000003</c:v>
                </c:pt>
                <c:pt idx="46">
                  <c:v>-315.80984000000012</c:v>
                </c:pt>
                <c:pt idx="47">
                  <c:v>-316.00837999999999</c:v>
                </c:pt>
                <c:pt idx="48">
                  <c:v>-316.20692000000008</c:v>
                </c:pt>
                <c:pt idx="49">
                  <c:v>-316.40546000000001</c:v>
                </c:pt>
                <c:pt idx="50">
                  <c:v>-316.60399999999998</c:v>
                </c:pt>
                <c:pt idx="51">
                  <c:v>-316.77818000000002</c:v>
                </c:pt>
                <c:pt idx="52">
                  <c:v>-316.95236</c:v>
                </c:pt>
                <c:pt idx="53">
                  <c:v>-317.12653999999998</c:v>
                </c:pt>
                <c:pt idx="54">
                  <c:v>-317.30072000000001</c:v>
                </c:pt>
                <c:pt idx="55">
                  <c:v>-317.47489999999999</c:v>
                </c:pt>
                <c:pt idx="56">
                  <c:v>-317.64908000000003</c:v>
                </c:pt>
                <c:pt idx="57">
                  <c:v>-317.82326</c:v>
                </c:pt>
                <c:pt idx="58">
                  <c:v>-317.99743999999998</c:v>
                </c:pt>
                <c:pt idx="59">
                  <c:v>-318.17162000000002</c:v>
                </c:pt>
                <c:pt idx="60">
                  <c:v>-318.3458</c:v>
                </c:pt>
                <c:pt idx="61">
                  <c:v>-319.74957000000001</c:v>
                </c:pt>
                <c:pt idx="62">
                  <c:v>-321.15334000000001</c:v>
                </c:pt>
                <c:pt idx="63">
                  <c:v>-322.55711000000002</c:v>
                </c:pt>
                <c:pt idx="64">
                  <c:v>-323.96087999999997</c:v>
                </c:pt>
                <c:pt idx="65">
                  <c:v>-325.36464999999998</c:v>
                </c:pt>
                <c:pt idx="66">
                  <c:v>-326.76841999999999</c:v>
                </c:pt>
                <c:pt idx="67">
                  <c:v>-328.17219</c:v>
                </c:pt>
                <c:pt idx="68">
                  <c:v>-329.57596000000001</c:v>
                </c:pt>
                <c:pt idx="69">
                  <c:v>-330.97973000000002</c:v>
                </c:pt>
                <c:pt idx="70">
                  <c:v>-332.38350000000003</c:v>
                </c:pt>
                <c:pt idx="71">
                  <c:v>-332.93734999999998</c:v>
                </c:pt>
                <c:pt idx="72">
                  <c:v>-333.49119999999999</c:v>
                </c:pt>
                <c:pt idx="73">
                  <c:v>-334.04505000000012</c:v>
                </c:pt>
                <c:pt idx="74">
                  <c:v>-334.59890000000001</c:v>
                </c:pt>
                <c:pt idx="75">
                  <c:v>-335.15275000000003</c:v>
                </c:pt>
                <c:pt idx="76">
                  <c:v>-335.70659999999998</c:v>
                </c:pt>
                <c:pt idx="77">
                  <c:v>-336.26044999999999</c:v>
                </c:pt>
                <c:pt idx="78">
                  <c:v>-336.81430000000012</c:v>
                </c:pt>
                <c:pt idx="79">
                  <c:v>-337.36815000000001</c:v>
                </c:pt>
                <c:pt idx="80">
                  <c:v>-337.92200000000003</c:v>
                </c:pt>
              </c:numCache>
            </c:numRef>
          </c:val>
          <c:smooth val="0"/>
          <c:extLst>
            <c:ext xmlns:c16="http://schemas.microsoft.com/office/drawing/2014/chart" uri="{C3380CC4-5D6E-409C-BE32-E72D297353CC}">
              <c16:uniqueId val="{00000015-BA81-41E8-ACFA-328A62FBCFE8}"/>
            </c:ext>
          </c:extLst>
        </c:ser>
        <c:ser>
          <c:idx val="25"/>
          <c:order val="16"/>
          <c:tx>
            <c:strRef>
              <c:f>Figure35!$D$42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Figure35!$E$42:$CH$42</c15:sqref>
                  </c15:fullRef>
                </c:ext>
              </c:extLst>
              <c:f>Figure35!$F$42:$CH$42</c:f>
              <c:numCache>
                <c:formatCode>0</c:formatCode>
                <c:ptCount val="81"/>
                <c:pt idx="0">
                  <c:v>-345.88189999999997</c:v>
                </c:pt>
                <c:pt idx="1">
                  <c:v>-364.875</c:v>
                </c:pt>
                <c:pt idx="2">
                  <c:v>-383.86810000000003</c:v>
                </c:pt>
                <c:pt idx="3">
                  <c:v>-402.8612</c:v>
                </c:pt>
                <c:pt idx="4">
                  <c:v>-421.85430000000002</c:v>
                </c:pt>
                <c:pt idx="5">
                  <c:v>-440.84739999999999</c:v>
                </c:pt>
                <c:pt idx="6">
                  <c:v>-459.22262000000001</c:v>
                </c:pt>
                <c:pt idx="7">
                  <c:v>-477.59784000000002</c:v>
                </c:pt>
                <c:pt idx="8">
                  <c:v>-495.97305999999998</c:v>
                </c:pt>
                <c:pt idx="9">
                  <c:v>-514.34827999999993</c:v>
                </c:pt>
                <c:pt idx="10">
                  <c:v>-532.72349999999994</c:v>
                </c:pt>
                <c:pt idx="11">
                  <c:v>-539.35489999999993</c:v>
                </c:pt>
                <c:pt idx="12">
                  <c:v>-545.98630000000003</c:v>
                </c:pt>
                <c:pt idx="13">
                  <c:v>-552.61770000000001</c:v>
                </c:pt>
                <c:pt idx="14">
                  <c:v>-559.2491</c:v>
                </c:pt>
                <c:pt idx="15">
                  <c:v>-565.88049999999998</c:v>
                </c:pt>
                <c:pt idx="16">
                  <c:v>-572.92543999999998</c:v>
                </c:pt>
                <c:pt idx="17">
                  <c:v>-579.97038000000009</c:v>
                </c:pt>
                <c:pt idx="18">
                  <c:v>-587.01532000000009</c:v>
                </c:pt>
                <c:pt idx="19">
                  <c:v>-594.06025999999997</c:v>
                </c:pt>
                <c:pt idx="20">
                  <c:v>-601.10519999999997</c:v>
                </c:pt>
                <c:pt idx="21">
                  <c:v>-607.90334000000007</c:v>
                </c:pt>
                <c:pt idx="22">
                  <c:v>-614.70148000000006</c:v>
                </c:pt>
                <c:pt idx="23">
                  <c:v>-621.49962000000005</c:v>
                </c:pt>
                <c:pt idx="24">
                  <c:v>-628.29776000000004</c:v>
                </c:pt>
                <c:pt idx="25">
                  <c:v>-635.09590000000003</c:v>
                </c:pt>
                <c:pt idx="26">
                  <c:v>-641.91450000000009</c:v>
                </c:pt>
                <c:pt idx="27">
                  <c:v>-648.73310000000015</c:v>
                </c:pt>
                <c:pt idx="28">
                  <c:v>-655.55169999999998</c:v>
                </c:pt>
                <c:pt idx="29">
                  <c:v>-662.37030000000004</c:v>
                </c:pt>
                <c:pt idx="30">
                  <c:v>-669.18889999999999</c:v>
                </c:pt>
                <c:pt idx="31">
                  <c:v>-675.23486000000003</c:v>
                </c:pt>
                <c:pt idx="32">
                  <c:v>-681.28081999999995</c:v>
                </c:pt>
                <c:pt idx="33">
                  <c:v>-687.3267800000001</c:v>
                </c:pt>
                <c:pt idx="34">
                  <c:v>-693.37274000000002</c:v>
                </c:pt>
                <c:pt idx="35">
                  <c:v>-699.41869999999994</c:v>
                </c:pt>
                <c:pt idx="36">
                  <c:v>-705.24439999999993</c:v>
                </c:pt>
                <c:pt idx="37">
                  <c:v>-711.07010000000002</c:v>
                </c:pt>
                <c:pt idx="38">
                  <c:v>-716.89580000000001</c:v>
                </c:pt>
                <c:pt idx="39">
                  <c:v>-722.72149999999999</c:v>
                </c:pt>
                <c:pt idx="40">
                  <c:v>-728.54719999999998</c:v>
                </c:pt>
                <c:pt idx="41">
                  <c:v>-732.40589999999997</c:v>
                </c:pt>
                <c:pt idx="42">
                  <c:v>-736.26459999999997</c:v>
                </c:pt>
                <c:pt idx="43">
                  <c:v>-740.12329999999997</c:v>
                </c:pt>
                <c:pt idx="44">
                  <c:v>-743.98199999999997</c:v>
                </c:pt>
                <c:pt idx="45">
                  <c:v>-747.84069999999997</c:v>
                </c:pt>
                <c:pt idx="46">
                  <c:v>-751.69942000000003</c:v>
                </c:pt>
                <c:pt idx="47">
                  <c:v>-755.55814000000009</c:v>
                </c:pt>
                <c:pt idx="48">
                  <c:v>-759.41686000000004</c:v>
                </c:pt>
                <c:pt idx="49">
                  <c:v>-763.27557999999999</c:v>
                </c:pt>
                <c:pt idx="50">
                  <c:v>-767.13430000000005</c:v>
                </c:pt>
                <c:pt idx="51">
                  <c:v>-771.37248</c:v>
                </c:pt>
                <c:pt idx="52">
                  <c:v>-775.61066000000005</c:v>
                </c:pt>
                <c:pt idx="53">
                  <c:v>-779.84884000000011</c:v>
                </c:pt>
                <c:pt idx="54">
                  <c:v>-784.08702000000005</c:v>
                </c:pt>
                <c:pt idx="55">
                  <c:v>-788.3252</c:v>
                </c:pt>
                <c:pt idx="56">
                  <c:v>-792.56338000000005</c:v>
                </c:pt>
                <c:pt idx="57">
                  <c:v>-796.80156000000011</c:v>
                </c:pt>
                <c:pt idx="58">
                  <c:v>-801.03974000000017</c:v>
                </c:pt>
                <c:pt idx="59">
                  <c:v>-805.27792000000011</c:v>
                </c:pt>
                <c:pt idx="60">
                  <c:v>-809.51610000000005</c:v>
                </c:pt>
                <c:pt idx="61">
                  <c:v>-810.79120000000012</c:v>
                </c:pt>
                <c:pt idx="62">
                  <c:v>-812.06630000000018</c:v>
                </c:pt>
                <c:pt idx="63">
                  <c:v>-813.34140000000014</c:v>
                </c:pt>
                <c:pt idx="64">
                  <c:v>-814.61650000000009</c:v>
                </c:pt>
                <c:pt idx="65">
                  <c:v>-815.89160000000004</c:v>
                </c:pt>
                <c:pt idx="66">
                  <c:v>-817.16668000000004</c:v>
                </c:pt>
                <c:pt idx="67">
                  <c:v>-818.44176000000016</c:v>
                </c:pt>
                <c:pt idx="68">
                  <c:v>-819.71684000000005</c:v>
                </c:pt>
                <c:pt idx="69">
                  <c:v>-820.99192000000005</c:v>
                </c:pt>
                <c:pt idx="70">
                  <c:v>-822.26700000000005</c:v>
                </c:pt>
                <c:pt idx="71">
                  <c:v>-822.51930000000004</c:v>
                </c:pt>
                <c:pt idx="72">
                  <c:v>-822.77160000000003</c:v>
                </c:pt>
                <c:pt idx="73">
                  <c:v>-823.02390000000014</c:v>
                </c:pt>
                <c:pt idx="74">
                  <c:v>-823.27620000000002</c:v>
                </c:pt>
                <c:pt idx="75">
                  <c:v>-823.52850000000001</c:v>
                </c:pt>
                <c:pt idx="76">
                  <c:v>-823.78078000000005</c:v>
                </c:pt>
                <c:pt idx="77">
                  <c:v>-824.03306000000009</c:v>
                </c:pt>
                <c:pt idx="78">
                  <c:v>-824.28534000000013</c:v>
                </c:pt>
                <c:pt idx="79">
                  <c:v>-824.53762000000006</c:v>
                </c:pt>
                <c:pt idx="80">
                  <c:v>-824.78989999999999</c:v>
                </c:pt>
              </c:numCache>
            </c:numRef>
          </c:val>
          <c:smooth val="0"/>
          <c:extLst>
            <c:ext xmlns:c16="http://schemas.microsoft.com/office/drawing/2014/chart" uri="{C3380CC4-5D6E-409C-BE32-E72D297353CC}">
              <c16:uniqueId val="{00000016-BA81-41E8-ACFA-328A62FBCFE8}"/>
            </c:ext>
          </c:extLst>
        </c:ser>
        <c:ser>
          <c:idx val="28"/>
          <c:order val="17"/>
          <c:tx>
            <c:strRef>
              <c:f>Figure35!$D$43</c:f>
              <c:strCache>
                <c:ptCount val="1"/>
              </c:strCache>
            </c:strRef>
          </c:tx>
          <c:spPr>
            <a:ln w="28575" cap="rnd">
              <a:solidFill>
                <a:schemeClr val="accent5">
                  <a:lumMod val="60000"/>
                  <a:lumOff val="40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Figure35!$E$43:$CH$43</c15:sqref>
                  </c15:fullRef>
                </c:ext>
              </c:extLst>
              <c:f>Figure35!$F$43:$CH$43</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-300.78969999999998</c:v>
                </c:pt>
                <c:pt idx="12">
                  <c:v>-307.68669999999997</c:v>
                </c:pt>
                <c:pt idx="13">
                  <c:v>-314.58370000000002</c:v>
                </c:pt>
                <c:pt idx="14">
                  <c:v>-321.48070000000001</c:v>
                </c:pt>
                <c:pt idx="15">
                  <c:v>-328.3777</c:v>
                </c:pt>
                <c:pt idx="16">
                  <c:v>-327.27697999999998</c:v>
                </c:pt>
                <c:pt idx="17">
                  <c:v>-326.17626000000013</c:v>
                </c:pt>
                <c:pt idx="18">
                  <c:v>-325.07553999999999</c:v>
                </c:pt>
                <c:pt idx="19">
                  <c:v>-323.97482000000002</c:v>
                </c:pt>
                <c:pt idx="20">
                  <c:v>-322.8741</c:v>
                </c:pt>
                <c:pt idx="21">
                  <c:v>-321.27175999999997</c:v>
                </c:pt>
                <c:pt idx="22">
                  <c:v>-319.66942</c:v>
                </c:pt>
                <c:pt idx="23">
                  <c:v>-318.06707999999998</c:v>
                </c:pt>
                <c:pt idx="24">
                  <c:v>-316.46474000000001</c:v>
                </c:pt>
                <c:pt idx="25">
                  <c:v>-314.86239999999998</c:v>
                </c:pt>
                <c:pt idx="26">
                  <c:v>-314.30506000000003</c:v>
                </c:pt>
                <c:pt idx="27">
                  <c:v>-313.74772000000002</c:v>
                </c:pt>
                <c:pt idx="28">
                  <c:v>-313.19038</c:v>
                </c:pt>
                <c:pt idx="29">
                  <c:v>-312.63303999999999</c:v>
                </c:pt>
                <c:pt idx="30">
                  <c:v>-312.07569999999998</c:v>
                </c:pt>
                <c:pt idx="31">
                  <c:v>-312.36829999999998</c:v>
                </c:pt>
                <c:pt idx="32">
                  <c:v>-312.66090000000003</c:v>
                </c:pt>
                <c:pt idx="33">
                  <c:v>-312.95350000000002</c:v>
                </c:pt>
                <c:pt idx="34">
                  <c:v>-313.24610000000001</c:v>
                </c:pt>
                <c:pt idx="35">
                  <c:v>-313.53870000000001</c:v>
                </c:pt>
                <c:pt idx="36">
                  <c:v>-313.75468000000001</c:v>
                </c:pt>
                <c:pt idx="37">
                  <c:v>-313.97066000000012</c:v>
                </c:pt>
                <c:pt idx="38">
                  <c:v>-314.18664000000001</c:v>
                </c:pt>
                <c:pt idx="39">
                  <c:v>-314.40262000000001</c:v>
                </c:pt>
                <c:pt idx="40">
                  <c:v>-314.61860000000001</c:v>
                </c:pt>
                <c:pt idx="41">
                  <c:v>-314.81713999999999</c:v>
                </c:pt>
                <c:pt idx="42">
                  <c:v>-315.01568000000009</c:v>
                </c:pt>
                <c:pt idx="43">
                  <c:v>-315.21422000000013</c:v>
                </c:pt>
                <c:pt idx="44">
                  <c:v>-315.41275999999999</c:v>
                </c:pt>
                <c:pt idx="45">
                  <c:v>-315.61130000000003</c:v>
                </c:pt>
                <c:pt idx="46">
                  <c:v>-315.80984000000012</c:v>
                </c:pt>
                <c:pt idx="47">
                  <c:v>-316.00837999999999</c:v>
                </c:pt>
                <c:pt idx="48">
                  <c:v>-316.20692000000008</c:v>
                </c:pt>
                <c:pt idx="49">
                  <c:v>-316.40546000000001</c:v>
                </c:pt>
                <c:pt idx="50">
                  <c:v>-316.60399999999998</c:v>
                </c:pt>
                <c:pt idx="51">
                  <c:v>-316.77816999999999</c:v>
                </c:pt>
                <c:pt idx="52">
                  <c:v>-316.95233999999999</c:v>
                </c:pt>
                <c:pt idx="53">
                  <c:v>-317.12651000000011</c:v>
                </c:pt>
                <c:pt idx="54">
                  <c:v>-317.30068</c:v>
                </c:pt>
                <c:pt idx="55">
                  <c:v>-317.47485</c:v>
                </c:pt>
                <c:pt idx="56">
                  <c:v>-317.64902000000001</c:v>
                </c:pt>
                <c:pt idx="57">
                  <c:v>-317.82319000000012</c:v>
                </c:pt>
                <c:pt idx="58">
                  <c:v>-317.99736000000013</c:v>
                </c:pt>
                <c:pt idx="59">
                  <c:v>-318.17153000000002</c:v>
                </c:pt>
                <c:pt idx="60">
                  <c:v>-318.34570000000002</c:v>
                </c:pt>
                <c:pt idx="61">
                  <c:v>-319.74950000000001</c:v>
                </c:pt>
                <c:pt idx="62">
                  <c:v>-321.15330000000012</c:v>
                </c:pt>
                <c:pt idx="63">
                  <c:v>-322.55709999999999</c:v>
                </c:pt>
                <c:pt idx="64">
                  <c:v>-323.96089999999998</c:v>
                </c:pt>
                <c:pt idx="65">
                  <c:v>-325.36470000000003</c:v>
                </c:pt>
                <c:pt idx="66">
                  <c:v>-326.76850000000002</c:v>
                </c:pt>
                <c:pt idx="67">
                  <c:v>-328.17230000000001</c:v>
                </c:pt>
                <c:pt idx="68">
                  <c:v>-329.5761</c:v>
                </c:pt>
                <c:pt idx="69">
                  <c:v>-330.97989999999999</c:v>
                </c:pt>
                <c:pt idx="70">
                  <c:v>-332.38369999999998</c:v>
                </c:pt>
                <c:pt idx="71">
                  <c:v>-332.93754000000001</c:v>
                </c:pt>
                <c:pt idx="72">
                  <c:v>-333.49137999999999</c:v>
                </c:pt>
                <c:pt idx="73">
                  <c:v>-334.04521999999997</c:v>
                </c:pt>
                <c:pt idx="74">
                  <c:v>-334.59906000000001</c:v>
                </c:pt>
                <c:pt idx="75">
                  <c:v>-335.15289999999999</c:v>
                </c:pt>
                <c:pt idx="76">
                  <c:v>-335.70674000000002</c:v>
                </c:pt>
                <c:pt idx="77">
                  <c:v>-336.26058</c:v>
                </c:pt>
                <c:pt idx="78">
                  <c:v>-336.81441999999998</c:v>
                </c:pt>
                <c:pt idx="79">
                  <c:v>-337.36826000000002</c:v>
                </c:pt>
                <c:pt idx="80">
                  <c:v>-337.9221</c:v>
                </c:pt>
              </c:numCache>
            </c:numRef>
          </c:val>
          <c:smooth val="0"/>
          <c:extLst>
            <c:ext xmlns:c16="http://schemas.microsoft.com/office/drawing/2014/chart" uri="{C3380CC4-5D6E-409C-BE32-E72D297353CC}">
              <c16:uniqueId val="{00000019-BA81-41E8-ACFA-328A62FBCFE8}"/>
            </c:ext>
          </c:extLst>
        </c:ser>
        <c:ser>
          <c:idx val="29"/>
          <c:order val="18"/>
          <c:tx>
            <c:strRef>
              <c:f>Figure35!$D$44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Figure35!$E$44:$CH$44</c15:sqref>
                  </c15:fullRef>
                </c:ext>
              </c:extLst>
              <c:f>Figure35!$F$44:$CH$44</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-300.78971999999999</c:v>
                </c:pt>
                <c:pt idx="12">
                  <c:v>-307.68673999999999</c:v>
                </c:pt>
                <c:pt idx="13">
                  <c:v>-314.58375999999998</c:v>
                </c:pt>
                <c:pt idx="14">
                  <c:v>-321.48077999999998</c:v>
                </c:pt>
                <c:pt idx="15">
                  <c:v>-328.37779999999998</c:v>
                </c:pt>
                <c:pt idx="16">
                  <c:v>-327.27706000000001</c:v>
                </c:pt>
                <c:pt idx="17">
                  <c:v>-326.17631999999998</c:v>
                </c:pt>
                <c:pt idx="18">
                  <c:v>-325.07558000000012</c:v>
                </c:pt>
                <c:pt idx="19">
                  <c:v>-323.97483999999997</c:v>
                </c:pt>
                <c:pt idx="20">
                  <c:v>-322.8741</c:v>
                </c:pt>
                <c:pt idx="21">
                  <c:v>-321.27175999999997</c:v>
                </c:pt>
                <c:pt idx="22">
                  <c:v>-319.66942</c:v>
                </c:pt>
                <c:pt idx="23">
                  <c:v>-318.06707999999998</c:v>
                </c:pt>
                <c:pt idx="24">
                  <c:v>-316.46474000000001</c:v>
                </c:pt>
                <c:pt idx="25">
                  <c:v>-314.86239999999998</c:v>
                </c:pt>
                <c:pt idx="26">
                  <c:v>-314.30506000000003</c:v>
                </c:pt>
                <c:pt idx="27">
                  <c:v>-313.74772000000002</c:v>
                </c:pt>
                <c:pt idx="28">
                  <c:v>-313.19038</c:v>
                </c:pt>
                <c:pt idx="29">
                  <c:v>-312.63303999999999</c:v>
                </c:pt>
                <c:pt idx="30">
                  <c:v>-312.07569999999998</c:v>
                </c:pt>
                <c:pt idx="31">
                  <c:v>-312.36829999999998</c:v>
                </c:pt>
                <c:pt idx="32">
                  <c:v>-312.66090000000003</c:v>
                </c:pt>
                <c:pt idx="33">
                  <c:v>-312.95350000000002</c:v>
                </c:pt>
                <c:pt idx="34">
                  <c:v>-313.24610000000001</c:v>
                </c:pt>
                <c:pt idx="35">
                  <c:v>-313.53870000000001</c:v>
                </c:pt>
                <c:pt idx="36">
                  <c:v>-313.75468000000001</c:v>
                </c:pt>
                <c:pt idx="37">
                  <c:v>-313.97066000000012</c:v>
                </c:pt>
                <c:pt idx="38">
                  <c:v>-314.18664000000001</c:v>
                </c:pt>
                <c:pt idx="39">
                  <c:v>-314.40262000000001</c:v>
                </c:pt>
                <c:pt idx="40">
                  <c:v>-314.61860000000001</c:v>
                </c:pt>
                <c:pt idx="41">
                  <c:v>-314.81713999999999</c:v>
                </c:pt>
                <c:pt idx="42">
                  <c:v>-315.01568000000009</c:v>
                </c:pt>
                <c:pt idx="43">
                  <c:v>-315.21422000000013</c:v>
                </c:pt>
                <c:pt idx="44">
                  <c:v>-315.41275999999999</c:v>
                </c:pt>
                <c:pt idx="45">
                  <c:v>-315.61130000000003</c:v>
                </c:pt>
                <c:pt idx="46">
                  <c:v>-315.80984000000012</c:v>
                </c:pt>
                <c:pt idx="47">
                  <c:v>-316.00837999999999</c:v>
                </c:pt>
                <c:pt idx="48">
                  <c:v>-316.20692000000008</c:v>
                </c:pt>
                <c:pt idx="49">
                  <c:v>-316.40546000000001</c:v>
                </c:pt>
                <c:pt idx="50">
                  <c:v>-316.60399999999998</c:v>
                </c:pt>
                <c:pt idx="51">
                  <c:v>-316.77818000000002</c:v>
                </c:pt>
                <c:pt idx="52">
                  <c:v>-316.95236</c:v>
                </c:pt>
                <c:pt idx="53">
                  <c:v>-317.12653999999998</c:v>
                </c:pt>
                <c:pt idx="54">
                  <c:v>-317.30072000000001</c:v>
                </c:pt>
                <c:pt idx="55">
                  <c:v>-317.47489999999999</c:v>
                </c:pt>
                <c:pt idx="56">
                  <c:v>-317.64908000000003</c:v>
                </c:pt>
                <c:pt idx="57">
                  <c:v>-317.82326</c:v>
                </c:pt>
                <c:pt idx="58">
                  <c:v>-317.99743999999998</c:v>
                </c:pt>
                <c:pt idx="59">
                  <c:v>-318.17162000000002</c:v>
                </c:pt>
                <c:pt idx="60">
                  <c:v>-318.3458</c:v>
                </c:pt>
                <c:pt idx="61">
                  <c:v>-319.74957000000001</c:v>
                </c:pt>
                <c:pt idx="62">
                  <c:v>-321.15334000000001</c:v>
                </c:pt>
                <c:pt idx="63">
                  <c:v>-322.55711000000002</c:v>
                </c:pt>
                <c:pt idx="64">
                  <c:v>-323.96087999999997</c:v>
                </c:pt>
                <c:pt idx="65">
                  <c:v>-325.36464999999998</c:v>
                </c:pt>
                <c:pt idx="66">
                  <c:v>-326.76841999999999</c:v>
                </c:pt>
                <c:pt idx="67">
                  <c:v>-328.17219</c:v>
                </c:pt>
                <c:pt idx="68">
                  <c:v>-329.57596000000001</c:v>
                </c:pt>
                <c:pt idx="69">
                  <c:v>-330.97973000000002</c:v>
                </c:pt>
                <c:pt idx="70">
                  <c:v>-332.38350000000003</c:v>
                </c:pt>
                <c:pt idx="71">
                  <c:v>-332.93734999999998</c:v>
                </c:pt>
                <c:pt idx="72">
                  <c:v>-333.49119999999999</c:v>
                </c:pt>
                <c:pt idx="73">
                  <c:v>-334.04505000000012</c:v>
                </c:pt>
                <c:pt idx="74">
                  <c:v>-334.59890000000001</c:v>
                </c:pt>
                <c:pt idx="75">
                  <c:v>-335.15275000000003</c:v>
                </c:pt>
                <c:pt idx="76">
                  <c:v>-335.70659999999998</c:v>
                </c:pt>
                <c:pt idx="77">
                  <c:v>-336.26044999999999</c:v>
                </c:pt>
                <c:pt idx="78">
                  <c:v>-336.81430000000012</c:v>
                </c:pt>
                <c:pt idx="79">
                  <c:v>-337.36815000000001</c:v>
                </c:pt>
                <c:pt idx="80">
                  <c:v>-337.92200000000003</c:v>
                </c:pt>
              </c:numCache>
            </c:numRef>
          </c:val>
          <c:smooth val="0"/>
          <c:extLst>
            <c:ext xmlns:c16="http://schemas.microsoft.com/office/drawing/2014/chart" uri="{C3380CC4-5D6E-409C-BE32-E72D297353CC}">
              <c16:uniqueId val="{0000001A-BA81-41E8-ACFA-328A62FBCFE8}"/>
            </c:ext>
          </c:extLst>
        </c:ser>
        <c:ser>
          <c:idx val="30"/>
          <c:order val="19"/>
          <c:tx>
            <c:strRef>
              <c:f>Figure35!$D$45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Figure35!$E$45:$CH$45</c15:sqref>
                  </c15:fullRef>
                </c:ext>
              </c:extLst>
              <c:f>Figure35!$F$45:$CH$45</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-300.78967999999998</c:v>
                </c:pt>
                <c:pt idx="12">
                  <c:v>-307.68666000000002</c:v>
                </c:pt>
                <c:pt idx="13">
                  <c:v>-314.58364</c:v>
                </c:pt>
                <c:pt idx="14">
                  <c:v>-321.48061999999999</c:v>
                </c:pt>
                <c:pt idx="15">
                  <c:v>-328.37759999999997</c:v>
                </c:pt>
                <c:pt idx="16">
                  <c:v>-327.27690000000001</c:v>
                </c:pt>
                <c:pt idx="17">
                  <c:v>-326.17619999999999</c:v>
                </c:pt>
                <c:pt idx="18">
                  <c:v>-325.07549999999998</c:v>
                </c:pt>
                <c:pt idx="19">
                  <c:v>-323.97480000000002</c:v>
                </c:pt>
                <c:pt idx="20">
                  <c:v>-322.8741</c:v>
                </c:pt>
                <c:pt idx="21">
                  <c:v>-321.27175999999997</c:v>
                </c:pt>
                <c:pt idx="22">
                  <c:v>-319.66942</c:v>
                </c:pt>
                <c:pt idx="23">
                  <c:v>-318.06707999999998</c:v>
                </c:pt>
                <c:pt idx="24">
                  <c:v>-316.46474000000001</c:v>
                </c:pt>
                <c:pt idx="25">
                  <c:v>-314.86239999999998</c:v>
                </c:pt>
                <c:pt idx="26">
                  <c:v>-314.30506000000003</c:v>
                </c:pt>
                <c:pt idx="27">
                  <c:v>-313.74772000000002</c:v>
                </c:pt>
                <c:pt idx="28">
                  <c:v>-313.19038</c:v>
                </c:pt>
                <c:pt idx="29">
                  <c:v>-312.63303999999999</c:v>
                </c:pt>
                <c:pt idx="30">
                  <c:v>-312.07569999999998</c:v>
                </c:pt>
                <c:pt idx="31">
                  <c:v>-312.36829999999998</c:v>
                </c:pt>
                <c:pt idx="32">
                  <c:v>-312.66090000000003</c:v>
                </c:pt>
                <c:pt idx="33">
                  <c:v>-312.95350000000002</c:v>
                </c:pt>
                <c:pt idx="34">
                  <c:v>-313.24610000000001</c:v>
                </c:pt>
                <c:pt idx="35">
                  <c:v>-313.53870000000001</c:v>
                </c:pt>
                <c:pt idx="36">
                  <c:v>-313.75466</c:v>
                </c:pt>
                <c:pt idx="37">
                  <c:v>-313.97062000000011</c:v>
                </c:pt>
                <c:pt idx="38">
                  <c:v>-314.18657999999999</c:v>
                </c:pt>
                <c:pt idx="39">
                  <c:v>-314.40253999999999</c:v>
                </c:pt>
                <c:pt idx="40">
                  <c:v>-314.61849999999998</c:v>
                </c:pt>
                <c:pt idx="41">
                  <c:v>-314.81704999999999</c:v>
                </c:pt>
                <c:pt idx="42">
                  <c:v>-315.01560000000001</c:v>
                </c:pt>
                <c:pt idx="43">
                  <c:v>-315.21415000000002</c:v>
                </c:pt>
                <c:pt idx="44">
                  <c:v>-315.41269999999997</c:v>
                </c:pt>
                <c:pt idx="45">
                  <c:v>-315.61124999999998</c:v>
                </c:pt>
                <c:pt idx="46">
                  <c:v>-315.8098</c:v>
                </c:pt>
                <c:pt idx="47">
                  <c:v>-316.00835000000001</c:v>
                </c:pt>
                <c:pt idx="48">
                  <c:v>-316.20690000000002</c:v>
                </c:pt>
                <c:pt idx="49">
                  <c:v>-316.40544999999997</c:v>
                </c:pt>
                <c:pt idx="50">
                  <c:v>-316.60399999999998</c:v>
                </c:pt>
                <c:pt idx="51">
                  <c:v>-316.77816999999999</c:v>
                </c:pt>
                <c:pt idx="52">
                  <c:v>-316.95233999999999</c:v>
                </c:pt>
                <c:pt idx="53">
                  <c:v>-317.12651000000011</c:v>
                </c:pt>
                <c:pt idx="54">
                  <c:v>-317.30068</c:v>
                </c:pt>
                <c:pt idx="55">
                  <c:v>-317.47485</c:v>
                </c:pt>
                <c:pt idx="56">
                  <c:v>-317.64902000000001</c:v>
                </c:pt>
                <c:pt idx="57">
                  <c:v>-317.82319000000012</c:v>
                </c:pt>
                <c:pt idx="58">
                  <c:v>-317.99736000000013</c:v>
                </c:pt>
                <c:pt idx="59">
                  <c:v>-318.17153000000002</c:v>
                </c:pt>
                <c:pt idx="60">
                  <c:v>-318.34570000000002</c:v>
                </c:pt>
                <c:pt idx="61">
                  <c:v>-319.74948000000001</c:v>
                </c:pt>
                <c:pt idx="62">
                  <c:v>-321.15325999999999</c:v>
                </c:pt>
                <c:pt idx="63">
                  <c:v>-322.55703999999997</c:v>
                </c:pt>
                <c:pt idx="64">
                  <c:v>-323.96082000000001</c:v>
                </c:pt>
                <c:pt idx="65">
                  <c:v>-325.3646</c:v>
                </c:pt>
                <c:pt idx="66">
                  <c:v>-326.76837999999998</c:v>
                </c:pt>
                <c:pt idx="67">
                  <c:v>-328.17216000000008</c:v>
                </c:pt>
                <c:pt idx="68">
                  <c:v>-329.57594000000012</c:v>
                </c:pt>
                <c:pt idx="69">
                  <c:v>-330.97971999999999</c:v>
                </c:pt>
                <c:pt idx="70">
                  <c:v>-332.38350000000003</c:v>
                </c:pt>
                <c:pt idx="71">
                  <c:v>-332.93736000000001</c:v>
                </c:pt>
                <c:pt idx="72">
                  <c:v>-333.49122000000011</c:v>
                </c:pt>
                <c:pt idx="73">
                  <c:v>-334.04507999999998</c:v>
                </c:pt>
                <c:pt idx="74">
                  <c:v>-334.59894000000003</c:v>
                </c:pt>
                <c:pt idx="75">
                  <c:v>-335.15280000000001</c:v>
                </c:pt>
                <c:pt idx="76">
                  <c:v>-335.70666000000011</c:v>
                </c:pt>
                <c:pt idx="77">
                  <c:v>-336.26051999999999</c:v>
                </c:pt>
                <c:pt idx="78">
                  <c:v>-336.81438000000003</c:v>
                </c:pt>
                <c:pt idx="79">
                  <c:v>-337.36824000000001</c:v>
                </c:pt>
                <c:pt idx="80">
                  <c:v>-337.9221</c:v>
                </c:pt>
              </c:numCache>
            </c:numRef>
          </c:val>
          <c:smooth val="0"/>
          <c:extLst>
            <c:ext xmlns:c16="http://schemas.microsoft.com/office/drawing/2014/chart" uri="{C3380CC4-5D6E-409C-BE32-E72D297353CC}">
              <c16:uniqueId val="{0000001B-BA81-41E8-ACFA-328A62FBCFE8}"/>
            </c:ext>
          </c:extLst>
        </c:ser>
        <c:ser>
          <c:idx val="31"/>
          <c:order val="20"/>
          <c:tx>
            <c:strRef>
              <c:f>Figure35!$D$46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Figure35!$E$46:$CH$46</c15:sqref>
                  </c15:fullRef>
                </c:ext>
              </c:extLst>
              <c:f>Figure35!$F$46:$CH$46</c:f>
              <c:numCache>
                <c:formatCode>0</c:formatCode>
                <c:ptCount val="81"/>
                <c:pt idx="0">
                  <c:v>-345.88189999999997</c:v>
                </c:pt>
                <c:pt idx="1">
                  <c:v>-353.73354</c:v>
                </c:pt>
                <c:pt idx="2">
                  <c:v>-361.58517999999998</c:v>
                </c:pt>
                <c:pt idx="3">
                  <c:v>-369.43682000000001</c:v>
                </c:pt>
                <c:pt idx="4">
                  <c:v>-377.28845999999999</c:v>
                </c:pt>
                <c:pt idx="5">
                  <c:v>-385.14010000000002</c:v>
                </c:pt>
                <c:pt idx="6">
                  <c:v>-387.04442000000012</c:v>
                </c:pt>
                <c:pt idx="7">
                  <c:v>-388.94873999999999</c:v>
                </c:pt>
                <c:pt idx="8">
                  <c:v>-390.85306000000003</c:v>
                </c:pt>
                <c:pt idx="9">
                  <c:v>-392.75738000000013</c:v>
                </c:pt>
                <c:pt idx="10">
                  <c:v>-394.6617</c:v>
                </c:pt>
                <c:pt idx="11">
                  <c:v>-393.61901999999998</c:v>
                </c:pt>
                <c:pt idx="12">
                  <c:v>-392.57634000000007</c:v>
                </c:pt>
                <c:pt idx="13">
                  <c:v>-391.53366000000011</c:v>
                </c:pt>
                <c:pt idx="14">
                  <c:v>-390.49097999999998</c:v>
                </c:pt>
                <c:pt idx="15">
                  <c:v>-389.44830000000002</c:v>
                </c:pt>
                <c:pt idx="16">
                  <c:v>-387.93874000000011</c:v>
                </c:pt>
                <c:pt idx="17">
                  <c:v>-386.42918000000009</c:v>
                </c:pt>
                <c:pt idx="18">
                  <c:v>-384.91962000000012</c:v>
                </c:pt>
                <c:pt idx="19">
                  <c:v>-383.41005999999999</c:v>
                </c:pt>
                <c:pt idx="20">
                  <c:v>-381.90050000000002</c:v>
                </c:pt>
                <c:pt idx="21">
                  <c:v>-381.55158000000011</c:v>
                </c:pt>
                <c:pt idx="22">
                  <c:v>-381.20265999999998</c:v>
                </c:pt>
                <c:pt idx="23">
                  <c:v>-380.85374000000002</c:v>
                </c:pt>
                <c:pt idx="24">
                  <c:v>-380.50482</c:v>
                </c:pt>
                <c:pt idx="25">
                  <c:v>-380.15589999999997</c:v>
                </c:pt>
                <c:pt idx="26">
                  <c:v>-379.56540000000001</c:v>
                </c:pt>
                <c:pt idx="27">
                  <c:v>-378.97489999999999</c:v>
                </c:pt>
                <c:pt idx="28">
                  <c:v>-378.38440000000003</c:v>
                </c:pt>
                <c:pt idx="29">
                  <c:v>-377.79390000000001</c:v>
                </c:pt>
                <c:pt idx="30">
                  <c:v>-377.20339999999999</c:v>
                </c:pt>
                <c:pt idx="31">
                  <c:v>-375.21093999999999</c:v>
                </c:pt>
                <c:pt idx="32">
                  <c:v>-373.21848</c:v>
                </c:pt>
                <c:pt idx="33">
                  <c:v>-371.22602000000012</c:v>
                </c:pt>
                <c:pt idx="34">
                  <c:v>-369.23356000000001</c:v>
                </c:pt>
                <c:pt idx="35">
                  <c:v>-367.24110000000002</c:v>
                </c:pt>
                <c:pt idx="36">
                  <c:v>-364.89789999999999</c:v>
                </c:pt>
                <c:pt idx="37">
                  <c:v>-362.55470000000003</c:v>
                </c:pt>
                <c:pt idx="38">
                  <c:v>-360.21150000000011</c:v>
                </c:pt>
                <c:pt idx="39">
                  <c:v>-357.86829999999998</c:v>
                </c:pt>
                <c:pt idx="40">
                  <c:v>-355.52510000000001</c:v>
                </c:pt>
                <c:pt idx="41">
                  <c:v>-354.73703999999998</c:v>
                </c:pt>
                <c:pt idx="42">
                  <c:v>-353.94898000000001</c:v>
                </c:pt>
                <c:pt idx="43">
                  <c:v>-353.16091999999998</c:v>
                </c:pt>
                <c:pt idx="44">
                  <c:v>-352.37286</c:v>
                </c:pt>
                <c:pt idx="45">
                  <c:v>-351.58479999999997</c:v>
                </c:pt>
                <c:pt idx="46">
                  <c:v>-350.79674</c:v>
                </c:pt>
                <c:pt idx="47">
                  <c:v>-350.00868000000003</c:v>
                </c:pt>
                <c:pt idx="48">
                  <c:v>-349.22062000000011</c:v>
                </c:pt>
                <c:pt idx="49">
                  <c:v>-348.43256000000002</c:v>
                </c:pt>
                <c:pt idx="50">
                  <c:v>-347.64449999999999</c:v>
                </c:pt>
                <c:pt idx="51">
                  <c:v>-347.15091999999999</c:v>
                </c:pt>
                <c:pt idx="52">
                  <c:v>-346.65733999999998</c:v>
                </c:pt>
                <c:pt idx="53">
                  <c:v>-346.16376000000002</c:v>
                </c:pt>
                <c:pt idx="54">
                  <c:v>-345.67018000000002</c:v>
                </c:pt>
                <c:pt idx="55">
                  <c:v>-345.17660000000001</c:v>
                </c:pt>
                <c:pt idx="56">
                  <c:v>-344.68304000000001</c:v>
                </c:pt>
                <c:pt idx="57">
                  <c:v>-344.18948</c:v>
                </c:pt>
                <c:pt idx="58">
                  <c:v>-343.69592</c:v>
                </c:pt>
                <c:pt idx="59">
                  <c:v>-343.20236</c:v>
                </c:pt>
                <c:pt idx="60">
                  <c:v>-342.7088</c:v>
                </c:pt>
                <c:pt idx="61">
                  <c:v>-342.26817999999997</c:v>
                </c:pt>
                <c:pt idx="62">
                  <c:v>-341.82756000000012</c:v>
                </c:pt>
                <c:pt idx="63">
                  <c:v>-341.38693999999998</c:v>
                </c:pt>
                <c:pt idx="64">
                  <c:v>-340.94632000000001</c:v>
                </c:pt>
                <c:pt idx="65">
                  <c:v>-340.50569999999999</c:v>
                </c:pt>
                <c:pt idx="66">
                  <c:v>-340.06508000000002</c:v>
                </c:pt>
                <c:pt idx="67">
                  <c:v>-339.62446</c:v>
                </c:pt>
                <c:pt idx="68">
                  <c:v>-339.18383999999998</c:v>
                </c:pt>
                <c:pt idx="69">
                  <c:v>-338.74322000000001</c:v>
                </c:pt>
                <c:pt idx="70">
                  <c:v>-338.30259999999998</c:v>
                </c:pt>
                <c:pt idx="71">
                  <c:v>-337.86446000000001</c:v>
                </c:pt>
                <c:pt idx="72">
                  <c:v>-337.42631999999998</c:v>
                </c:pt>
                <c:pt idx="73">
                  <c:v>-336.98818000000011</c:v>
                </c:pt>
                <c:pt idx="74">
                  <c:v>-336.55004000000002</c:v>
                </c:pt>
                <c:pt idx="75">
                  <c:v>-336.11189999999999</c:v>
                </c:pt>
                <c:pt idx="76">
                  <c:v>-335.67376000000002</c:v>
                </c:pt>
                <c:pt idx="77">
                  <c:v>-335.23561999999998</c:v>
                </c:pt>
                <c:pt idx="78">
                  <c:v>-334.79748000000012</c:v>
                </c:pt>
                <c:pt idx="79">
                  <c:v>-334.35933999999997</c:v>
                </c:pt>
                <c:pt idx="80">
                  <c:v>-333.9212</c:v>
                </c:pt>
              </c:numCache>
            </c:numRef>
          </c:val>
          <c:smooth val="0"/>
          <c:extLst>
            <c:ext xmlns:c16="http://schemas.microsoft.com/office/drawing/2014/chart" uri="{C3380CC4-5D6E-409C-BE32-E72D297353CC}">
              <c16:uniqueId val="{0000001C-BA81-41E8-ACFA-328A62FBCFE8}"/>
            </c:ext>
          </c:extLst>
        </c:ser>
        <c:ser>
          <c:idx val="32"/>
          <c:order val="21"/>
          <c:tx>
            <c:strRef>
              <c:f>Figure35!$D$47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Figure35!$E$47:$CH$47</c15:sqref>
                  </c15:fullRef>
                </c:ext>
              </c:extLst>
              <c:f>Figure35!$F$47:$CH$47</c:f>
              <c:numCache>
                <c:formatCode>0</c:formatCode>
                <c:ptCount val="81"/>
                <c:pt idx="0">
                  <c:v>-345.88189999999997</c:v>
                </c:pt>
                <c:pt idx="1">
                  <c:v>-353.81186000000002</c:v>
                </c:pt>
                <c:pt idx="2">
                  <c:v>-361.74182000000002</c:v>
                </c:pt>
                <c:pt idx="3">
                  <c:v>-369.67178000000001</c:v>
                </c:pt>
                <c:pt idx="4">
                  <c:v>-377.60174000000001</c:v>
                </c:pt>
                <c:pt idx="5">
                  <c:v>-385.5317</c:v>
                </c:pt>
                <c:pt idx="6">
                  <c:v>-387.48374000000001</c:v>
                </c:pt>
                <c:pt idx="7">
                  <c:v>-389.43578000000002</c:v>
                </c:pt>
                <c:pt idx="8">
                  <c:v>-391.38781999999998</c:v>
                </c:pt>
                <c:pt idx="9">
                  <c:v>-393.33985999999999</c:v>
                </c:pt>
                <c:pt idx="10">
                  <c:v>-395.2919</c:v>
                </c:pt>
                <c:pt idx="11">
                  <c:v>-394.12628000000001</c:v>
                </c:pt>
                <c:pt idx="12">
                  <c:v>-392.96066000000008</c:v>
                </c:pt>
                <c:pt idx="13">
                  <c:v>-391.79503999999997</c:v>
                </c:pt>
                <c:pt idx="14">
                  <c:v>-390.62941999999998</c:v>
                </c:pt>
                <c:pt idx="15">
                  <c:v>-389.46379999999999</c:v>
                </c:pt>
                <c:pt idx="16">
                  <c:v>-387.72034000000008</c:v>
                </c:pt>
                <c:pt idx="17">
                  <c:v>-385.97688000000011</c:v>
                </c:pt>
                <c:pt idx="18">
                  <c:v>-384.23342000000008</c:v>
                </c:pt>
                <c:pt idx="19">
                  <c:v>-382.48996000000011</c:v>
                </c:pt>
                <c:pt idx="20">
                  <c:v>-380.74650000000003</c:v>
                </c:pt>
                <c:pt idx="21">
                  <c:v>-380.35631999999998</c:v>
                </c:pt>
                <c:pt idx="22">
                  <c:v>-379.96614000000011</c:v>
                </c:pt>
                <c:pt idx="23">
                  <c:v>-379.57596000000001</c:v>
                </c:pt>
                <c:pt idx="24">
                  <c:v>-379.18578000000002</c:v>
                </c:pt>
                <c:pt idx="25">
                  <c:v>-378.79559999999998</c:v>
                </c:pt>
                <c:pt idx="26">
                  <c:v>-378.41804000000002</c:v>
                </c:pt>
                <c:pt idx="27">
                  <c:v>-378.04048</c:v>
                </c:pt>
                <c:pt idx="28">
                  <c:v>-377.66291999999999</c:v>
                </c:pt>
                <c:pt idx="29">
                  <c:v>-377.28536000000003</c:v>
                </c:pt>
                <c:pt idx="30">
                  <c:v>-376.90780000000001</c:v>
                </c:pt>
                <c:pt idx="31">
                  <c:v>-375.04883999999998</c:v>
                </c:pt>
                <c:pt idx="32">
                  <c:v>-373.18988000000002</c:v>
                </c:pt>
                <c:pt idx="33">
                  <c:v>-371.33091999999999</c:v>
                </c:pt>
                <c:pt idx="34">
                  <c:v>-369.47196000000002</c:v>
                </c:pt>
                <c:pt idx="35">
                  <c:v>-367.613</c:v>
                </c:pt>
                <c:pt idx="36">
                  <c:v>-365.18671999999998</c:v>
                </c:pt>
                <c:pt idx="37">
                  <c:v>-362.76044000000002</c:v>
                </c:pt>
                <c:pt idx="38">
                  <c:v>-360.33416</c:v>
                </c:pt>
                <c:pt idx="39">
                  <c:v>-357.90787999999998</c:v>
                </c:pt>
                <c:pt idx="40">
                  <c:v>-355.48160000000001</c:v>
                </c:pt>
                <c:pt idx="41">
                  <c:v>-354.66127999999998</c:v>
                </c:pt>
                <c:pt idx="42">
                  <c:v>-353.84096</c:v>
                </c:pt>
                <c:pt idx="43">
                  <c:v>-353.02064000000013</c:v>
                </c:pt>
                <c:pt idx="44">
                  <c:v>-352.20031999999998</c:v>
                </c:pt>
                <c:pt idx="45">
                  <c:v>-351.38</c:v>
                </c:pt>
                <c:pt idx="46">
                  <c:v>-350.55968000000001</c:v>
                </c:pt>
                <c:pt idx="47">
                  <c:v>-349.73935999999998</c:v>
                </c:pt>
                <c:pt idx="48">
                  <c:v>-348.91904</c:v>
                </c:pt>
                <c:pt idx="49">
                  <c:v>-348.09872000000001</c:v>
                </c:pt>
                <c:pt idx="50">
                  <c:v>-347.27839999999998</c:v>
                </c:pt>
                <c:pt idx="51">
                  <c:v>-346.80504000000002</c:v>
                </c:pt>
                <c:pt idx="52">
                  <c:v>-346.33168000000001</c:v>
                </c:pt>
                <c:pt idx="53">
                  <c:v>-345.85831999999999</c:v>
                </c:pt>
                <c:pt idx="54">
                  <c:v>-345.38495999999998</c:v>
                </c:pt>
                <c:pt idx="55">
                  <c:v>-344.91160000000002</c:v>
                </c:pt>
                <c:pt idx="56">
                  <c:v>-344.43824000000001</c:v>
                </c:pt>
                <c:pt idx="57">
                  <c:v>-343.96488000000011</c:v>
                </c:pt>
                <c:pt idx="58">
                  <c:v>-343.49151999999998</c:v>
                </c:pt>
                <c:pt idx="59">
                  <c:v>-343.01816000000002</c:v>
                </c:pt>
                <c:pt idx="60">
                  <c:v>-342.54480000000001</c:v>
                </c:pt>
                <c:pt idx="61">
                  <c:v>-342.11174</c:v>
                </c:pt>
                <c:pt idx="62">
                  <c:v>-341.67867999999999</c:v>
                </c:pt>
                <c:pt idx="63">
                  <c:v>-341.24561999999997</c:v>
                </c:pt>
                <c:pt idx="64">
                  <c:v>-340.81256000000002</c:v>
                </c:pt>
                <c:pt idx="65">
                  <c:v>-340.37950000000001</c:v>
                </c:pt>
                <c:pt idx="66">
                  <c:v>-339.94646</c:v>
                </c:pt>
                <c:pt idx="67">
                  <c:v>-339.51342</c:v>
                </c:pt>
                <c:pt idx="68">
                  <c:v>-339.08037999999999</c:v>
                </c:pt>
                <c:pt idx="69">
                  <c:v>-338.64733999999999</c:v>
                </c:pt>
                <c:pt idx="70">
                  <c:v>-338.21429999999998</c:v>
                </c:pt>
                <c:pt idx="71">
                  <c:v>-337.76166000000001</c:v>
                </c:pt>
                <c:pt idx="72">
                  <c:v>-337.30901999999998</c:v>
                </c:pt>
                <c:pt idx="73">
                  <c:v>-336.85638000000012</c:v>
                </c:pt>
                <c:pt idx="74">
                  <c:v>-336.40374000000003</c:v>
                </c:pt>
                <c:pt idx="75">
                  <c:v>-335.9511</c:v>
                </c:pt>
                <c:pt idx="76">
                  <c:v>-335.49847999999997</c:v>
                </c:pt>
                <c:pt idx="77">
                  <c:v>-335.04586000000012</c:v>
                </c:pt>
                <c:pt idx="78">
                  <c:v>-334.59323999999998</c:v>
                </c:pt>
                <c:pt idx="79">
                  <c:v>-334.14062000000001</c:v>
                </c:pt>
                <c:pt idx="80">
                  <c:v>-333.68799999999999</c:v>
                </c:pt>
              </c:numCache>
            </c:numRef>
          </c:val>
          <c:smooth val="0"/>
          <c:extLst>
            <c:ext xmlns:c16="http://schemas.microsoft.com/office/drawing/2014/chart" uri="{C3380CC4-5D6E-409C-BE32-E72D297353CC}">
              <c16:uniqueId val="{0000001D-BA81-41E8-ACFA-328A62FBCFE8}"/>
            </c:ext>
          </c:extLst>
        </c:ser>
        <c:ser>
          <c:idx val="33"/>
          <c:order val="22"/>
          <c:tx>
            <c:strRef>
              <c:f>Figure35!$D$48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Figure35!$E$48:$CH$48</c15:sqref>
                  </c15:fullRef>
                </c:ext>
              </c:extLst>
              <c:f>Figure35!$F$48:$CH$48</c:f>
              <c:numCache>
                <c:formatCode>0</c:formatCode>
                <c:ptCount val="81"/>
                <c:pt idx="0">
                  <c:v>-345.88189999999997</c:v>
                </c:pt>
                <c:pt idx="1">
                  <c:v>-353.39071999999999</c:v>
                </c:pt>
                <c:pt idx="2">
                  <c:v>-360.89954</c:v>
                </c:pt>
                <c:pt idx="3">
                  <c:v>-368.40836000000002</c:v>
                </c:pt>
                <c:pt idx="4">
                  <c:v>-375.91717999999997</c:v>
                </c:pt>
                <c:pt idx="5">
                  <c:v>-383.42599999999999</c:v>
                </c:pt>
                <c:pt idx="6">
                  <c:v>-386.17592000000002</c:v>
                </c:pt>
                <c:pt idx="7">
                  <c:v>-388.92583999999999</c:v>
                </c:pt>
                <c:pt idx="8">
                  <c:v>-391.67576000000003</c:v>
                </c:pt>
                <c:pt idx="9">
                  <c:v>-394.42568</c:v>
                </c:pt>
                <c:pt idx="10">
                  <c:v>-397.17559999999997</c:v>
                </c:pt>
                <c:pt idx="11">
                  <c:v>-396.16539999999998</c:v>
                </c:pt>
                <c:pt idx="12">
                  <c:v>-395.15519999999998</c:v>
                </c:pt>
                <c:pt idx="13">
                  <c:v>-394.14499999999998</c:v>
                </c:pt>
                <c:pt idx="14">
                  <c:v>-393.13479999999998</c:v>
                </c:pt>
                <c:pt idx="15">
                  <c:v>-392.12459999999999</c:v>
                </c:pt>
                <c:pt idx="16">
                  <c:v>-389.93545999999998</c:v>
                </c:pt>
                <c:pt idx="17">
                  <c:v>-387.74632000000003</c:v>
                </c:pt>
                <c:pt idx="18">
                  <c:v>-385.55718000000002</c:v>
                </c:pt>
                <c:pt idx="19">
                  <c:v>-383.36804000000001</c:v>
                </c:pt>
                <c:pt idx="20">
                  <c:v>-381.1789</c:v>
                </c:pt>
                <c:pt idx="21">
                  <c:v>-380.61084000000011</c:v>
                </c:pt>
                <c:pt idx="22">
                  <c:v>-380.04278000000011</c:v>
                </c:pt>
                <c:pt idx="23">
                  <c:v>-379.47471999999999</c:v>
                </c:pt>
                <c:pt idx="24">
                  <c:v>-378.90665999999999</c:v>
                </c:pt>
                <c:pt idx="25">
                  <c:v>-378.33859999999999</c:v>
                </c:pt>
                <c:pt idx="26">
                  <c:v>-378.21627999999998</c:v>
                </c:pt>
                <c:pt idx="27">
                  <c:v>-378.09395999999998</c:v>
                </c:pt>
                <c:pt idx="28">
                  <c:v>-377.97163999999998</c:v>
                </c:pt>
                <c:pt idx="29">
                  <c:v>-377.84931999999998</c:v>
                </c:pt>
                <c:pt idx="30">
                  <c:v>-377.72699999999998</c:v>
                </c:pt>
                <c:pt idx="31">
                  <c:v>-376.03363999999999</c:v>
                </c:pt>
                <c:pt idx="32">
                  <c:v>-374.34028000000001</c:v>
                </c:pt>
                <c:pt idx="33">
                  <c:v>-372.64692000000002</c:v>
                </c:pt>
                <c:pt idx="34">
                  <c:v>-370.95355999999998</c:v>
                </c:pt>
                <c:pt idx="35">
                  <c:v>-369.2602</c:v>
                </c:pt>
                <c:pt idx="36">
                  <c:v>-366.69618000000003</c:v>
                </c:pt>
                <c:pt idx="37">
                  <c:v>-364.13216</c:v>
                </c:pt>
                <c:pt idx="38">
                  <c:v>-361.56814000000003</c:v>
                </c:pt>
                <c:pt idx="39">
                  <c:v>-359.00412</c:v>
                </c:pt>
                <c:pt idx="40">
                  <c:v>-356.44009999999997</c:v>
                </c:pt>
                <c:pt idx="41">
                  <c:v>-355.51738</c:v>
                </c:pt>
                <c:pt idx="42">
                  <c:v>-354.59465999999998</c:v>
                </c:pt>
                <c:pt idx="43">
                  <c:v>-353.67194000000012</c:v>
                </c:pt>
                <c:pt idx="44">
                  <c:v>-352.74921999999998</c:v>
                </c:pt>
                <c:pt idx="45">
                  <c:v>-351.82650000000001</c:v>
                </c:pt>
                <c:pt idx="46">
                  <c:v>-350.90377999999998</c:v>
                </c:pt>
                <c:pt idx="47">
                  <c:v>-349.98106000000013</c:v>
                </c:pt>
                <c:pt idx="48">
                  <c:v>-349.05833999999999</c:v>
                </c:pt>
                <c:pt idx="49">
                  <c:v>-348.13562000000002</c:v>
                </c:pt>
                <c:pt idx="50">
                  <c:v>-347.21289999999999</c:v>
                </c:pt>
                <c:pt idx="51">
                  <c:v>-346.71066000000002</c:v>
                </c:pt>
                <c:pt idx="52">
                  <c:v>-346.20841999999999</c:v>
                </c:pt>
                <c:pt idx="53">
                  <c:v>-345.70618000000002</c:v>
                </c:pt>
                <c:pt idx="54">
                  <c:v>-345.20393999999999</c:v>
                </c:pt>
                <c:pt idx="55">
                  <c:v>-344.70170000000002</c:v>
                </c:pt>
                <c:pt idx="56">
                  <c:v>-344.19945999999999</c:v>
                </c:pt>
                <c:pt idx="57">
                  <c:v>-343.69722000000002</c:v>
                </c:pt>
                <c:pt idx="58">
                  <c:v>-343.19497999999999</c:v>
                </c:pt>
                <c:pt idx="59">
                  <c:v>-342.69274000000001</c:v>
                </c:pt>
                <c:pt idx="60">
                  <c:v>-342.19049999999999</c:v>
                </c:pt>
                <c:pt idx="61">
                  <c:v>-341.78708000000012</c:v>
                </c:pt>
                <c:pt idx="62">
                  <c:v>-341.38366000000008</c:v>
                </c:pt>
                <c:pt idx="63">
                  <c:v>-340.98023999999998</c:v>
                </c:pt>
                <c:pt idx="64">
                  <c:v>-340.57682000000011</c:v>
                </c:pt>
                <c:pt idx="65">
                  <c:v>-340.17340000000002</c:v>
                </c:pt>
                <c:pt idx="66">
                  <c:v>-339.76997999999998</c:v>
                </c:pt>
                <c:pt idx="67">
                  <c:v>-339.36655999999999</c:v>
                </c:pt>
                <c:pt idx="68">
                  <c:v>-338.96314000000012</c:v>
                </c:pt>
                <c:pt idx="69">
                  <c:v>-338.55972000000003</c:v>
                </c:pt>
                <c:pt idx="70">
                  <c:v>-338.15629999999999</c:v>
                </c:pt>
                <c:pt idx="71">
                  <c:v>-337.73878000000002</c:v>
                </c:pt>
                <c:pt idx="72">
                  <c:v>-337.32126000000011</c:v>
                </c:pt>
                <c:pt idx="73">
                  <c:v>-336.90374000000003</c:v>
                </c:pt>
                <c:pt idx="74">
                  <c:v>-336.48622</c:v>
                </c:pt>
                <c:pt idx="75">
                  <c:v>-336.06869999999998</c:v>
                </c:pt>
                <c:pt idx="76">
                  <c:v>-335.65120000000002</c:v>
                </c:pt>
                <c:pt idx="77">
                  <c:v>-335.2337</c:v>
                </c:pt>
                <c:pt idx="78">
                  <c:v>-334.81619999999998</c:v>
                </c:pt>
                <c:pt idx="79">
                  <c:v>-334.39870000000002</c:v>
                </c:pt>
                <c:pt idx="80">
                  <c:v>-333.9812</c:v>
                </c:pt>
              </c:numCache>
            </c:numRef>
          </c:val>
          <c:smooth val="0"/>
          <c:extLst>
            <c:ext xmlns:c16="http://schemas.microsoft.com/office/drawing/2014/chart" uri="{C3380CC4-5D6E-409C-BE32-E72D297353CC}">
              <c16:uniqueId val="{0000001E-BA81-41E8-ACFA-328A62FBCFE8}"/>
            </c:ext>
          </c:extLst>
        </c:ser>
        <c:ser>
          <c:idx val="34"/>
          <c:order val="23"/>
          <c:tx>
            <c:strRef>
              <c:f>Figure35!$D$49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Figure35!$E$49:$CH$49</c15:sqref>
                  </c15:fullRef>
                </c:ext>
              </c:extLst>
              <c:f>Figure35!$F$49:$CH$49</c:f>
              <c:numCache>
                <c:formatCode>0</c:formatCode>
                <c:ptCount val="81"/>
                <c:pt idx="0">
                  <c:v>-345.88189999999997</c:v>
                </c:pt>
                <c:pt idx="1">
                  <c:v>-354.36808000000002</c:v>
                </c:pt>
                <c:pt idx="2">
                  <c:v>-362.85426000000001</c:v>
                </c:pt>
                <c:pt idx="3">
                  <c:v>-371.34044</c:v>
                </c:pt>
                <c:pt idx="4">
                  <c:v>-379.82661999999999</c:v>
                </c:pt>
                <c:pt idx="5">
                  <c:v>-388.31279999999998</c:v>
                </c:pt>
                <c:pt idx="6">
                  <c:v>-390.61466000000001</c:v>
                </c:pt>
                <c:pt idx="7">
                  <c:v>-392.91651999999999</c:v>
                </c:pt>
                <c:pt idx="8">
                  <c:v>-395.21838000000002</c:v>
                </c:pt>
                <c:pt idx="9">
                  <c:v>-397.52024</c:v>
                </c:pt>
                <c:pt idx="10">
                  <c:v>-399.82209999999998</c:v>
                </c:pt>
                <c:pt idx="11">
                  <c:v>-398.83341999999999</c:v>
                </c:pt>
                <c:pt idx="12">
                  <c:v>-397.84474</c:v>
                </c:pt>
                <c:pt idx="13">
                  <c:v>-396.85606000000013</c:v>
                </c:pt>
                <c:pt idx="14">
                  <c:v>-395.86738000000003</c:v>
                </c:pt>
                <c:pt idx="15">
                  <c:v>-394.87869999999998</c:v>
                </c:pt>
                <c:pt idx="16">
                  <c:v>-393.00966</c:v>
                </c:pt>
                <c:pt idx="17">
                  <c:v>-391.14062000000001</c:v>
                </c:pt>
                <c:pt idx="18">
                  <c:v>-389.27157999999997</c:v>
                </c:pt>
                <c:pt idx="19">
                  <c:v>-387.40253999999999</c:v>
                </c:pt>
                <c:pt idx="20">
                  <c:v>-385.5335</c:v>
                </c:pt>
                <c:pt idx="21">
                  <c:v>-384.74061999999998</c:v>
                </c:pt>
                <c:pt idx="22">
                  <c:v>-383.94774000000012</c:v>
                </c:pt>
                <c:pt idx="23">
                  <c:v>-383.15485999999999</c:v>
                </c:pt>
                <c:pt idx="24">
                  <c:v>-382.36198000000002</c:v>
                </c:pt>
                <c:pt idx="25">
                  <c:v>-381.56909999999999</c:v>
                </c:pt>
                <c:pt idx="26">
                  <c:v>-380.79527999999999</c:v>
                </c:pt>
                <c:pt idx="27">
                  <c:v>-380.02145999999999</c:v>
                </c:pt>
                <c:pt idx="28">
                  <c:v>-379.24763999999999</c:v>
                </c:pt>
                <c:pt idx="29">
                  <c:v>-378.47381999999999</c:v>
                </c:pt>
                <c:pt idx="30">
                  <c:v>-377.7</c:v>
                </c:pt>
                <c:pt idx="31">
                  <c:v>-375.74270000000001</c:v>
                </c:pt>
                <c:pt idx="32">
                  <c:v>-373.78539999999998</c:v>
                </c:pt>
                <c:pt idx="33">
                  <c:v>-371.82810000000012</c:v>
                </c:pt>
                <c:pt idx="34">
                  <c:v>-369.87079999999997</c:v>
                </c:pt>
                <c:pt idx="35">
                  <c:v>-367.9135</c:v>
                </c:pt>
                <c:pt idx="36">
                  <c:v>-365.59856000000002</c:v>
                </c:pt>
                <c:pt idx="37">
                  <c:v>-363.28361999999998</c:v>
                </c:pt>
                <c:pt idx="38">
                  <c:v>-360.96868000000012</c:v>
                </c:pt>
                <c:pt idx="39">
                  <c:v>-358.65374000000003</c:v>
                </c:pt>
                <c:pt idx="40">
                  <c:v>-356.33879999999999</c:v>
                </c:pt>
                <c:pt idx="41">
                  <c:v>-355.54610000000002</c:v>
                </c:pt>
                <c:pt idx="42">
                  <c:v>-354.75340000000011</c:v>
                </c:pt>
                <c:pt idx="43">
                  <c:v>-353.96069999999997</c:v>
                </c:pt>
                <c:pt idx="44">
                  <c:v>-353.16800000000001</c:v>
                </c:pt>
                <c:pt idx="45">
                  <c:v>-352.37529999999998</c:v>
                </c:pt>
                <c:pt idx="46">
                  <c:v>-351.58262000000002</c:v>
                </c:pt>
                <c:pt idx="47">
                  <c:v>-350.78994</c:v>
                </c:pt>
                <c:pt idx="48">
                  <c:v>-349.99725999999998</c:v>
                </c:pt>
                <c:pt idx="49">
                  <c:v>-349.20458000000002</c:v>
                </c:pt>
                <c:pt idx="50">
                  <c:v>-348.4119</c:v>
                </c:pt>
                <c:pt idx="51">
                  <c:v>-347.94134000000003</c:v>
                </c:pt>
                <c:pt idx="52">
                  <c:v>-347.47077999999999</c:v>
                </c:pt>
                <c:pt idx="53">
                  <c:v>-347.00022000000001</c:v>
                </c:pt>
                <c:pt idx="54">
                  <c:v>-346.52965999999998</c:v>
                </c:pt>
                <c:pt idx="55">
                  <c:v>-346.0591</c:v>
                </c:pt>
                <c:pt idx="56">
                  <c:v>-345.58854000000002</c:v>
                </c:pt>
                <c:pt idx="57">
                  <c:v>-345.11797999999999</c:v>
                </c:pt>
                <c:pt idx="58">
                  <c:v>-344.64742000000001</c:v>
                </c:pt>
                <c:pt idx="59">
                  <c:v>-344.17685999999998</c:v>
                </c:pt>
                <c:pt idx="60">
                  <c:v>-343.7063</c:v>
                </c:pt>
                <c:pt idx="61">
                  <c:v>-343.32312000000002</c:v>
                </c:pt>
                <c:pt idx="62">
                  <c:v>-342.93993999999998</c:v>
                </c:pt>
                <c:pt idx="63">
                  <c:v>-342.55676</c:v>
                </c:pt>
                <c:pt idx="64">
                  <c:v>-342.17358000000002</c:v>
                </c:pt>
                <c:pt idx="65">
                  <c:v>-341.79039999999998</c:v>
                </c:pt>
                <c:pt idx="66">
                  <c:v>-341.40724</c:v>
                </c:pt>
                <c:pt idx="67">
                  <c:v>-341.02408000000003</c:v>
                </c:pt>
                <c:pt idx="68">
                  <c:v>-340.64092000000011</c:v>
                </c:pt>
                <c:pt idx="69">
                  <c:v>-340.25776000000002</c:v>
                </c:pt>
                <c:pt idx="70">
                  <c:v>-339.87459999999999</c:v>
                </c:pt>
                <c:pt idx="71">
                  <c:v>-339.48676</c:v>
                </c:pt>
                <c:pt idx="72">
                  <c:v>-339.09892000000002</c:v>
                </c:pt>
                <c:pt idx="73">
                  <c:v>-338.71107999999998</c:v>
                </c:pt>
                <c:pt idx="74">
                  <c:v>-338.32324</c:v>
                </c:pt>
                <c:pt idx="75">
                  <c:v>-337.93540000000002</c:v>
                </c:pt>
                <c:pt idx="76">
                  <c:v>-337.54757999999998</c:v>
                </c:pt>
                <c:pt idx="77">
                  <c:v>-337.15976000000012</c:v>
                </c:pt>
                <c:pt idx="78">
                  <c:v>-336.77193999999997</c:v>
                </c:pt>
                <c:pt idx="79">
                  <c:v>-336.38412000000011</c:v>
                </c:pt>
                <c:pt idx="80">
                  <c:v>-335.99630000000002</c:v>
                </c:pt>
              </c:numCache>
            </c:numRef>
          </c:val>
          <c:smooth val="0"/>
          <c:extLst>
            <c:ext xmlns:c16="http://schemas.microsoft.com/office/drawing/2014/chart" uri="{C3380CC4-5D6E-409C-BE32-E72D297353CC}">
              <c16:uniqueId val="{0000001F-BA81-41E8-ACFA-328A62FBCFE8}"/>
            </c:ext>
          </c:extLst>
        </c:ser>
        <c:ser>
          <c:idx val="35"/>
          <c:order val="24"/>
          <c:tx>
            <c:strRef>
              <c:f>Figure35!$D$50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Figure35!$E$50:$CH$50</c15:sqref>
                  </c15:fullRef>
                </c:ext>
              </c:extLst>
              <c:f>Figure35!$F$50:$CH$50</c:f>
              <c:numCache>
                <c:formatCode>0</c:formatCode>
                <c:ptCount val="81"/>
                <c:pt idx="0">
                  <c:v>-345.88189999999997</c:v>
                </c:pt>
                <c:pt idx="1">
                  <c:v>-353.21789999999999</c:v>
                </c:pt>
                <c:pt idx="2">
                  <c:v>-360.5539</c:v>
                </c:pt>
                <c:pt idx="3">
                  <c:v>-367.88990000000001</c:v>
                </c:pt>
                <c:pt idx="4">
                  <c:v>-375.22590000000002</c:v>
                </c:pt>
                <c:pt idx="5">
                  <c:v>-382.56189999999998</c:v>
                </c:pt>
                <c:pt idx="6">
                  <c:v>-387.26136000000002</c:v>
                </c:pt>
                <c:pt idx="7">
                  <c:v>-391.96082000000001</c:v>
                </c:pt>
                <c:pt idx="8">
                  <c:v>-396.66028</c:v>
                </c:pt>
                <c:pt idx="9">
                  <c:v>-401.35973999999999</c:v>
                </c:pt>
                <c:pt idx="10">
                  <c:v>-406.05919999999998</c:v>
                </c:pt>
                <c:pt idx="11">
                  <c:v>-408.80318</c:v>
                </c:pt>
                <c:pt idx="12">
                  <c:v>-411.54716000000008</c:v>
                </c:pt>
                <c:pt idx="13">
                  <c:v>-414.29113999999998</c:v>
                </c:pt>
                <c:pt idx="14">
                  <c:v>-417.03512000000012</c:v>
                </c:pt>
                <c:pt idx="15">
                  <c:v>-419.77910000000003</c:v>
                </c:pt>
                <c:pt idx="16">
                  <c:v>-420.15222000000011</c:v>
                </c:pt>
                <c:pt idx="17">
                  <c:v>-420.52534000000003</c:v>
                </c:pt>
                <c:pt idx="18">
                  <c:v>-420.89846000000011</c:v>
                </c:pt>
                <c:pt idx="19">
                  <c:v>-421.27157999999997</c:v>
                </c:pt>
                <c:pt idx="20">
                  <c:v>-421.6447</c:v>
                </c:pt>
                <c:pt idx="21">
                  <c:v>-420.03269999999998</c:v>
                </c:pt>
                <c:pt idx="22">
                  <c:v>-418.42070000000012</c:v>
                </c:pt>
                <c:pt idx="23">
                  <c:v>-416.80869999999999</c:v>
                </c:pt>
                <c:pt idx="24">
                  <c:v>-415.19670000000002</c:v>
                </c:pt>
                <c:pt idx="25">
                  <c:v>-413.5847</c:v>
                </c:pt>
                <c:pt idx="26">
                  <c:v>-410.47057999999998</c:v>
                </c:pt>
                <c:pt idx="27">
                  <c:v>-407.35646000000008</c:v>
                </c:pt>
                <c:pt idx="28">
                  <c:v>-404.24234000000001</c:v>
                </c:pt>
                <c:pt idx="29">
                  <c:v>-401.12822000000011</c:v>
                </c:pt>
                <c:pt idx="30">
                  <c:v>-398.01409999999998</c:v>
                </c:pt>
                <c:pt idx="31">
                  <c:v>-394.27643999999998</c:v>
                </c:pt>
                <c:pt idx="32">
                  <c:v>-390.53877999999997</c:v>
                </c:pt>
                <c:pt idx="33">
                  <c:v>-386.80112000000008</c:v>
                </c:pt>
                <c:pt idx="34">
                  <c:v>-383.06346000000002</c:v>
                </c:pt>
                <c:pt idx="35">
                  <c:v>-379.32580000000002</c:v>
                </c:pt>
                <c:pt idx="36">
                  <c:v>-375.69236000000001</c:v>
                </c:pt>
                <c:pt idx="37">
                  <c:v>-372.05892000000011</c:v>
                </c:pt>
                <c:pt idx="38">
                  <c:v>-368.42547999999999</c:v>
                </c:pt>
                <c:pt idx="39">
                  <c:v>-364.79203999999999</c:v>
                </c:pt>
                <c:pt idx="40">
                  <c:v>-361.15859999999998</c:v>
                </c:pt>
                <c:pt idx="41">
                  <c:v>-359.52553999999998</c:v>
                </c:pt>
                <c:pt idx="42">
                  <c:v>-357.89247999999998</c:v>
                </c:pt>
                <c:pt idx="43">
                  <c:v>-356.25941999999998</c:v>
                </c:pt>
                <c:pt idx="44">
                  <c:v>-354.62635999999998</c:v>
                </c:pt>
                <c:pt idx="45">
                  <c:v>-352.99329999999998</c:v>
                </c:pt>
                <c:pt idx="46">
                  <c:v>-351.36023999999998</c:v>
                </c:pt>
                <c:pt idx="47">
                  <c:v>-349.72717999999998</c:v>
                </c:pt>
                <c:pt idx="48">
                  <c:v>-348.09411999999998</c:v>
                </c:pt>
                <c:pt idx="49">
                  <c:v>-346.46105999999997</c:v>
                </c:pt>
                <c:pt idx="50">
                  <c:v>-344.82799999999997</c:v>
                </c:pt>
                <c:pt idx="51">
                  <c:v>-343.73426000000001</c:v>
                </c:pt>
                <c:pt idx="52">
                  <c:v>-342.64051999999998</c:v>
                </c:pt>
                <c:pt idx="53">
                  <c:v>-341.54678000000001</c:v>
                </c:pt>
                <c:pt idx="54">
                  <c:v>-340.45303999999999</c:v>
                </c:pt>
                <c:pt idx="55">
                  <c:v>-339.35930000000002</c:v>
                </c:pt>
                <c:pt idx="56">
                  <c:v>-338.26556000000011</c:v>
                </c:pt>
                <c:pt idx="57">
                  <c:v>-337.17182000000003</c:v>
                </c:pt>
                <c:pt idx="58">
                  <c:v>-336.07808000000011</c:v>
                </c:pt>
                <c:pt idx="59">
                  <c:v>-334.98433999999997</c:v>
                </c:pt>
                <c:pt idx="60">
                  <c:v>-333.89060000000001</c:v>
                </c:pt>
                <c:pt idx="61">
                  <c:v>-333.74110000000002</c:v>
                </c:pt>
                <c:pt idx="62">
                  <c:v>-333.59160000000003</c:v>
                </c:pt>
                <c:pt idx="63">
                  <c:v>-333.44209999999998</c:v>
                </c:pt>
                <c:pt idx="64">
                  <c:v>-333.29259999999999</c:v>
                </c:pt>
                <c:pt idx="65">
                  <c:v>-333.1431</c:v>
                </c:pt>
                <c:pt idx="66">
                  <c:v>-332.99360000000001</c:v>
                </c:pt>
                <c:pt idx="67">
                  <c:v>-332.84410000000003</c:v>
                </c:pt>
                <c:pt idx="68">
                  <c:v>-332.69459999999998</c:v>
                </c:pt>
                <c:pt idx="69">
                  <c:v>-332.54509999999999</c:v>
                </c:pt>
                <c:pt idx="70">
                  <c:v>-332.3956</c:v>
                </c:pt>
                <c:pt idx="71">
                  <c:v>-332.80900000000003</c:v>
                </c:pt>
                <c:pt idx="72">
                  <c:v>-333.22240000000011</c:v>
                </c:pt>
                <c:pt idx="73">
                  <c:v>-333.63580000000002</c:v>
                </c:pt>
                <c:pt idx="74">
                  <c:v>-334.04919999999998</c:v>
                </c:pt>
                <c:pt idx="75">
                  <c:v>-334.46260000000001</c:v>
                </c:pt>
                <c:pt idx="76">
                  <c:v>-334.87599999999998</c:v>
                </c:pt>
                <c:pt idx="77">
                  <c:v>-335.2894</c:v>
                </c:pt>
                <c:pt idx="78">
                  <c:v>-335.70280000000002</c:v>
                </c:pt>
                <c:pt idx="79">
                  <c:v>-336.11619999999999</c:v>
                </c:pt>
                <c:pt idx="80">
                  <c:v>-336.52960000000002</c:v>
                </c:pt>
              </c:numCache>
            </c:numRef>
          </c:val>
          <c:smooth val="0"/>
          <c:extLst>
            <c:ext xmlns:c16="http://schemas.microsoft.com/office/drawing/2014/chart" uri="{C3380CC4-5D6E-409C-BE32-E72D297353CC}">
              <c16:uniqueId val="{00000020-BA81-41E8-ACFA-328A62FBCFE8}"/>
            </c:ext>
          </c:extLst>
        </c:ser>
        <c:ser>
          <c:idx val="36"/>
          <c:order val="25"/>
          <c:tx>
            <c:strRef>
              <c:f>Figure35!$D$51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Figure35!$E$51:$CH$51</c15:sqref>
                  </c15:fullRef>
                </c:ext>
              </c:extLst>
              <c:f>Figure35!$F$51:$CH$51</c:f>
              <c:numCache>
                <c:formatCode>0</c:formatCode>
                <c:ptCount val="81"/>
                <c:pt idx="0">
                  <c:v>-345.88189999999997</c:v>
                </c:pt>
                <c:pt idx="1">
                  <c:v>-364.875</c:v>
                </c:pt>
                <c:pt idx="2">
                  <c:v>-383.86810000000003</c:v>
                </c:pt>
                <c:pt idx="3">
                  <c:v>-402.8612</c:v>
                </c:pt>
                <c:pt idx="4">
                  <c:v>-421.85430000000002</c:v>
                </c:pt>
                <c:pt idx="5">
                  <c:v>-440.84739999999999</c:v>
                </c:pt>
                <c:pt idx="6">
                  <c:v>-459.22262000000001</c:v>
                </c:pt>
                <c:pt idx="7">
                  <c:v>-477.59784000000002</c:v>
                </c:pt>
                <c:pt idx="8">
                  <c:v>-495.97305999999998</c:v>
                </c:pt>
                <c:pt idx="9">
                  <c:v>-514.34827999999993</c:v>
                </c:pt>
                <c:pt idx="10">
                  <c:v>-532.72349999999994</c:v>
                </c:pt>
                <c:pt idx="11">
                  <c:v>-539.55610000000001</c:v>
                </c:pt>
                <c:pt idx="12">
                  <c:v>-546.38869999999997</c:v>
                </c:pt>
                <c:pt idx="13">
                  <c:v>-553.22130000000004</c:v>
                </c:pt>
                <c:pt idx="14">
                  <c:v>-560.0539</c:v>
                </c:pt>
                <c:pt idx="15">
                  <c:v>-566.88649999999996</c:v>
                </c:pt>
                <c:pt idx="16">
                  <c:v>-573.75936000000002</c:v>
                </c:pt>
                <c:pt idx="17">
                  <c:v>-580.63222000000007</c:v>
                </c:pt>
                <c:pt idx="18">
                  <c:v>-587.50508000000013</c:v>
                </c:pt>
                <c:pt idx="19">
                  <c:v>-594.37794000000008</c:v>
                </c:pt>
                <c:pt idx="20">
                  <c:v>-601.25080000000003</c:v>
                </c:pt>
                <c:pt idx="21">
                  <c:v>-608.02740000000006</c:v>
                </c:pt>
                <c:pt idx="22">
                  <c:v>-614.80400000000009</c:v>
                </c:pt>
                <c:pt idx="23">
                  <c:v>-621.5806</c:v>
                </c:pt>
                <c:pt idx="24">
                  <c:v>-628.35720000000003</c:v>
                </c:pt>
                <c:pt idx="25">
                  <c:v>-635.13379999999995</c:v>
                </c:pt>
                <c:pt idx="26">
                  <c:v>-641.93913999999995</c:v>
                </c:pt>
                <c:pt idx="27">
                  <c:v>-648.74448000000007</c:v>
                </c:pt>
                <c:pt idx="28">
                  <c:v>-655.54981999999995</c:v>
                </c:pt>
                <c:pt idx="29">
                  <c:v>-662.35515999999996</c:v>
                </c:pt>
                <c:pt idx="30">
                  <c:v>-669.16049999999996</c:v>
                </c:pt>
                <c:pt idx="31">
                  <c:v>-675.21367999999995</c:v>
                </c:pt>
                <c:pt idx="32">
                  <c:v>-681.26685999999995</c:v>
                </c:pt>
                <c:pt idx="33">
                  <c:v>-687.32004000000006</c:v>
                </c:pt>
                <c:pt idx="34">
                  <c:v>-693.37321999999995</c:v>
                </c:pt>
                <c:pt idx="35">
                  <c:v>-699.42639999999994</c:v>
                </c:pt>
                <c:pt idx="36">
                  <c:v>-705.49004000000002</c:v>
                </c:pt>
                <c:pt idx="37">
                  <c:v>-711.55367999999999</c:v>
                </c:pt>
                <c:pt idx="38">
                  <c:v>-717.61732000000006</c:v>
                </c:pt>
                <c:pt idx="39">
                  <c:v>-723.68096000000003</c:v>
                </c:pt>
                <c:pt idx="40">
                  <c:v>-729.74459999999999</c:v>
                </c:pt>
                <c:pt idx="41">
                  <c:v>-733.46414000000004</c:v>
                </c:pt>
                <c:pt idx="42">
                  <c:v>-737.18368000000009</c:v>
                </c:pt>
                <c:pt idx="43">
                  <c:v>-740.90322000000015</c:v>
                </c:pt>
                <c:pt idx="44">
                  <c:v>-744.62276000000008</c:v>
                </c:pt>
                <c:pt idx="45">
                  <c:v>-748.34230000000002</c:v>
                </c:pt>
                <c:pt idx="46">
                  <c:v>-752.06184000000007</c:v>
                </c:pt>
                <c:pt idx="47">
                  <c:v>-755.78138000000013</c:v>
                </c:pt>
                <c:pt idx="48">
                  <c:v>-759.50092000000018</c:v>
                </c:pt>
                <c:pt idx="49">
                  <c:v>-763.22046</c:v>
                </c:pt>
                <c:pt idx="50">
                  <c:v>-766.94</c:v>
                </c:pt>
                <c:pt idx="51">
                  <c:v>-771.12560000000008</c:v>
                </c:pt>
                <c:pt idx="52">
                  <c:v>-775.3112000000001</c:v>
                </c:pt>
                <c:pt idx="53">
                  <c:v>-779.49680000000012</c:v>
                </c:pt>
                <c:pt idx="54">
                  <c:v>-783.68240000000014</c:v>
                </c:pt>
                <c:pt idx="55">
                  <c:v>-787.86800000000005</c:v>
                </c:pt>
                <c:pt idx="56">
                  <c:v>-792.05360000000019</c:v>
                </c:pt>
                <c:pt idx="57">
                  <c:v>-796.23920000000021</c:v>
                </c:pt>
                <c:pt idx="58">
                  <c:v>-800.42480000000023</c:v>
                </c:pt>
                <c:pt idx="59">
                  <c:v>-804.61040000000014</c:v>
                </c:pt>
                <c:pt idx="60">
                  <c:v>-808.79600000000005</c:v>
                </c:pt>
                <c:pt idx="61">
                  <c:v>-810.1314000000001</c:v>
                </c:pt>
                <c:pt idx="62">
                  <c:v>-811.46680000000015</c:v>
                </c:pt>
                <c:pt idx="63">
                  <c:v>-812.80220000000008</c:v>
                </c:pt>
                <c:pt idx="64">
                  <c:v>-814.13760000000002</c:v>
                </c:pt>
                <c:pt idx="65">
                  <c:v>-815.47299999999996</c:v>
                </c:pt>
                <c:pt idx="66">
                  <c:v>-816.80840000000012</c:v>
                </c:pt>
                <c:pt idx="67">
                  <c:v>-818.14380000000006</c:v>
                </c:pt>
                <c:pt idx="68">
                  <c:v>-819.47920000000011</c:v>
                </c:pt>
                <c:pt idx="69">
                  <c:v>-820.81460000000004</c:v>
                </c:pt>
                <c:pt idx="70">
                  <c:v>-822.15</c:v>
                </c:pt>
                <c:pt idx="71">
                  <c:v>-822.40888000000007</c:v>
                </c:pt>
                <c:pt idx="72">
                  <c:v>-822.66776000000004</c:v>
                </c:pt>
                <c:pt idx="73">
                  <c:v>-822.92664000000013</c:v>
                </c:pt>
                <c:pt idx="74">
                  <c:v>-823.18552</c:v>
                </c:pt>
                <c:pt idx="75">
                  <c:v>-823.44439999999997</c:v>
                </c:pt>
                <c:pt idx="76">
                  <c:v>-823.70326</c:v>
                </c:pt>
                <c:pt idx="77">
                  <c:v>-823.96212000000014</c:v>
                </c:pt>
                <c:pt idx="78">
                  <c:v>-824.22098000000005</c:v>
                </c:pt>
                <c:pt idx="79">
                  <c:v>-824.47984000000008</c:v>
                </c:pt>
                <c:pt idx="80">
                  <c:v>-824.73869999999999</c:v>
                </c:pt>
              </c:numCache>
            </c:numRef>
          </c:val>
          <c:smooth val="0"/>
          <c:extLst>
            <c:ext xmlns:c16="http://schemas.microsoft.com/office/drawing/2014/chart" uri="{C3380CC4-5D6E-409C-BE32-E72D297353CC}">
              <c16:uniqueId val="{00000021-BA81-41E8-ACFA-328A62FBCFE8}"/>
            </c:ext>
          </c:extLst>
        </c:ser>
        <c:ser>
          <c:idx val="37"/>
          <c:order val="26"/>
          <c:tx>
            <c:strRef>
              <c:f>Figure35!$D$52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Figure35!$E$52:$CH$52</c15:sqref>
                  </c15:fullRef>
                </c:ext>
              </c:extLst>
              <c:f>Figure35!$F$52:$CH$52</c:f>
              <c:numCache>
                <c:formatCode>0</c:formatCode>
                <c:ptCount val="81"/>
                <c:pt idx="0">
                  <c:v>-345.88189999999997</c:v>
                </c:pt>
                <c:pt idx="1">
                  <c:v>-374.8306</c:v>
                </c:pt>
                <c:pt idx="2">
                  <c:v>-403.77929999999998</c:v>
                </c:pt>
                <c:pt idx="3">
                  <c:v>-432.72800000000012</c:v>
                </c:pt>
                <c:pt idx="4">
                  <c:v>-461.67669999999998</c:v>
                </c:pt>
                <c:pt idx="5">
                  <c:v>-490.62540000000001</c:v>
                </c:pt>
                <c:pt idx="6">
                  <c:v>-493.18446000000012</c:v>
                </c:pt>
                <c:pt idx="7">
                  <c:v>-495.7435200000001</c:v>
                </c:pt>
                <c:pt idx="8">
                  <c:v>-498.30257999999998</c:v>
                </c:pt>
                <c:pt idx="9">
                  <c:v>-500.86164000000008</c:v>
                </c:pt>
                <c:pt idx="10">
                  <c:v>-503.42070000000001</c:v>
                </c:pt>
                <c:pt idx="11">
                  <c:v>-507.87563999999998</c:v>
                </c:pt>
                <c:pt idx="12">
                  <c:v>-512.33058000000005</c:v>
                </c:pt>
                <c:pt idx="13">
                  <c:v>-516.78552000000002</c:v>
                </c:pt>
                <c:pt idx="14">
                  <c:v>-521.24045999999998</c:v>
                </c:pt>
                <c:pt idx="15">
                  <c:v>-525.69539999999995</c:v>
                </c:pt>
                <c:pt idx="16">
                  <c:v>-527.15393999999992</c:v>
                </c:pt>
                <c:pt idx="17">
                  <c:v>-528.61248000000001</c:v>
                </c:pt>
                <c:pt idx="18">
                  <c:v>-530.07102000000009</c:v>
                </c:pt>
                <c:pt idx="19">
                  <c:v>-531.52956000000006</c:v>
                </c:pt>
                <c:pt idx="20">
                  <c:v>-532.98810000000003</c:v>
                </c:pt>
                <c:pt idx="21">
                  <c:v>-537.1576</c:v>
                </c:pt>
                <c:pt idx="22">
                  <c:v>-541.32710000000009</c:v>
                </c:pt>
                <c:pt idx="23">
                  <c:v>-545.49660000000006</c:v>
                </c:pt>
                <c:pt idx="24">
                  <c:v>-549.66610000000003</c:v>
                </c:pt>
                <c:pt idx="25">
                  <c:v>-553.8356</c:v>
                </c:pt>
                <c:pt idx="26">
                  <c:v>-557.72775999999999</c:v>
                </c:pt>
                <c:pt idx="27">
                  <c:v>-561.61992000000009</c:v>
                </c:pt>
                <c:pt idx="28">
                  <c:v>-565.51207999999997</c:v>
                </c:pt>
                <c:pt idx="29">
                  <c:v>-569.40423999999996</c:v>
                </c:pt>
                <c:pt idx="30">
                  <c:v>-573.29639999999995</c:v>
                </c:pt>
                <c:pt idx="31">
                  <c:v>-577.57213999999999</c:v>
                </c:pt>
                <c:pt idx="32">
                  <c:v>-581.84788000000003</c:v>
                </c:pt>
                <c:pt idx="33">
                  <c:v>-586.12362000000007</c:v>
                </c:pt>
                <c:pt idx="34">
                  <c:v>-590.39936</c:v>
                </c:pt>
                <c:pt idx="35">
                  <c:v>-594.67510000000004</c:v>
                </c:pt>
                <c:pt idx="36">
                  <c:v>-594.74732000000006</c:v>
                </c:pt>
                <c:pt idx="37">
                  <c:v>-594.81954000000007</c:v>
                </c:pt>
                <c:pt idx="38">
                  <c:v>-594.89176000000009</c:v>
                </c:pt>
                <c:pt idx="39">
                  <c:v>-594.96397999999999</c:v>
                </c:pt>
                <c:pt idx="40">
                  <c:v>-595.03620000000001</c:v>
                </c:pt>
                <c:pt idx="41">
                  <c:v>-594.57536000000005</c:v>
                </c:pt>
                <c:pt idx="42">
                  <c:v>-594.11452000000008</c:v>
                </c:pt>
                <c:pt idx="43">
                  <c:v>-593.65368000000001</c:v>
                </c:pt>
                <c:pt idx="44">
                  <c:v>-593.19284000000005</c:v>
                </c:pt>
                <c:pt idx="45">
                  <c:v>-592.73199999999997</c:v>
                </c:pt>
                <c:pt idx="46">
                  <c:v>-592.27118000000007</c:v>
                </c:pt>
                <c:pt idx="47">
                  <c:v>-591.81036000000006</c:v>
                </c:pt>
                <c:pt idx="48">
                  <c:v>-591.34954000000016</c:v>
                </c:pt>
                <c:pt idx="49">
                  <c:v>-590.88872000000003</c:v>
                </c:pt>
                <c:pt idx="50">
                  <c:v>-590.42790000000002</c:v>
                </c:pt>
                <c:pt idx="51">
                  <c:v>-590.04500000000007</c:v>
                </c:pt>
                <c:pt idx="52">
                  <c:v>-589.66210000000012</c:v>
                </c:pt>
                <c:pt idx="53">
                  <c:v>-589.27920000000006</c:v>
                </c:pt>
                <c:pt idx="54">
                  <c:v>-588.89630000000011</c:v>
                </c:pt>
                <c:pt idx="55">
                  <c:v>-588.51340000000005</c:v>
                </c:pt>
                <c:pt idx="56">
                  <c:v>-588.13052000000005</c:v>
                </c:pt>
                <c:pt idx="57">
                  <c:v>-587.74764000000005</c:v>
                </c:pt>
                <c:pt idx="58">
                  <c:v>-587.36476000000016</c:v>
                </c:pt>
                <c:pt idx="59">
                  <c:v>-586.98188000000005</c:v>
                </c:pt>
                <c:pt idx="60">
                  <c:v>-586.59900000000005</c:v>
                </c:pt>
                <c:pt idx="61">
                  <c:v>-587.60652000000005</c:v>
                </c:pt>
                <c:pt idx="62">
                  <c:v>-588.61404000000016</c:v>
                </c:pt>
                <c:pt idx="63">
                  <c:v>-589.62156000000004</c:v>
                </c:pt>
                <c:pt idx="64">
                  <c:v>-590.62908000000004</c:v>
                </c:pt>
                <c:pt idx="65">
                  <c:v>-591.63660000000004</c:v>
                </c:pt>
                <c:pt idx="66">
                  <c:v>-592.64414000000011</c:v>
                </c:pt>
                <c:pt idx="67">
                  <c:v>-593.65168000000006</c:v>
                </c:pt>
                <c:pt idx="68">
                  <c:v>-594.65922000000012</c:v>
                </c:pt>
                <c:pt idx="69">
                  <c:v>-595.66676000000007</c:v>
                </c:pt>
                <c:pt idx="70">
                  <c:v>-596.67430000000002</c:v>
                </c:pt>
                <c:pt idx="71">
                  <c:v>-597.97634000000005</c:v>
                </c:pt>
                <c:pt idx="72">
                  <c:v>-599.27838000000008</c:v>
                </c:pt>
                <c:pt idx="73">
                  <c:v>-600.58042</c:v>
                </c:pt>
                <c:pt idx="74">
                  <c:v>-601.88246000000004</c:v>
                </c:pt>
                <c:pt idx="75">
                  <c:v>-603.18449999999996</c:v>
                </c:pt>
                <c:pt idx="76">
                  <c:v>-604.48653999999999</c:v>
                </c:pt>
                <c:pt idx="77">
                  <c:v>-605.78858000000002</c:v>
                </c:pt>
                <c:pt idx="78">
                  <c:v>-607.09062000000006</c:v>
                </c:pt>
                <c:pt idx="79">
                  <c:v>-608.39265999999998</c:v>
                </c:pt>
                <c:pt idx="80">
                  <c:v>-609.69470000000001</c:v>
                </c:pt>
              </c:numCache>
            </c:numRef>
          </c:val>
          <c:smooth val="0"/>
          <c:extLst>
            <c:ext xmlns:c16="http://schemas.microsoft.com/office/drawing/2014/chart" uri="{C3380CC4-5D6E-409C-BE32-E72D297353CC}">
              <c16:uniqueId val="{00000022-BA81-41E8-ACFA-328A62FBCFE8}"/>
            </c:ext>
          </c:extLst>
        </c:ser>
        <c:ser>
          <c:idx val="38"/>
          <c:order val="27"/>
          <c:tx>
            <c:strRef>
              <c:f>Figure35!$D$54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Figure35!$E$54:$CH$54</c15:sqref>
                  </c15:fullRef>
                </c:ext>
              </c:extLst>
              <c:f>Figure35!$F$54:$CH$54</c:f>
              <c:numCache>
                <c:formatCode>0</c:formatCode>
                <c:ptCount val="81"/>
                <c:pt idx="0">
                  <c:v>-256.91180000000003</c:v>
                </c:pt>
                <c:pt idx="1">
                  <c:v>-258.62047999999999</c:v>
                </c:pt>
                <c:pt idx="2">
                  <c:v>-260.32916000000012</c:v>
                </c:pt>
                <c:pt idx="3">
                  <c:v>-262.03784000000002</c:v>
                </c:pt>
                <c:pt idx="4">
                  <c:v>-263.74651999999998</c:v>
                </c:pt>
                <c:pt idx="5">
                  <c:v>-265.45519999999999</c:v>
                </c:pt>
                <c:pt idx="6">
                  <c:v>-265.49184000000002</c:v>
                </c:pt>
                <c:pt idx="7">
                  <c:v>-265.52848</c:v>
                </c:pt>
                <c:pt idx="8">
                  <c:v>-265.56511999999998</c:v>
                </c:pt>
                <c:pt idx="9">
                  <c:v>-265.60176000000001</c:v>
                </c:pt>
                <c:pt idx="10">
                  <c:v>-265.63839999999999</c:v>
                </c:pt>
                <c:pt idx="11">
                  <c:v>-266.26175999999998</c:v>
                </c:pt>
                <c:pt idx="12">
                  <c:v>-266.88511999999997</c:v>
                </c:pt>
                <c:pt idx="13">
                  <c:v>-267.50848000000002</c:v>
                </c:pt>
                <c:pt idx="14">
                  <c:v>-268.13184000000001</c:v>
                </c:pt>
                <c:pt idx="15">
                  <c:v>-268.7552</c:v>
                </c:pt>
                <c:pt idx="16">
                  <c:v>-269.68651999999997</c:v>
                </c:pt>
                <c:pt idx="17">
                  <c:v>-270.61784000000011</c:v>
                </c:pt>
                <c:pt idx="18">
                  <c:v>-271.54915999999997</c:v>
                </c:pt>
                <c:pt idx="19">
                  <c:v>-272.48048000000011</c:v>
                </c:pt>
                <c:pt idx="20">
                  <c:v>-273.41180000000003</c:v>
                </c:pt>
                <c:pt idx="21">
                  <c:v>-273.77846000000011</c:v>
                </c:pt>
                <c:pt idx="22">
                  <c:v>-274.14512000000002</c:v>
                </c:pt>
                <c:pt idx="23">
                  <c:v>-274.51177999999999</c:v>
                </c:pt>
                <c:pt idx="24">
                  <c:v>-274.87844000000001</c:v>
                </c:pt>
                <c:pt idx="25">
                  <c:v>-275.24509999999998</c:v>
                </c:pt>
                <c:pt idx="26">
                  <c:v>-274.67311999999998</c:v>
                </c:pt>
                <c:pt idx="27">
                  <c:v>-274.10113999999999</c:v>
                </c:pt>
                <c:pt idx="28">
                  <c:v>-273.52915999999999</c:v>
                </c:pt>
                <c:pt idx="29">
                  <c:v>-272.95717999999999</c:v>
                </c:pt>
                <c:pt idx="30">
                  <c:v>-272.3852</c:v>
                </c:pt>
                <c:pt idx="31">
                  <c:v>-271.18984</c:v>
                </c:pt>
                <c:pt idx="32">
                  <c:v>-269.99448000000001</c:v>
                </c:pt>
                <c:pt idx="33">
                  <c:v>-268.79912000000002</c:v>
                </c:pt>
                <c:pt idx="34">
                  <c:v>-267.60376000000002</c:v>
                </c:pt>
                <c:pt idx="35">
                  <c:v>-266.40839999999997</c:v>
                </c:pt>
                <c:pt idx="36">
                  <c:v>-265.22041999999999</c:v>
                </c:pt>
                <c:pt idx="37">
                  <c:v>-264.03244000000001</c:v>
                </c:pt>
                <c:pt idx="38">
                  <c:v>-262.84446000000003</c:v>
                </c:pt>
                <c:pt idx="39">
                  <c:v>-261.65647999999999</c:v>
                </c:pt>
                <c:pt idx="40">
                  <c:v>-260.46850000000001</c:v>
                </c:pt>
                <c:pt idx="41">
                  <c:v>-260.01017000000002</c:v>
                </c:pt>
                <c:pt idx="42">
                  <c:v>-259.55184000000003</c:v>
                </c:pt>
                <c:pt idx="43">
                  <c:v>-259.09350999999998</c:v>
                </c:pt>
                <c:pt idx="44">
                  <c:v>-258.63517999999999</c:v>
                </c:pt>
                <c:pt idx="45">
                  <c:v>-258.17685</c:v>
                </c:pt>
                <c:pt idx="46">
                  <c:v>-257.71852000000001</c:v>
                </c:pt>
                <c:pt idx="47">
                  <c:v>-257.26019000000002</c:v>
                </c:pt>
                <c:pt idx="48">
                  <c:v>-256.80185999999998</c:v>
                </c:pt>
                <c:pt idx="49">
                  <c:v>-256.34352999999999</c:v>
                </c:pt>
                <c:pt idx="50">
                  <c:v>-255.8852</c:v>
                </c:pt>
                <c:pt idx="51">
                  <c:v>-255.39752999999999</c:v>
                </c:pt>
                <c:pt idx="52">
                  <c:v>-254.90986000000001</c:v>
                </c:pt>
                <c:pt idx="53">
                  <c:v>-254.42219</c:v>
                </c:pt>
                <c:pt idx="54">
                  <c:v>-253.93451999999999</c:v>
                </c:pt>
                <c:pt idx="55">
                  <c:v>-253.44685000000001</c:v>
                </c:pt>
                <c:pt idx="56">
                  <c:v>-252.95918</c:v>
                </c:pt>
                <c:pt idx="57">
                  <c:v>-252.47150999999999</c:v>
                </c:pt>
                <c:pt idx="58">
                  <c:v>-251.98383999999999</c:v>
                </c:pt>
                <c:pt idx="59">
                  <c:v>-251.49617000000001</c:v>
                </c:pt>
                <c:pt idx="60">
                  <c:v>-251.0085</c:v>
                </c:pt>
                <c:pt idx="61">
                  <c:v>-250.27516</c:v>
                </c:pt>
                <c:pt idx="62">
                  <c:v>-249.54182</c:v>
                </c:pt>
                <c:pt idx="63">
                  <c:v>-248.80848</c:v>
                </c:pt>
                <c:pt idx="64">
                  <c:v>-248.07514</c:v>
                </c:pt>
                <c:pt idx="65">
                  <c:v>-247.34180000000001</c:v>
                </c:pt>
                <c:pt idx="66">
                  <c:v>-246.60846000000001</c:v>
                </c:pt>
                <c:pt idx="67">
                  <c:v>-245.87512000000001</c:v>
                </c:pt>
                <c:pt idx="68">
                  <c:v>-245.14178000000001</c:v>
                </c:pt>
                <c:pt idx="69">
                  <c:v>-244.40844000000001</c:v>
                </c:pt>
                <c:pt idx="70">
                  <c:v>-243.67509999999999</c:v>
                </c:pt>
                <c:pt idx="71">
                  <c:v>-242.82810000000001</c:v>
                </c:pt>
                <c:pt idx="72">
                  <c:v>-241.9811</c:v>
                </c:pt>
                <c:pt idx="73">
                  <c:v>-241.13409999999999</c:v>
                </c:pt>
                <c:pt idx="74">
                  <c:v>-240.28710000000001</c:v>
                </c:pt>
                <c:pt idx="75">
                  <c:v>-239.4401</c:v>
                </c:pt>
                <c:pt idx="76">
                  <c:v>-238.59309999999999</c:v>
                </c:pt>
                <c:pt idx="77">
                  <c:v>-237.74610000000001</c:v>
                </c:pt>
                <c:pt idx="78">
                  <c:v>-236.8991</c:v>
                </c:pt>
                <c:pt idx="79">
                  <c:v>-236.0521</c:v>
                </c:pt>
                <c:pt idx="80">
                  <c:v>-235.20509999999999</c:v>
                </c:pt>
              </c:numCache>
            </c:numRef>
          </c:val>
          <c:smooth val="0"/>
          <c:extLst>
            <c:ext xmlns:c16="http://schemas.microsoft.com/office/drawing/2014/chart" uri="{C3380CC4-5D6E-409C-BE32-E72D297353CC}">
              <c16:uniqueId val="{00000023-BA81-41E8-ACFA-328A62FBCFE8}"/>
            </c:ext>
          </c:extLst>
        </c:ser>
        <c:ser>
          <c:idx val="39"/>
          <c:order val="28"/>
          <c:tx>
            <c:strRef>
              <c:f>Figure35!$D$55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Figure35!$E$55:$CH$55</c15:sqref>
                  </c15:fullRef>
                </c:ext>
              </c:extLst>
              <c:f>Figure35!$F$55:$CH$55</c:f>
              <c:numCache>
                <c:formatCode>0</c:formatCode>
                <c:ptCount val="81"/>
                <c:pt idx="0">
                  <c:v>-256.91180000000003</c:v>
                </c:pt>
                <c:pt idx="1">
                  <c:v>-258.62045999999998</c:v>
                </c:pt>
                <c:pt idx="2">
                  <c:v>-260.32911999999999</c:v>
                </c:pt>
                <c:pt idx="3">
                  <c:v>-262.03778000000011</c:v>
                </c:pt>
                <c:pt idx="4">
                  <c:v>-263.74644000000001</c:v>
                </c:pt>
                <c:pt idx="5">
                  <c:v>-265.45510000000002</c:v>
                </c:pt>
                <c:pt idx="6">
                  <c:v>-265.49176</c:v>
                </c:pt>
                <c:pt idx="7">
                  <c:v>-265.52841999999998</c:v>
                </c:pt>
                <c:pt idx="8">
                  <c:v>-265.56508000000002</c:v>
                </c:pt>
                <c:pt idx="9">
                  <c:v>-265.60174000000001</c:v>
                </c:pt>
                <c:pt idx="10">
                  <c:v>-265.63839999999999</c:v>
                </c:pt>
                <c:pt idx="11">
                  <c:v>-266.26173999999997</c:v>
                </c:pt>
                <c:pt idx="12">
                  <c:v>-266.88508000000002</c:v>
                </c:pt>
                <c:pt idx="13">
                  <c:v>-267.50842</c:v>
                </c:pt>
                <c:pt idx="14">
                  <c:v>-268.13175999999999</c:v>
                </c:pt>
                <c:pt idx="15">
                  <c:v>-268.75510000000003</c:v>
                </c:pt>
                <c:pt idx="16">
                  <c:v>-269.68644000000012</c:v>
                </c:pt>
                <c:pt idx="17">
                  <c:v>-270.61777999999998</c:v>
                </c:pt>
                <c:pt idx="18">
                  <c:v>-271.54912000000007</c:v>
                </c:pt>
                <c:pt idx="19">
                  <c:v>-272.48046000000011</c:v>
                </c:pt>
                <c:pt idx="20">
                  <c:v>-273.41180000000003</c:v>
                </c:pt>
                <c:pt idx="21">
                  <c:v>-273.77846000000011</c:v>
                </c:pt>
                <c:pt idx="22">
                  <c:v>-274.14512000000002</c:v>
                </c:pt>
                <c:pt idx="23">
                  <c:v>-274.51177999999999</c:v>
                </c:pt>
                <c:pt idx="24">
                  <c:v>-274.87844000000001</c:v>
                </c:pt>
                <c:pt idx="25">
                  <c:v>-275.24509999999998</c:v>
                </c:pt>
                <c:pt idx="26">
                  <c:v>-274.67308000000003</c:v>
                </c:pt>
                <c:pt idx="27">
                  <c:v>-274.10106000000002</c:v>
                </c:pt>
                <c:pt idx="28">
                  <c:v>-273.52904000000001</c:v>
                </c:pt>
                <c:pt idx="29">
                  <c:v>-272.95702</c:v>
                </c:pt>
                <c:pt idx="30">
                  <c:v>-272.38499999999999</c:v>
                </c:pt>
                <c:pt idx="31">
                  <c:v>-271.18970000000002</c:v>
                </c:pt>
                <c:pt idx="32">
                  <c:v>-269.99439999999998</c:v>
                </c:pt>
                <c:pt idx="33">
                  <c:v>-268.79910000000012</c:v>
                </c:pt>
                <c:pt idx="34">
                  <c:v>-267.60379999999998</c:v>
                </c:pt>
                <c:pt idx="35">
                  <c:v>-266.4085</c:v>
                </c:pt>
                <c:pt idx="36">
                  <c:v>-265.22048000000001</c:v>
                </c:pt>
                <c:pt idx="37">
                  <c:v>-264.03246000000001</c:v>
                </c:pt>
                <c:pt idx="38">
                  <c:v>-262.84444000000002</c:v>
                </c:pt>
                <c:pt idx="39">
                  <c:v>-261.65642000000003</c:v>
                </c:pt>
                <c:pt idx="40">
                  <c:v>-260.46839999999997</c:v>
                </c:pt>
                <c:pt idx="41">
                  <c:v>-260.01008000000002</c:v>
                </c:pt>
                <c:pt idx="42">
                  <c:v>-259.55176</c:v>
                </c:pt>
                <c:pt idx="43">
                  <c:v>-259.09343999999999</c:v>
                </c:pt>
                <c:pt idx="44">
                  <c:v>-258.63511999999997</c:v>
                </c:pt>
                <c:pt idx="45">
                  <c:v>-258.17680000000001</c:v>
                </c:pt>
                <c:pt idx="46">
                  <c:v>-257.71848</c:v>
                </c:pt>
                <c:pt idx="47">
                  <c:v>-257.26015999999998</c:v>
                </c:pt>
                <c:pt idx="48">
                  <c:v>-256.80184000000003</c:v>
                </c:pt>
                <c:pt idx="49">
                  <c:v>-256.34352000000001</c:v>
                </c:pt>
                <c:pt idx="50">
                  <c:v>-255.8852</c:v>
                </c:pt>
                <c:pt idx="51">
                  <c:v>-255.39753999999999</c:v>
                </c:pt>
                <c:pt idx="52">
                  <c:v>-254.90987999999999</c:v>
                </c:pt>
                <c:pt idx="53">
                  <c:v>-254.42222000000001</c:v>
                </c:pt>
                <c:pt idx="54">
                  <c:v>-253.93456</c:v>
                </c:pt>
                <c:pt idx="55">
                  <c:v>-253.4469</c:v>
                </c:pt>
                <c:pt idx="56">
                  <c:v>-252.95923999999999</c:v>
                </c:pt>
                <c:pt idx="57">
                  <c:v>-252.47157999999999</c:v>
                </c:pt>
                <c:pt idx="58">
                  <c:v>-251.98392000000001</c:v>
                </c:pt>
                <c:pt idx="59">
                  <c:v>-251.49626000000001</c:v>
                </c:pt>
                <c:pt idx="60">
                  <c:v>-251.0086</c:v>
                </c:pt>
                <c:pt idx="61">
                  <c:v>-250.27525</c:v>
                </c:pt>
                <c:pt idx="62">
                  <c:v>-249.5419</c:v>
                </c:pt>
                <c:pt idx="63">
                  <c:v>-248.80855</c:v>
                </c:pt>
                <c:pt idx="64">
                  <c:v>-248.0752</c:v>
                </c:pt>
                <c:pt idx="65">
                  <c:v>-247.34184999999999</c:v>
                </c:pt>
                <c:pt idx="66">
                  <c:v>-246.60849999999999</c:v>
                </c:pt>
                <c:pt idx="67">
                  <c:v>-245.87514999999999</c:v>
                </c:pt>
                <c:pt idx="68">
                  <c:v>-245.14179999999999</c:v>
                </c:pt>
                <c:pt idx="69">
                  <c:v>-244.40844999999999</c:v>
                </c:pt>
                <c:pt idx="70">
                  <c:v>-243.67509999999999</c:v>
                </c:pt>
                <c:pt idx="71">
                  <c:v>-242.82810000000001</c:v>
                </c:pt>
                <c:pt idx="72">
                  <c:v>-241.9811</c:v>
                </c:pt>
                <c:pt idx="73">
                  <c:v>-241.13409999999999</c:v>
                </c:pt>
                <c:pt idx="74">
                  <c:v>-240.28710000000001</c:v>
                </c:pt>
                <c:pt idx="75">
                  <c:v>-239.4401</c:v>
                </c:pt>
                <c:pt idx="76">
                  <c:v>-238.59309999999999</c:v>
                </c:pt>
                <c:pt idx="77">
                  <c:v>-237.74610000000001</c:v>
                </c:pt>
                <c:pt idx="78">
                  <c:v>-236.8991</c:v>
                </c:pt>
                <c:pt idx="79">
                  <c:v>-236.0521</c:v>
                </c:pt>
                <c:pt idx="80">
                  <c:v>-235.20509999999999</c:v>
                </c:pt>
              </c:numCache>
            </c:numRef>
          </c:val>
          <c:smooth val="0"/>
          <c:extLst>
            <c:ext xmlns:c16="http://schemas.microsoft.com/office/drawing/2014/chart" uri="{C3380CC4-5D6E-409C-BE32-E72D297353CC}">
              <c16:uniqueId val="{00000024-BA81-41E8-ACFA-328A62FBCFE8}"/>
            </c:ext>
          </c:extLst>
        </c:ser>
        <c:ser>
          <c:idx val="40"/>
          <c:order val="29"/>
          <c:tx>
            <c:strRef>
              <c:f>Figure35!$D$56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Figure35!$E$56:$CH$56</c15:sqref>
                  </c15:fullRef>
                </c:ext>
              </c:extLst>
              <c:f>Figure35!$F$56:$CH$56</c:f>
              <c:numCache>
                <c:formatCode>0</c:formatCode>
                <c:ptCount val="81"/>
                <c:pt idx="0">
                  <c:v>-256.91180000000003</c:v>
                </c:pt>
                <c:pt idx="1">
                  <c:v>-258.62045999999998</c:v>
                </c:pt>
                <c:pt idx="2">
                  <c:v>-260.32911999999999</c:v>
                </c:pt>
                <c:pt idx="3">
                  <c:v>-262.03778000000011</c:v>
                </c:pt>
                <c:pt idx="4">
                  <c:v>-263.74644000000001</c:v>
                </c:pt>
                <c:pt idx="5">
                  <c:v>-265.45510000000002</c:v>
                </c:pt>
                <c:pt idx="6">
                  <c:v>-265.49176</c:v>
                </c:pt>
                <c:pt idx="7">
                  <c:v>-265.52841999999998</c:v>
                </c:pt>
                <c:pt idx="8">
                  <c:v>-265.56508000000002</c:v>
                </c:pt>
                <c:pt idx="9">
                  <c:v>-265.60174000000001</c:v>
                </c:pt>
                <c:pt idx="10">
                  <c:v>-265.63839999999999</c:v>
                </c:pt>
                <c:pt idx="11">
                  <c:v>-266.26175999999998</c:v>
                </c:pt>
                <c:pt idx="12">
                  <c:v>-266.88511999999997</c:v>
                </c:pt>
                <c:pt idx="13">
                  <c:v>-267.50848000000002</c:v>
                </c:pt>
                <c:pt idx="14">
                  <c:v>-268.13184000000001</c:v>
                </c:pt>
                <c:pt idx="15">
                  <c:v>-268.7552</c:v>
                </c:pt>
                <c:pt idx="16">
                  <c:v>-269.68651999999997</c:v>
                </c:pt>
                <c:pt idx="17">
                  <c:v>-270.61784000000011</c:v>
                </c:pt>
                <c:pt idx="18">
                  <c:v>-271.54915999999997</c:v>
                </c:pt>
                <c:pt idx="19">
                  <c:v>-272.48048000000011</c:v>
                </c:pt>
                <c:pt idx="20">
                  <c:v>-273.41180000000003</c:v>
                </c:pt>
                <c:pt idx="21">
                  <c:v>-273.77846000000011</c:v>
                </c:pt>
                <c:pt idx="22">
                  <c:v>-274.14512000000002</c:v>
                </c:pt>
                <c:pt idx="23">
                  <c:v>-274.51177999999999</c:v>
                </c:pt>
                <c:pt idx="24">
                  <c:v>-274.87844000000001</c:v>
                </c:pt>
                <c:pt idx="25">
                  <c:v>-275.24509999999998</c:v>
                </c:pt>
                <c:pt idx="26">
                  <c:v>-274.67311999999998</c:v>
                </c:pt>
                <c:pt idx="27">
                  <c:v>-274.10113999999999</c:v>
                </c:pt>
                <c:pt idx="28">
                  <c:v>-273.52915999999999</c:v>
                </c:pt>
                <c:pt idx="29">
                  <c:v>-272.95717999999999</c:v>
                </c:pt>
                <c:pt idx="30">
                  <c:v>-272.3852</c:v>
                </c:pt>
                <c:pt idx="31">
                  <c:v>-271.18984</c:v>
                </c:pt>
                <c:pt idx="32">
                  <c:v>-269.99448000000001</c:v>
                </c:pt>
                <c:pt idx="33">
                  <c:v>-268.79912000000002</c:v>
                </c:pt>
                <c:pt idx="34">
                  <c:v>-267.60376000000002</c:v>
                </c:pt>
                <c:pt idx="35">
                  <c:v>-266.40839999999997</c:v>
                </c:pt>
                <c:pt idx="36">
                  <c:v>-265.22039999999998</c:v>
                </c:pt>
                <c:pt idx="37">
                  <c:v>-264.0324</c:v>
                </c:pt>
                <c:pt idx="38">
                  <c:v>-262.84440000000001</c:v>
                </c:pt>
                <c:pt idx="39">
                  <c:v>-261.65640000000002</c:v>
                </c:pt>
                <c:pt idx="40">
                  <c:v>-260.46839999999997</c:v>
                </c:pt>
                <c:pt idx="41">
                  <c:v>-260.01006999999998</c:v>
                </c:pt>
                <c:pt idx="42">
                  <c:v>-259.55174</c:v>
                </c:pt>
                <c:pt idx="43">
                  <c:v>-259.09341000000001</c:v>
                </c:pt>
                <c:pt idx="44">
                  <c:v>-258.63508000000002</c:v>
                </c:pt>
                <c:pt idx="45">
                  <c:v>-258.17675000000003</c:v>
                </c:pt>
                <c:pt idx="46">
                  <c:v>-257.71841999999998</c:v>
                </c:pt>
                <c:pt idx="47">
                  <c:v>-257.26008999999999</c:v>
                </c:pt>
                <c:pt idx="48">
                  <c:v>-256.80176</c:v>
                </c:pt>
                <c:pt idx="49">
                  <c:v>-256.34343000000001</c:v>
                </c:pt>
                <c:pt idx="50">
                  <c:v>-255.88509999999999</c:v>
                </c:pt>
                <c:pt idx="51">
                  <c:v>-255.39743999999999</c:v>
                </c:pt>
                <c:pt idx="52">
                  <c:v>-254.90978000000001</c:v>
                </c:pt>
                <c:pt idx="53">
                  <c:v>-254.42212000000001</c:v>
                </c:pt>
                <c:pt idx="54">
                  <c:v>-253.93446</c:v>
                </c:pt>
                <c:pt idx="55">
                  <c:v>-253.4468</c:v>
                </c:pt>
                <c:pt idx="56">
                  <c:v>-252.95913999999999</c:v>
                </c:pt>
                <c:pt idx="57">
                  <c:v>-252.47148000000001</c:v>
                </c:pt>
                <c:pt idx="58">
                  <c:v>-251.98382000000001</c:v>
                </c:pt>
                <c:pt idx="59">
                  <c:v>-251.49616</c:v>
                </c:pt>
                <c:pt idx="60">
                  <c:v>-251.0085</c:v>
                </c:pt>
                <c:pt idx="61">
                  <c:v>-250.27516</c:v>
                </c:pt>
                <c:pt idx="62">
                  <c:v>-249.54182</c:v>
                </c:pt>
                <c:pt idx="63">
                  <c:v>-248.80848</c:v>
                </c:pt>
                <c:pt idx="64">
                  <c:v>-248.07514</c:v>
                </c:pt>
                <c:pt idx="65">
                  <c:v>-247.34180000000001</c:v>
                </c:pt>
                <c:pt idx="66">
                  <c:v>-246.60846000000001</c:v>
                </c:pt>
                <c:pt idx="67">
                  <c:v>-245.87512000000001</c:v>
                </c:pt>
                <c:pt idx="68">
                  <c:v>-245.14178000000001</c:v>
                </c:pt>
                <c:pt idx="69">
                  <c:v>-244.40844000000001</c:v>
                </c:pt>
                <c:pt idx="70">
                  <c:v>-243.67509999999999</c:v>
                </c:pt>
                <c:pt idx="71">
                  <c:v>-242.82810000000001</c:v>
                </c:pt>
                <c:pt idx="72">
                  <c:v>-241.9811</c:v>
                </c:pt>
                <c:pt idx="73">
                  <c:v>-241.13409999999999</c:v>
                </c:pt>
                <c:pt idx="74">
                  <c:v>-240.28710000000001</c:v>
                </c:pt>
                <c:pt idx="75">
                  <c:v>-239.4401</c:v>
                </c:pt>
                <c:pt idx="76">
                  <c:v>-238.59309999999999</c:v>
                </c:pt>
                <c:pt idx="77">
                  <c:v>-237.74610000000001</c:v>
                </c:pt>
                <c:pt idx="78">
                  <c:v>-236.8991</c:v>
                </c:pt>
                <c:pt idx="79">
                  <c:v>-236.0521</c:v>
                </c:pt>
                <c:pt idx="80">
                  <c:v>-235.20509999999999</c:v>
                </c:pt>
              </c:numCache>
            </c:numRef>
          </c:val>
          <c:smooth val="0"/>
          <c:extLst>
            <c:ext xmlns:c16="http://schemas.microsoft.com/office/drawing/2014/chart" uri="{C3380CC4-5D6E-409C-BE32-E72D297353CC}">
              <c16:uniqueId val="{00000025-BA81-41E8-ACFA-328A62FBCFE8}"/>
            </c:ext>
          </c:extLst>
        </c:ser>
        <c:ser>
          <c:idx val="41"/>
          <c:order val="30"/>
          <c:tx>
            <c:strRef>
              <c:f>Figure35!$D$57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Figure35!$E$57:$CH$57</c15:sqref>
                  </c15:fullRef>
                </c:ext>
              </c:extLst>
              <c:f>Figure35!$F$57:$CH$57</c:f>
              <c:numCache>
                <c:formatCode>0</c:formatCode>
                <c:ptCount val="81"/>
                <c:pt idx="0">
                  <c:v>-256.91180000000003</c:v>
                </c:pt>
                <c:pt idx="1">
                  <c:v>-258.62045999999998</c:v>
                </c:pt>
                <c:pt idx="2">
                  <c:v>-260.32911999999999</c:v>
                </c:pt>
                <c:pt idx="3">
                  <c:v>-262.03778000000011</c:v>
                </c:pt>
                <c:pt idx="4">
                  <c:v>-263.74644000000001</c:v>
                </c:pt>
                <c:pt idx="5">
                  <c:v>-265.45510000000002</c:v>
                </c:pt>
                <c:pt idx="6">
                  <c:v>-265.49178000000012</c:v>
                </c:pt>
                <c:pt idx="7">
                  <c:v>-265.52846000000011</c:v>
                </c:pt>
                <c:pt idx="8">
                  <c:v>-265.56513999999999</c:v>
                </c:pt>
                <c:pt idx="9">
                  <c:v>-265.60181999999998</c:v>
                </c:pt>
                <c:pt idx="10">
                  <c:v>-265.63850000000002</c:v>
                </c:pt>
                <c:pt idx="11">
                  <c:v>-266.26184000000001</c:v>
                </c:pt>
                <c:pt idx="12">
                  <c:v>-266.88517999999999</c:v>
                </c:pt>
                <c:pt idx="13">
                  <c:v>-267.50851999999998</c:v>
                </c:pt>
                <c:pt idx="14">
                  <c:v>-268.13186000000002</c:v>
                </c:pt>
                <c:pt idx="15">
                  <c:v>-268.7552</c:v>
                </c:pt>
                <c:pt idx="16">
                  <c:v>-269.68653999999998</c:v>
                </c:pt>
                <c:pt idx="17">
                  <c:v>-270.61788000000001</c:v>
                </c:pt>
                <c:pt idx="18">
                  <c:v>-271.54921999999999</c:v>
                </c:pt>
                <c:pt idx="19">
                  <c:v>-272.48056000000003</c:v>
                </c:pt>
                <c:pt idx="20">
                  <c:v>-273.4119</c:v>
                </c:pt>
                <c:pt idx="21">
                  <c:v>-273.77856000000003</c:v>
                </c:pt>
                <c:pt idx="22">
                  <c:v>-274.14521999999999</c:v>
                </c:pt>
                <c:pt idx="23">
                  <c:v>-274.51188000000002</c:v>
                </c:pt>
                <c:pt idx="24">
                  <c:v>-274.87853999999999</c:v>
                </c:pt>
                <c:pt idx="25">
                  <c:v>-275.24520000000001</c:v>
                </c:pt>
                <c:pt idx="26">
                  <c:v>-274.67316000000011</c:v>
                </c:pt>
                <c:pt idx="27">
                  <c:v>-274.10111999999998</c:v>
                </c:pt>
                <c:pt idx="28">
                  <c:v>-273.52908000000002</c:v>
                </c:pt>
                <c:pt idx="29">
                  <c:v>-272.95704000000001</c:v>
                </c:pt>
                <c:pt idx="30">
                  <c:v>-272.38499999999999</c:v>
                </c:pt>
                <c:pt idx="31">
                  <c:v>-271.18970000000002</c:v>
                </c:pt>
                <c:pt idx="32">
                  <c:v>-269.99439999999998</c:v>
                </c:pt>
                <c:pt idx="33">
                  <c:v>-268.79910000000012</c:v>
                </c:pt>
                <c:pt idx="34">
                  <c:v>-267.60379999999998</c:v>
                </c:pt>
                <c:pt idx="35">
                  <c:v>-266.4085</c:v>
                </c:pt>
                <c:pt idx="36">
                  <c:v>-265.22048000000001</c:v>
                </c:pt>
                <c:pt idx="37">
                  <c:v>-264.03246000000001</c:v>
                </c:pt>
                <c:pt idx="38">
                  <c:v>-262.84444000000002</c:v>
                </c:pt>
                <c:pt idx="39">
                  <c:v>-261.65642000000003</c:v>
                </c:pt>
                <c:pt idx="40">
                  <c:v>-260.46839999999997</c:v>
                </c:pt>
                <c:pt idx="41">
                  <c:v>-260.01006999999998</c:v>
                </c:pt>
                <c:pt idx="42">
                  <c:v>-259.55174</c:v>
                </c:pt>
                <c:pt idx="43">
                  <c:v>-259.09341000000001</c:v>
                </c:pt>
                <c:pt idx="44">
                  <c:v>-258.63508000000002</c:v>
                </c:pt>
                <c:pt idx="45">
                  <c:v>-258.17675000000003</c:v>
                </c:pt>
                <c:pt idx="46">
                  <c:v>-257.71841999999998</c:v>
                </c:pt>
                <c:pt idx="47">
                  <c:v>-257.26008999999999</c:v>
                </c:pt>
                <c:pt idx="48">
                  <c:v>-256.80176</c:v>
                </c:pt>
                <c:pt idx="49">
                  <c:v>-256.34343000000001</c:v>
                </c:pt>
                <c:pt idx="50">
                  <c:v>-255.88509999999999</c:v>
                </c:pt>
                <c:pt idx="51">
                  <c:v>-255.39743999999999</c:v>
                </c:pt>
                <c:pt idx="52">
                  <c:v>-254.90978000000001</c:v>
                </c:pt>
                <c:pt idx="53">
                  <c:v>-254.42212000000001</c:v>
                </c:pt>
                <c:pt idx="54">
                  <c:v>-253.93446</c:v>
                </c:pt>
                <c:pt idx="55">
                  <c:v>-253.4468</c:v>
                </c:pt>
                <c:pt idx="56">
                  <c:v>-252.95913999999999</c:v>
                </c:pt>
                <c:pt idx="57">
                  <c:v>-252.47148000000001</c:v>
                </c:pt>
                <c:pt idx="58">
                  <c:v>-251.98382000000001</c:v>
                </c:pt>
                <c:pt idx="59">
                  <c:v>-251.49616</c:v>
                </c:pt>
                <c:pt idx="60">
                  <c:v>-251.0085</c:v>
                </c:pt>
                <c:pt idx="61">
                  <c:v>-250.27517</c:v>
                </c:pt>
                <c:pt idx="62">
                  <c:v>-249.54184000000001</c:v>
                </c:pt>
                <c:pt idx="63">
                  <c:v>-248.80851000000001</c:v>
                </c:pt>
                <c:pt idx="64">
                  <c:v>-248.07517999999999</c:v>
                </c:pt>
                <c:pt idx="65">
                  <c:v>-247.34184999999999</c:v>
                </c:pt>
                <c:pt idx="66">
                  <c:v>-246.60852</c:v>
                </c:pt>
                <c:pt idx="67">
                  <c:v>-245.87519</c:v>
                </c:pt>
                <c:pt idx="68">
                  <c:v>-245.14186000000001</c:v>
                </c:pt>
                <c:pt idx="69">
                  <c:v>-244.40853000000001</c:v>
                </c:pt>
                <c:pt idx="70">
                  <c:v>-243.67519999999999</c:v>
                </c:pt>
                <c:pt idx="71">
                  <c:v>-242.82821000000001</c:v>
                </c:pt>
                <c:pt idx="72">
                  <c:v>-241.98122000000001</c:v>
                </c:pt>
                <c:pt idx="73">
                  <c:v>-241.13423</c:v>
                </c:pt>
                <c:pt idx="74">
                  <c:v>-240.28724</c:v>
                </c:pt>
                <c:pt idx="75">
                  <c:v>-239.44024999999999</c:v>
                </c:pt>
                <c:pt idx="76">
                  <c:v>-238.59325999999999</c:v>
                </c:pt>
                <c:pt idx="77">
                  <c:v>-237.74627000000001</c:v>
                </c:pt>
                <c:pt idx="78">
                  <c:v>-236.89928</c:v>
                </c:pt>
                <c:pt idx="79">
                  <c:v>-236.05229</c:v>
                </c:pt>
                <c:pt idx="80">
                  <c:v>-235.20529999999999</c:v>
                </c:pt>
              </c:numCache>
            </c:numRef>
          </c:val>
          <c:smooth val="0"/>
          <c:extLst>
            <c:ext xmlns:c16="http://schemas.microsoft.com/office/drawing/2014/chart" uri="{C3380CC4-5D6E-409C-BE32-E72D297353CC}">
              <c16:uniqueId val="{00000026-BA81-41E8-ACFA-328A62FBCFE8}"/>
            </c:ext>
          </c:extLst>
        </c:ser>
        <c:ser>
          <c:idx val="42"/>
          <c:order val="31"/>
          <c:tx>
            <c:strRef>
              <c:f>Figure35!$D$58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Figure35!$E$58:$CH$58</c15:sqref>
                  </c15:fullRef>
                </c:ext>
              </c:extLst>
              <c:f>Figure35!$F$58:$CH$58</c:f>
              <c:numCache>
                <c:formatCode>0</c:formatCode>
                <c:ptCount val="81"/>
                <c:pt idx="0">
                  <c:v>-256.91180000000003</c:v>
                </c:pt>
                <c:pt idx="1">
                  <c:v>-258.62045999999998</c:v>
                </c:pt>
                <c:pt idx="2">
                  <c:v>-260.32911999999999</c:v>
                </c:pt>
                <c:pt idx="3">
                  <c:v>-262.03778000000011</c:v>
                </c:pt>
                <c:pt idx="4">
                  <c:v>-263.74644000000001</c:v>
                </c:pt>
                <c:pt idx="5">
                  <c:v>-265.45510000000002</c:v>
                </c:pt>
                <c:pt idx="6">
                  <c:v>-265.49176</c:v>
                </c:pt>
                <c:pt idx="7">
                  <c:v>-265.52841999999998</c:v>
                </c:pt>
                <c:pt idx="8">
                  <c:v>-265.56508000000002</c:v>
                </c:pt>
                <c:pt idx="9">
                  <c:v>-265.60174000000001</c:v>
                </c:pt>
                <c:pt idx="10">
                  <c:v>-265.63839999999999</c:v>
                </c:pt>
                <c:pt idx="11">
                  <c:v>-266.26173999999997</c:v>
                </c:pt>
                <c:pt idx="12">
                  <c:v>-266.88508000000002</c:v>
                </c:pt>
                <c:pt idx="13">
                  <c:v>-267.50842</c:v>
                </c:pt>
                <c:pt idx="14">
                  <c:v>-268.13175999999999</c:v>
                </c:pt>
                <c:pt idx="15">
                  <c:v>-268.75510000000003</c:v>
                </c:pt>
                <c:pt idx="16">
                  <c:v>-269.68644000000012</c:v>
                </c:pt>
                <c:pt idx="17">
                  <c:v>-270.61777999999998</c:v>
                </c:pt>
                <c:pt idx="18">
                  <c:v>-271.54912000000007</c:v>
                </c:pt>
                <c:pt idx="19">
                  <c:v>-272.48046000000011</c:v>
                </c:pt>
                <c:pt idx="20">
                  <c:v>-273.41180000000003</c:v>
                </c:pt>
                <c:pt idx="21">
                  <c:v>-273.77846000000011</c:v>
                </c:pt>
                <c:pt idx="22">
                  <c:v>-274.14512000000002</c:v>
                </c:pt>
                <c:pt idx="23">
                  <c:v>-274.51177999999999</c:v>
                </c:pt>
                <c:pt idx="24">
                  <c:v>-274.87844000000001</c:v>
                </c:pt>
                <c:pt idx="25">
                  <c:v>-275.24509999999998</c:v>
                </c:pt>
                <c:pt idx="26">
                  <c:v>-274.67309999999998</c:v>
                </c:pt>
                <c:pt idx="27">
                  <c:v>-274.10109999999997</c:v>
                </c:pt>
                <c:pt idx="28">
                  <c:v>-273.52910000000003</c:v>
                </c:pt>
                <c:pt idx="29">
                  <c:v>-272.95710000000003</c:v>
                </c:pt>
                <c:pt idx="30">
                  <c:v>-272.38510000000002</c:v>
                </c:pt>
                <c:pt idx="31">
                  <c:v>-271.18977999999998</c:v>
                </c:pt>
                <c:pt idx="32">
                  <c:v>-269.99446</c:v>
                </c:pt>
                <c:pt idx="33">
                  <c:v>-268.79914000000008</c:v>
                </c:pt>
                <c:pt idx="34">
                  <c:v>-267.60381999999998</c:v>
                </c:pt>
                <c:pt idx="35">
                  <c:v>-266.4085</c:v>
                </c:pt>
                <c:pt idx="36">
                  <c:v>-265.22046</c:v>
                </c:pt>
                <c:pt idx="37">
                  <c:v>-264.03242</c:v>
                </c:pt>
                <c:pt idx="38">
                  <c:v>-262.84438</c:v>
                </c:pt>
                <c:pt idx="39">
                  <c:v>-261.65634</c:v>
                </c:pt>
                <c:pt idx="40">
                  <c:v>-260.4683</c:v>
                </c:pt>
                <c:pt idx="41">
                  <c:v>-260.00999000000002</c:v>
                </c:pt>
                <c:pt idx="42">
                  <c:v>-259.55167999999998</c:v>
                </c:pt>
                <c:pt idx="43">
                  <c:v>-259.09336999999999</c:v>
                </c:pt>
                <c:pt idx="44">
                  <c:v>-258.63506000000001</c:v>
                </c:pt>
                <c:pt idx="45">
                  <c:v>-258.17675000000003</c:v>
                </c:pt>
                <c:pt idx="46">
                  <c:v>-257.71843999999999</c:v>
                </c:pt>
                <c:pt idx="47">
                  <c:v>-257.26013</c:v>
                </c:pt>
                <c:pt idx="48">
                  <c:v>-256.80182000000002</c:v>
                </c:pt>
                <c:pt idx="49">
                  <c:v>-256.34350999999998</c:v>
                </c:pt>
                <c:pt idx="50">
                  <c:v>-255.8852</c:v>
                </c:pt>
                <c:pt idx="51">
                  <c:v>-255.39751999999999</c:v>
                </c:pt>
                <c:pt idx="52">
                  <c:v>-254.90984</c:v>
                </c:pt>
                <c:pt idx="53">
                  <c:v>-254.42215999999999</c:v>
                </c:pt>
                <c:pt idx="54">
                  <c:v>-253.93448000000001</c:v>
                </c:pt>
                <c:pt idx="55">
                  <c:v>-253.4468</c:v>
                </c:pt>
                <c:pt idx="56">
                  <c:v>-252.95912000000001</c:v>
                </c:pt>
                <c:pt idx="57">
                  <c:v>-252.47144</c:v>
                </c:pt>
                <c:pt idx="58">
                  <c:v>-251.98375999999999</c:v>
                </c:pt>
                <c:pt idx="59">
                  <c:v>-251.49608000000001</c:v>
                </c:pt>
                <c:pt idx="60">
                  <c:v>-251.00839999999999</c:v>
                </c:pt>
                <c:pt idx="61">
                  <c:v>-250.27507</c:v>
                </c:pt>
                <c:pt idx="62">
                  <c:v>-249.54174</c:v>
                </c:pt>
                <c:pt idx="63">
                  <c:v>-248.80841000000001</c:v>
                </c:pt>
                <c:pt idx="64">
                  <c:v>-248.07508000000001</c:v>
                </c:pt>
                <c:pt idx="65">
                  <c:v>-247.34174999999999</c:v>
                </c:pt>
                <c:pt idx="66">
                  <c:v>-246.60842</c:v>
                </c:pt>
                <c:pt idx="67">
                  <c:v>-245.87509</c:v>
                </c:pt>
                <c:pt idx="68">
                  <c:v>-245.14176</c:v>
                </c:pt>
                <c:pt idx="69">
                  <c:v>-244.40843000000001</c:v>
                </c:pt>
                <c:pt idx="70">
                  <c:v>-243.67509999999999</c:v>
                </c:pt>
                <c:pt idx="71">
                  <c:v>-242.82810000000001</c:v>
                </c:pt>
                <c:pt idx="72">
                  <c:v>-241.9811</c:v>
                </c:pt>
                <c:pt idx="73">
                  <c:v>-241.13409999999999</c:v>
                </c:pt>
                <c:pt idx="74">
                  <c:v>-240.28710000000001</c:v>
                </c:pt>
                <c:pt idx="75">
                  <c:v>-239.4401</c:v>
                </c:pt>
                <c:pt idx="76">
                  <c:v>-238.59309999999999</c:v>
                </c:pt>
                <c:pt idx="77">
                  <c:v>-237.74610000000001</c:v>
                </c:pt>
                <c:pt idx="78">
                  <c:v>-236.8991</c:v>
                </c:pt>
                <c:pt idx="79">
                  <c:v>-236.0521</c:v>
                </c:pt>
                <c:pt idx="80">
                  <c:v>-235.20509999999999</c:v>
                </c:pt>
              </c:numCache>
            </c:numRef>
          </c:val>
          <c:smooth val="0"/>
          <c:extLst>
            <c:ext xmlns:c16="http://schemas.microsoft.com/office/drawing/2014/chart" uri="{C3380CC4-5D6E-409C-BE32-E72D297353CC}">
              <c16:uniqueId val="{00000027-BA81-41E8-ACFA-328A62FBCFE8}"/>
            </c:ext>
          </c:extLst>
        </c:ser>
        <c:ser>
          <c:idx val="0"/>
          <c:order val="32"/>
          <c:tx>
            <c:strRef>
              <c:f>Figure35!$D$23</c:f>
              <c:strCache>
                <c:ptCount val="1"/>
                <c:pt idx="0">
                  <c:v>Demand-side Focus Pathway</c:v>
                </c:pt>
              </c:strCache>
            </c:strRef>
          </c:tx>
          <c:spPr>
            <a:ln w="28575" cap="rnd">
              <a:solidFill>
                <a:srgbClr val="648ECA"/>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Figure35!$E$23:$CH$23</c15:sqref>
                  </c15:fullRef>
                </c:ext>
              </c:extLst>
              <c:f>Figure35!$F$23:$CH$23</c:f>
              <c:numCache>
                <c:formatCode>0</c:formatCode>
                <c:ptCount val="81"/>
                <c:pt idx="0">
                  <c:v>-345.88189999999997</c:v>
                </c:pt>
                <c:pt idx="1">
                  <c:v>-342.87903999999997</c:v>
                </c:pt>
                <c:pt idx="2">
                  <c:v>-339.87617999999998</c:v>
                </c:pt>
                <c:pt idx="3">
                  <c:v>-336.87331999999998</c:v>
                </c:pt>
                <c:pt idx="4">
                  <c:v>-333.87045999999998</c:v>
                </c:pt>
                <c:pt idx="5">
                  <c:v>-330.86759999999998</c:v>
                </c:pt>
                <c:pt idx="6">
                  <c:v>-332.55738000000002</c:v>
                </c:pt>
                <c:pt idx="7">
                  <c:v>-334.24716000000001</c:v>
                </c:pt>
                <c:pt idx="8">
                  <c:v>-335.93693999999999</c:v>
                </c:pt>
                <c:pt idx="9">
                  <c:v>-337.62671999999998</c:v>
                </c:pt>
                <c:pt idx="10">
                  <c:v>-339.31650000000002</c:v>
                </c:pt>
                <c:pt idx="11">
                  <c:v>-340.87540000000001</c:v>
                </c:pt>
                <c:pt idx="12">
                  <c:v>-342.43430000000001</c:v>
                </c:pt>
                <c:pt idx="13">
                  <c:v>-343.9932</c:v>
                </c:pt>
                <c:pt idx="14">
                  <c:v>-345.5521</c:v>
                </c:pt>
                <c:pt idx="15">
                  <c:v>-347.11099999999999</c:v>
                </c:pt>
                <c:pt idx="16">
                  <c:v>-347.87459999999999</c:v>
                </c:pt>
                <c:pt idx="17">
                  <c:v>-348.63819999999998</c:v>
                </c:pt>
                <c:pt idx="18">
                  <c:v>-349.40179999999998</c:v>
                </c:pt>
                <c:pt idx="19">
                  <c:v>-350.16539999999998</c:v>
                </c:pt>
                <c:pt idx="20">
                  <c:v>-350.92899999999997</c:v>
                </c:pt>
                <c:pt idx="21">
                  <c:v>-351.08163999999999</c:v>
                </c:pt>
                <c:pt idx="22">
                  <c:v>-351.23428000000001</c:v>
                </c:pt>
                <c:pt idx="23">
                  <c:v>-351.38691999999998</c:v>
                </c:pt>
                <c:pt idx="24">
                  <c:v>-351.53956000000011</c:v>
                </c:pt>
                <c:pt idx="25">
                  <c:v>-351.69220000000001</c:v>
                </c:pt>
                <c:pt idx="26">
                  <c:v>-351.62968000000001</c:v>
                </c:pt>
                <c:pt idx="27">
                  <c:v>-351.56716000000011</c:v>
                </c:pt>
                <c:pt idx="28">
                  <c:v>-351.50463999999999</c:v>
                </c:pt>
                <c:pt idx="29">
                  <c:v>-351.44211999999999</c:v>
                </c:pt>
                <c:pt idx="30">
                  <c:v>-351.37959999999998</c:v>
                </c:pt>
                <c:pt idx="31">
                  <c:v>-351.25488000000001</c:v>
                </c:pt>
                <c:pt idx="32">
                  <c:v>-351.13015999999999</c:v>
                </c:pt>
                <c:pt idx="33">
                  <c:v>-351.00544000000002</c:v>
                </c:pt>
                <c:pt idx="34">
                  <c:v>-350.88072</c:v>
                </c:pt>
                <c:pt idx="35">
                  <c:v>-350.75599999999997</c:v>
                </c:pt>
                <c:pt idx="36">
                  <c:v>-350.72161999999997</c:v>
                </c:pt>
                <c:pt idx="37">
                  <c:v>-350.68723999999997</c:v>
                </c:pt>
                <c:pt idx="38">
                  <c:v>-350.65285999999998</c:v>
                </c:pt>
                <c:pt idx="39">
                  <c:v>-350.61847999999998</c:v>
                </c:pt>
                <c:pt idx="40">
                  <c:v>-350.58409999999998</c:v>
                </c:pt>
                <c:pt idx="41">
                  <c:v>-350.79538000000002</c:v>
                </c:pt>
                <c:pt idx="42">
                  <c:v>-351.00666000000001</c:v>
                </c:pt>
                <c:pt idx="43">
                  <c:v>-351.21794</c:v>
                </c:pt>
                <c:pt idx="44">
                  <c:v>-351.42921999999999</c:v>
                </c:pt>
                <c:pt idx="45">
                  <c:v>-351.64049999999997</c:v>
                </c:pt>
                <c:pt idx="46">
                  <c:v>-351.85180000000003</c:v>
                </c:pt>
                <c:pt idx="47">
                  <c:v>-352.06310000000002</c:v>
                </c:pt>
                <c:pt idx="48">
                  <c:v>-352.27440000000001</c:v>
                </c:pt>
                <c:pt idx="49">
                  <c:v>-352.48570000000001</c:v>
                </c:pt>
                <c:pt idx="50">
                  <c:v>-352.697</c:v>
                </c:pt>
                <c:pt idx="51">
                  <c:v>-353.27755999999999</c:v>
                </c:pt>
                <c:pt idx="52">
                  <c:v>-353.85811999999999</c:v>
                </c:pt>
                <c:pt idx="53">
                  <c:v>-354.43867999999998</c:v>
                </c:pt>
                <c:pt idx="54">
                  <c:v>-355.01924000000002</c:v>
                </c:pt>
                <c:pt idx="55">
                  <c:v>-355.59980000000002</c:v>
                </c:pt>
                <c:pt idx="56">
                  <c:v>-356.18038000000001</c:v>
                </c:pt>
                <c:pt idx="57">
                  <c:v>-356.76096000000013</c:v>
                </c:pt>
                <c:pt idx="58">
                  <c:v>-357.34154000000001</c:v>
                </c:pt>
                <c:pt idx="59">
                  <c:v>-357.92212000000001</c:v>
                </c:pt>
                <c:pt idx="60">
                  <c:v>-358.5027</c:v>
                </c:pt>
                <c:pt idx="61">
                  <c:v>-359.20864</c:v>
                </c:pt>
                <c:pt idx="62">
                  <c:v>-359.91458</c:v>
                </c:pt>
                <c:pt idx="63">
                  <c:v>-360.62052000000011</c:v>
                </c:pt>
                <c:pt idx="64">
                  <c:v>-361.32646</c:v>
                </c:pt>
                <c:pt idx="65">
                  <c:v>-362.0324</c:v>
                </c:pt>
                <c:pt idx="66">
                  <c:v>-362.73836</c:v>
                </c:pt>
                <c:pt idx="67">
                  <c:v>-363.44432000000012</c:v>
                </c:pt>
                <c:pt idx="68">
                  <c:v>-364.15028000000012</c:v>
                </c:pt>
                <c:pt idx="69">
                  <c:v>-364.85624000000001</c:v>
                </c:pt>
                <c:pt idx="70">
                  <c:v>-365.56220000000002</c:v>
                </c:pt>
                <c:pt idx="71">
                  <c:v>-365.84262000000001</c:v>
                </c:pt>
                <c:pt idx="72">
                  <c:v>-366.12304000000012</c:v>
                </c:pt>
                <c:pt idx="73">
                  <c:v>-366.40346</c:v>
                </c:pt>
                <c:pt idx="74">
                  <c:v>-366.68387999999999</c:v>
                </c:pt>
                <c:pt idx="75">
                  <c:v>-366.96429999999998</c:v>
                </c:pt>
                <c:pt idx="76">
                  <c:v>-367.24471999999997</c:v>
                </c:pt>
                <c:pt idx="77">
                  <c:v>-367.52514000000002</c:v>
                </c:pt>
                <c:pt idx="78">
                  <c:v>-367.80556000000001</c:v>
                </c:pt>
                <c:pt idx="79">
                  <c:v>-368.08598000000001</c:v>
                </c:pt>
                <c:pt idx="80">
                  <c:v>-368.3664</c:v>
                </c:pt>
              </c:numCache>
            </c:numRef>
          </c:val>
          <c:smooth val="0"/>
          <c:extLst>
            <c:ext xmlns:c16="http://schemas.microsoft.com/office/drawing/2014/chart" uri="{C3380CC4-5D6E-409C-BE32-E72D297353CC}">
              <c16:uniqueId val="{00000028-BA81-41E8-ACFA-328A62FBCFE8}"/>
            </c:ext>
          </c:extLst>
        </c:ser>
        <c:ser>
          <c:idx val="1"/>
          <c:order val="33"/>
          <c:tx>
            <c:strRef>
              <c:f>Figure35!$D$24</c:f>
              <c:strCache>
                <c:ptCount val="1"/>
                <c:pt idx="0">
                  <c:v>High Renewable Energy Pathway</c:v>
                </c:pt>
              </c:strCache>
            </c:strRef>
          </c:tx>
          <c:spPr>
            <a:ln w="28575" cap="rnd">
              <a:solidFill>
                <a:srgbClr val="B04545"/>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Figure35!$E$24:$CH$24</c15:sqref>
                  </c15:fullRef>
                </c:ext>
              </c:extLst>
              <c:f>Figure35!$F$24:$CH$24</c:f>
              <c:numCache>
                <c:formatCode>0</c:formatCode>
                <c:ptCount val="81"/>
                <c:pt idx="0">
                  <c:v>-258.22340000000003</c:v>
                </c:pt>
                <c:pt idx="1">
                  <c:v>-264.21474000000001</c:v>
                </c:pt>
                <c:pt idx="2">
                  <c:v>-270.20607999999999</c:v>
                </c:pt>
                <c:pt idx="3">
                  <c:v>-276.19742000000002</c:v>
                </c:pt>
                <c:pt idx="4">
                  <c:v>-282.18876</c:v>
                </c:pt>
                <c:pt idx="5">
                  <c:v>-288.18009999999998</c:v>
                </c:pt>
                <c:pt idx="6">
                  <c:v>-289.32261999999997</c:v>
                </c:pt>
                <c:pt idx="7">
                  <c:v>-290.46514000000002</c:v>
                </c:pt>
                <c:pt idx="8">
                  <c:v>-291.60766000000001</c:v>
                </c:pt>
                <c:pt idx="9">
                  <c:v>-292.75018</c:v>
                </c:pt>
                <c:pt idx="10">
                  <c:v>-293.89269999999999</c:v>
                </c:pt>
                <c:pt idx="11">
                  <c:v>-300.78969999999998</c:v>
                </c:pt>
                <c:pt idx="12">
                  <c:v>-307.68669999999997</c:v>
                </c:pt>
                <c:pt idx="13">
                  <c:v>-314.58370000000002</c:v>
                </c:pt>
                <c:pt idx="14">
                  <c:v>-321.48070000000001</c:v>
                </c:pt>
                <c:pt idx="15">
                  <c:v>-328.3777</c:v>
                </c:pt>
                <c:pt idx="16">
                  <c:v>-327.27695999999997</c:v>
                </c:pt>
                <c:pt idx="17">
                  <c:v>-326.17622000000011</c:v>
                </c:pt>
                <c:pt idx="18">
                  <c:v>-325.07548000000003</c:v>
                </c:pt>
                <c:pt idx="19">
                  <c:v>-323.97474000000011</c:v>
                </c:pt>
                <c:pt idx="20">
                  <c:v>-322.87400000000002</c:v>
                </c:pt>
                <c:pt idx="21">
                  <c:v>-321.27166000000011</c:v>
                </c:pt>
                <c:pt idx="22">
                  <c:v>-319.66932000000003</c:v>
                </c:pt>
                <c:pt idx="23">
                  <c:v>-318.06698000000011</c:v>
                </c:pt>
                <c:pt idx="24">
                  <c:v>-316.46463999999997</c:v>
                </c:pt>
                <c:pt idx="25">
                  <c:v>-314.8623</c:v>
                </c:pt>
                <c:pt idx="26">
                  <c:v>-314.30498</c:v>
                </c:pt>
                <c:pt idx="27">
                  <c:v>-313.74766000000011</c:v>
                </c:pt>
                <c:pt idx="28">
                  <c:v>-313.19033999999999</c:v>
                </c:pt>
                <c:pt idx="29">
                  <c:v>-312.63301999999999</c:v>
                </c:pt>
                <c:pt idx="30">
                  <c:v>-312.07569999999998</c:v>
                </c:pt>
                <c:pt idx="31">
                  <c:v>-312.36829999999998</c:v>
                </c:pt>
                <c:pt idx="32">
                  <c:v>-312.66090000000003</c:v>
                </c:pt>
                <c:pt idx="33">
                  <c:v>-312.95350000000002</c:v>
                </c:pt>
                <c:pt idx="34">
                  <c:v>-313.24610000000001</c:v>
                </c:pt>
                <c:pt idx="35">
                  <c:v>-313.53870000000001</c:v>
                </c:pt>
                <c:pt idx="36">
                  <c:v>-313.75466</c:v>
                </c:pt>
                <c:pt idx="37">
                  <c:v>-313.97062000000011</c:v>
                </c:pt>
                <c:pt idx="38">
                  <c:v>-314.18657999999999</c:v>
                </c:pt>
                <c:pt idx="39">
                  <c:v>-314.40253999999999</c:v>
                </c:pt>
                <c:pt idx="40">
                  <c:v>-314.61849999999998</c:v>
                </c:pt>
                <c:pt idx="41">
                  <c:v>-314.81704999999999</c:v>
                </c:pt>
                <c:pt idx="42">
                  <c:v>-315.01560000000001</c:v>
                </c:pt>
                <c:pt idx="43">
                  <c:v>-315.21415000000002</c:v>
                </c:pt>
                <c:pt idx="44">
                  <c:v>-315.41269999999997</c:v>
                </c:pt>
                <c:pt idx="45">
                  <c:v>-315.61124999999998</c:v>
                </c:pt>
                <c:pt idx="46">
                  <c:v>-315.8098</c:v>
                </c:pt>
                <c:pt idx="47">
                  <c:v>-316.00835000000001</c:v>
                </c:pt>
                <c:pt idx="48">
                  <c:v>-316.20690000000002</c:v>
                </c:pt>
                <c:pt idx="49">
                  <c:v>-316.40544999999997</c:v>
                </c:pt>
                <c:pt idx="50">
                  <c:v>-316.60399999999998</c:v>
                </c:pt>
                <c:pt idx="51">
                  <c:v>-316.77816999999999</c:v>
                </c:pt>
                <c:pt idx="52">
                  <c:v>-316.95233999999999</c:v>
                </c:pt>
                <c:pt idx="53">
                  <c:v>-317.12651000000011</c:v>
                </c:pt>
                <c:pt idx="54">
                  <c:v>-317.30068</c:v>
                </c:pt>
                <c:pt idx="55">
                  <c:v>-317.47485</c:v>
                </c:pt>
                <c:pt idx="56">
                  <c:v>-317.64902000000001</c:v>
                </c:pt>
                <c:pt idx="57">
                  <c:v>-317.82319000000012</c:v>
                </c:pt>
                <c:pt idx="58">
                  <c:v>-317.99736000000013</c:v>
                </c:pt>
                <c:pt idx="59">
                  <c:v>-318.17153000000002</c:v>
                </c:pt>
                <c:pt idx="60">
                  <c:v>-318.34570000000002</c:v>
                </c:pt>
                <c:pt idx="61">
                  <c:v>-319.74948999999998</c:v>
                </c:pt>
                <c:pt idx="62">
                  <c:v>-321.15328000000011</c:v>
                </c:pt>
                <c:pt idx="63">
                  <c:v>-322.55707000000001</c:v>
                </c:pt>
                <c:pt idx="64">
                  <c:v>-323.96086000000003</c:v>
                </c:pt>
                <c:pt idx="65">
                  <c:v>-325.36464999999998</c:v>
                </c:pt>
                <c:pt idx="66">
                  <c:v>-326.76844</c:v>
                </c:pt>
                <c:pt idx="67">
                  <c:v>-328.17223000000001</c:v>
                </c:pt>
                <c:pt idx="68">
                  <c:v>-329.57602000000003</c:v>
                </c:pt>
                <c:pt idx="69">
                  <c:v>-330.97980999999999</c:v>
                </c:pt>
                <c:pt idx="70">
                  <c:v>-332.3836</c:v>
                </c:pt>
                <c:pt idx="71">
                  <c:v>-332.93745000000001</c:v>
                </c:pt>
                <c:pt idx="72">
                  <c:v>-333.49130000000002</c:v>
                </c:pt>
                <c:pt idx="73">
                  <c:v>-334.04514999999998</c:v>
                </c:pt>
                <c:pt idx="74">
                  <c:v>-334.59899999999999</c:v>
                </c:pt>
                <c:pt idx="75">
                  <c:v>-335.15285</c:v>
                </c:pt>
                <c:pt idx="76">
                  <c:v>-335.70670000000001</c:v>
                </c:pt>
                <c:pt idx="77">
                  <c:v>-336.26055000000008</c:v>
                </c:pt>
                <c:pt idx="78">
                  <c:v>-336.81439999999998</c:v>
                </c:pt>
                <c:pt idx="79">
                  <c:v>-337.36824999999999</c:v>
                </c:pt>
                <c:pt idx="80">
                  <c:v>-337.9221</c:v>
                </c:pt>
              </c:numCache>
            </c:numRef>
          </c:val>
          <c:smooth val="0"/>
          <c:extLst>
            <c:ext xmlns:c16="http://schemas.microsoft.com/office/drawing/2014/chart" uri="{C3380CC4-5D6E-409C-BE32-E72D297353CC}">
              <c16:uniqueId val="{00000029-BA81-41E8-ACFA-328A62FBCFE8}"/>
            </c:ext>
          </c:extLst>
        </c:ser>
        <c:ser>
          <c:idx val="2"/>
          <c:order val="34"/>
          <c:tx>
            <c:strRef>
              <c:f>Figure35!$D$25</c:f>
              <c:strCache>
                <c:ptCount val="1"/>
                <c:pt idx="0">
                  <c:v>Mixed Options Pathway</c:v>
                </c:pt>
              </c:strCache>
            </c:strRef>
          </c:tx>
          <c:spPr>
            <a:ln w="28575" cap="rnd">
              <a:solidFill>
                <a:srgbClr val="F59E2D"/>
              </a:solidFill>
              <a:round/>
            </a:ln>
            <a:effectLst/>
          </c:spPr>
          <c:marker>
            <c:symbol val="none"/>
          </c:marker>
          <c:cat>
            <c:strRef>
              <c:extLst>
                <c:ext xmlns:c15="http://schemas.microsoft.com/office/drawing/2012/chart" uri="{02D57815-91ED-43cb-92C2-25804820EDAC}">
                  <c15:fullRef>
                    <c15:sqref>Figure35!$E$22:$CH$22</c15:sqref>
                  </c15:fullRef>
                </c:ext>
              </c:extLst>
              <c:f>Figure35!$F$22:$CH$22</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Figure35!$E$25:$CH$25</c15:sqref>
                  </c15:fullRef>
                </c:ext>
              </c:extLst>
              <c:f>Figure35!$F$25:$CH$25</c:f>
              <c:numCache>
                <c:formatCode>0</c:formatCode>
                <c:ptCount val="81"/>
                <c:pt idx="0">
                  <c:v>-345.88189999999997</c:v>
                </c:pt>
                <c:pt idx="1">
                  <c:v>-364.88708000000003</c:v>
                </c:pt>
                <c:pt idx="2">
                  <c:v>-383.89226000000002</c:v>
                </c:pt>
                <c:pt idx="3">
                  <c:v>-402.89744000000002</c:v>
                </c:pt>
                <c:pt idx="4">
                  <c:v>-421.90262000000001</c:v>
                </c:pt>
                <c:pt idx="5">
                  <c:v>-440.90780000000001</c:v>
                </c:pt>
                <c:pt idx="6">
                  <c:v>-458.89841999999999</c:v>
                </c:pt>
                <c:pt idx="7">
                  <c:v>-476.88904000000002</c:v>
                </c:pt>
                <c:pt idx="8">
                  <c:v>-494.87966000000011</c:v>
                </c:pt>
                <c:pt idx="9">
                  <c:v>-512.87028000000009</c:v>
                </c:pt>
                <c:pt idx="10">
                  <c:v>-530.86090000000002</c:v>
                </c:pt>
                <c:pt idx="11">
                  <c:v>-537.73757999999998</c:v>
                </c:pt>
                <c:pt idx="12">
                  <c:v>-544.61426000000006</c:v>
                </c:pt>
                <c:pt idx="13">
                  <c:v>-551.49094000000002</c:v>
                </c:pt>
                <c:pt idx="14">
                  <c:v>-558.36761999999999</c:v>
                </c:pt>
                <c:pt idx="15">
                  <c:v>-565.24429999999995</c:v>
                </c:pt>
                <c:pt idx="16">
                  <c:v>-572.42351999999994</c:v>
                </c:pt>
                <c:pt idx="17">
                  <c:v>-579.60274000000004</c:v>
                </c:pt>
                <c:pt idx="18">
                  <c:v>-586.78196000000003</c:v>
                </c:pt>
                <c:pt idx="19">
                  <c:v>-593.96118000000001</c:v>
                </c:pt>
                <c:pt idx="20">
                  <c:v>-601.1404</c:v>
                </c:pt>
                <c:pt idx="21">
                  <c:v>-607.86239999999998</c:v>
                </c:pt>
                <c:pt idx="22">
                  <c:v>-614.58440000000007</c:v>
                </c:pt>
                <c:pt idx="23">
                  <c:v>-621.30640000000005</c:v>
                </c:pt>
                <c:pt idx="24">
                  <c:v>-628.02840000000003</c:v>
                </c:pt>
                <c:pt idx="25">
                  <c:v>-634.75040000000001</c:v>
                </c:pt>
                <c:pt idx="26">
                  <c:v>-641.67022000000009</c:v>
                </c:pt>
                <c:pt idx="27">
                  <c:v>-648.59004000000004</c:v>
                </c:pt>
                <c:pt idx="28">
                  <c:v>-655.50986000000012</c:v>
                </c:pt>
                <c:pt idx="29">
                  <c:v>-662.42967999999996</c:v>
                </c:pt>
                <c:pt idx="30">
                  <c:v>-669.34950000000003</c:v>
                </c:pt>
                <c:pt idx="31">
                  <c:v>-674.85688000000005</c:v>
                </c:pt>
                <c:pt idx="32">
                  <c:v>-680.36426000000006</c:v>
                </c:pt>
                <c:pt idx="33">
                  <c:v>-685.87164000000007</c:v>
                </c:pt>
                <c:pt idx="34">
                  <c:v>-691.37902000000008</c:v>
                </c:pt>
                <c:pt idx="35">
                  <c:v>-696.88639999999998</c:v>
                </c:pt>
                <c:pt idx="36">
                  <c:v>-701.93376000000012</c:v>
                </c:pt>
                <c:pt idx="37">
                  <c:v>-706.98112000000015</c:v>
                </c:pt>
                <c:pt idx="38">
                  <c:v>-712.02848000000017</c:v>
                </c:pt>
                <c:pt idx="39">
                  <c:v>-717.07584000000008</c:v>
                </c:pt>
                <c:pt idx="40">
                  <c:v>-722.1232</c:v>
                </c:pt>
                <c:pt idx="41">
                  <c:v>-726.43170000000009</c:v>
                </c:pt>
                <c:pt idx="42">
                  <c:v>-730.74020000000019</c:v>
                </c:pt>
                <c:pt idx="43">
                  <c:v>-735.04870000000005</c:v>
                </c:pt>
                <c:pt idx="44">
                  <c:v>-739.35720000000015</c:v>
                </c:pt>
                <c:pt idx="45">
                  <c:v>-743.66570000000002</c:v>
                </c:pt>
                <c:pt idx="46">
                  <c:v>-747.97420000000011</c:v>
                </c:pt>
                <c:pt idx="47">
                  <c:v>-752.28270000000009</c:v>
                </c:pt>
                <c:pt idx="48">
                  <c:v>-756.59120000000007</c:v>
                </c:pt>
                <c:pt idx="49">
                  <c:v>-760.89970000000005</c:v>
                </c:pt>
                <c:pt idx="50">
                  <c:v>-765.20820000000003</c:v>
                </c:pt>
                <c:pt idx="51">
                  <c:v>-769.07510000000002</c:v>
                </c:pt>
                <c:pt idx="52">
                  <c:v>-772.94200000000012</c:v>
                </c:pt>
                <c:pt idx="53">
                  <c:v>-776.80889999999999</c:v>
                </c:pt>
                <c:pt idx="54">
                  <c:v>-780.67580000000009</c:v>
                </c:pt>
                <c:pt idx="55">
                  <c:v>-784.54269999999997</c:v>
                </c:pt>
                <c:pt idx="56">
                  <c:v>-788.40962000000013</c:v>
                </c:pt>
                <c:pt idx="57">
                  <c:v>-792.27654000000007</c:v>
                </c:pt>
                <c:pt idx="58">
                  <c:v>-796.14346000000012</c:v>
                </c:pt>
                <c:pt idx="59">
                  <c:v>-800.01038000000005</c:v>
                </c:pt>
                <c:pt idx="60">
                  <c:v>-803.87729999999999</c:v>
                </c:pt>
                <c:pt idx="61">
                  <c:v>-805.61944000000005</c:v>
                </c:pt>
                <c:pt idx="62">
                  <c:v>-807.36158000000012</c:v>
                </c:pt>
                <c:pt idx="63">
                  <c:v>-809.10372000000007</c:v>
                </c:pt>
                <c:pt idx="64">
                  <c:v>-810.84586000000013</c:v>
                </c:pt>
                <c:pt idx="65">
                  <c:v>-812.58799999999997</c:v>
                </c:pt>
                <c:pt idx="66">
                  <c:v>-814.33012000000008</c:v>
                </c:pt>
                <c:pt idx="67">
                  <c:v>-816.07224000000008</c:v>
                </c:pt>
                <c:pt idx="68">
                  <c:v>-817.81436000000008</c:v>
                </c:pt>
                <c:pt idx="69">
                  <c:v>-819.55648000000008</c:v>
                </c:pt>
                <c:pt idx="70">
                  <c:v>-821.29859999999996</c:v>
                </c:pt>
                <c:pt idx="71">
                  <c:v>-821.62436000000002</c:v>
                </c:pt>
                <c:pt idx="72">
                  <c:v>-821.95012000000008</c:v>
                </c:pt>
                <c:pt idx="73">
                  <c:v>-822.27588000000014</c:v>
                </c:pt>
                <c:pt idx="74">
                  <c:v>-822.60164000000009</c:v>
                </c:pt>
                <c:pt idx="75">
                  <c:v>-822.92740000000003</c:v>
                </c:pt>
                <c:pt idx="76">
                  <c:v>-823.25316000000009</c:v>
                </c:pt>
                <c:pt idx="77">
                  <c:v>-823.57892000000015</c:v>
                </c:pt>
                <c:pt idx="78">
                  <c:v>-823.9046800000001</c:v>
                </c:pt>
                <c:pt idx="79">
                  <c:v>-824.23044000000004</c:v>
                </c:pt>
                <c:pt idx="80">
                  <c:v>-824.55619999999999</c:v>
                </c:pt>
              </c:numCache>
            </c:numRef>
          </c:val>
          <c:smooth val="0"/>
          <c:extLst>
            <c:ext xmlns:c16="http://schemas.microsoft.com/office/drawing/2014/chart" uri="{C3380CC4-5D6E-409C-BE32-E72D297353CC}">
              <c16:uniqueId val="{0000002A-BA81-41E8-ACFA-328A62FBCFE8}"/>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high"/>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10"/>
        <c:tickMarkSkip val="5"/>
        <c:noMultiLvlLbl val="0"/>
      </c:catAx>
      <c:valAx>
        <c:axId val="1672927408"/>
        <c:scaling>
          <c:orientation val="minMax"/>
          <c:max val="0"/>
          <c:min val="-100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r>
                  <a:rPr lang="en-GB" sz="800" b="0" i="0" u="none" strike="noStrike" kern="1200" baseline="0">
                    <a:solidFill>
                      <a:srgbClr val="608C95"/>
                    </a:solidFill>
                    <a:latin typeface="Segoe UI" panose="020B0502040204020203" pitchFamily="34" charset="0"/>
                    <a:cs typeface="Segoe UI" panose="020B0502040204020203" pitchFamily="34" charset="0"/>
                  </a:rPr>
                  <a:t>Mt CO</a:t>
                </a:r>
                <a:r>
                  <a:rPr lang="en-GB" sz="800" b="0" i="0" u="none" strike="noStrike" kern="1200" baseline="-25000">
                    <a:solidFill>
                      <a:srgbClr val="608C95"/>
                    </a:solidFill>
                    <a:latin typeface="Segoe UI" panose="020B0502040204020203" pitchFamily="34" charset="0"/>
                    <a:cs typeface="Segoe UI" panose="020B0502040204020203" pitchFamily="34" charset="0"/>
                  </a:rPr>
                  <a:t>2</a:t>
                </a:r>
                <a:r>
                  <a:rPr lang="en-GB" sz="800" b="0" i="0" u="none" strike="noStrike" kern="1200" baseline="0">
                    <a:solidFill>
                      <a:srgbClr val="608C95"/>
                    </a:solidFill>
                    <a:latin typeface="Segoe UI" panose="020B0502040204020203" pitchFamily="34" charset="0"/>
                    <a:cs typeface="Segoe UI" panose="020B0502040204020203" pitchFamily="34" charset="0"/>
                  </a:rPr>
                  <a:t>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200"/>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overlay val="0"/>
      <c:spPr>
        <a:noFill/>
        <a:ln>
          <a:noFill/>
        </a:ln>
        <a:effectLst/>
      </c:spPr>
      <c:txPr>
        <a:bodyPr rot="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Figure36!$D$27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Figure36!$E$27:$CH$27</c15:sqref>
                  </c15:fullRef>
                </c:ext>
              </c:extLst>
              <c:f>Figure36!$F$27:$CH$27</c:f>
              <c:numCache>
                <c:formatCode>0</c:formatCode>
                <c:ptCount val="81"/>
                <c:pt idx="0">
                  <c:v>0</c:v>
                </c:pt>
                <c:pt idx="1">
                  <c:v>0</c:v>
                </c:pt>
                <c:pt idx="2">
                  <c:v>0</c:v>
                </c:pt>
                <c:pt idx="3">
                  <c:v>0</c:v>
                </c:pt>
                <c:pt idx="4">
                  <c:v>0</c:v>
                </c:pt>
                <c:pt idx="5">
                  <c:v>0</c:v>
                </c:pt>
                <c:pt idx="6">
                  <c:v>-2.2240799999999998</c:v>
                </c:pt>
                <c:pt idx="7">
                  <c:v>-4.4481600000000006</c:v>
                </c:pt>
                <c:pt idx="8">
                  <c:v>-6.6722400000000013</c:v>
                </c:pt>
                <c:pt idx="9">
                  <c:v>-8.8963200000000011</c:v>
                </c:pt>
                <c:pt idx="10">
                  <c:v>-11.1204</c:v>
                </c:pt>
                <c:pt idx="11">
                  <c:v>-15.616239999999999</c:v>
                </c:pt>
                <c:pt idx="12">
                  <c:v>-20.112079999999999</c:v>
                </c:pt>
                <c:pt idx="13">
                  <c:v>-24.607920000000011</c:v>
                </c:pt>
                <c:pt idx="14">
                  <c:v>-29.103760000000001</c:v>
                </c:pt>
                <c:pt idx="15">
                  <c:v>-33.599600000000002</c:v>
                </c:pt>
                <c:pt idx="16">
                  <c:v>-40.129779999999997</c:v>
                </c:pt>
                <c:pt idx="17">
                  <c:v>-46.659960000000012</c:v>
                </c:pt>
                <c:pt idx="18">
                  <c:v>-53.190140000000007</c:v>
                </c:pt>
                <c:pt idx="19">
                  <c:v>-59.720320000000008</c:v>
                </c:pt>
                <c:pt idx="20">
                  <c:v>-66.250500000000002</c:v>
                </c:pt>
                <c:pt idx="21">
                  <c:v>-74.840140000000005</c:v>
                </c:pt>
                <c:pt idx="22">
                  <c:v>-83.429780000000022</c:v>
                </c:pt>
                <c:pt idx="23">
                  <c:v>-92.019420000000011</c:v>
                </c:pt>
                <c:pt idx="24">
                  <c:v>-100.60906</c:v>
                </c:pt>
                <c:pt idx="25">
                  <c:v>-109.1987</c:v>
                </c:pt>
                <c:pt idx="26">
                  <c:v>-122.04258</c:v>
                </c:pt>
                <c:pt idx="27">
                  <c:v>-134.88646</c:v>
                </c:pt>
                <c:pt idx="28">
                  <c:v>-147.73034000000001</c:v>
                </c:pt>
                <c:pt idx="29">
                  <c:v>-160.57422</c:v>
                </c:pt>
                <c:pt idx="30">
                  <c:v>-173.41810000000001</c:v>
                </c:pt>
                <c:pt idx="31">
                  <c:v>-184.09172000000001</c:v>
                </c:pt>
                <c:pt idx="32">
                  <c:v>-194.76534000000001</c:v>
                </c:pt>
                <c:pt idx="33">
                  <c:v>-205.43896000000001</c:v>
                </c:pt>
                <c:pt idx="34">
                  <c:v>-216.11258000000001</c:v>
                </c:pt>
                <c:pt idx="35">
                  <c:v>-226.78620000000001</c:v>
                </c:pt>
                <c:pt idx="36">
                  <c:v>-234.63283999999999</c:v>
                </c:pt>
                <c:pt idx="37">
                  <c:v>-242.47948</c:v>
                </c:pt>
                <c:pt idx="38">
                  <c:v>-250.32612</c:v>
                </c:pt>
                <c:pt idx="39">
                  <c:v>-258.17275999999998</c:v>
                </c:pt>
                <c:pt idx="40">
                  <c:v>-266.01940000000002</c:v>
                </c:pt>
                <c:pt idx="41">
                  <c:v>-262.93871999999999</c:v>
                </c:pt>
                <c:pt idx="42">
                  <c:v>-259.85804000000002</c:v>
                </c:pt>
                <c:pt idx="43">
                  <c:v>-256.77735999999999</c:v>
                </c:pt>
                <c:pt idx="44">
                  <c:v>-253.69667999999999</c:v>
                </c:pt>
                <c:pt idx="45">
                  <c:v>-250.61600000000001</c:v>
                </c:pt>
                <c:pt idx="46">
                  <c:v>-247.61318</c:v>
                </c:pt>
                <c:pt idx="47">
                  <c:v>-244.61035999999999</c:v>
                </c:pt>
                <c:pt idx="48">
                  <c:v>-241.60754</c:v>
                </c:pt>
                <c:pt idx="49">
                  <c:v>-238.60471999999999</c:v>
                </c:pt>
                <c:pt idx="50">
                  <c:v>-235.6019</c:v>
                </c:pt>
                <c:pt idx="51">
                  <c:v>-233.61840000000001</c:v>
                </c:pt>
                <c:pt idx="52">
                  <c:v>-231.63489999999999</c:v>
                </c:pt>
                <c:pt idx="53">
                  <c:v>-229.6514</c:v>
                </c:pt>
                <c:pt idx="54">
                  <c:v>-227.6679</c:v>
                </c:pt>
                <c:pt idx="55">
                  <c:v>-225.68440000000001</c:v>
                </c:pt>
                <c:pt idx="56">
                  <c:v>-223.81216000000001</c:v>
                </c:pt>
                <c:pt idx="57">
                  <c:v>-221.93992</c:v>
                </c:pt>
                <c:pt idx="58">
                  <c:v>-220.06768</c:v>
                </c:pt>
                <c:pt idx="59">
                  <c:v>-218.19543999999999</c:v>
                </c:pt>
                <c:pt idx="60">
                  <c:v>-216.32320000000001</c:v>
                </c:pt>
                <c:pt idx="61">
                  <c:v>-213.47481999999999</c:v>
                </c:pt>
                <c:pt idx="62">
                  <c:v>-210.62644</c:v>
                </c:pt>
                <c:pt idx="63">
                  <c:v>-207.77806000000001</c:v>
                </c:pt>
                <c:pt idx="64">
                  <c:v>-204.92967999999999</c:v>
                </c:pt>
                <c:pt idx="65">
                  <c:v>-202.0813</c:v>
                </c:pt>
                <c:pt idx="66">
                  <c:v>-199.2261</c:v>
                </c:pt>
                <c:pt idx="67">
                  <c:v>-196.37090000000001</c:v>
                </c:pt>
                <c:pt idx="68">
                  <c:v>-193.51570000000001</c:v>
                </c:pt>
                <c:pt idx="69">
                  <c:v>-190.66050000000001</c:v>
                </c:pt>
                <c:pt idx="70">
                  <c:v>-187.80529999999999</c:v>
                </c:pt>
                <c:pt idx="71">
                  <c:v>-186.81460000000001</c:v>
                </c:pt>
                <c:pt idx="72">
                  <c:v>-185.82390000000001</c:v>
                </c:pt>
                <c:pt idx="73">
                  <c:v>-184.83320000000001</c:v>
                </c:pt>
                <c:pt idx="74">
                  <c:v>-183.8425</c:v>
                </c:pt>
                <c:pt idx="75">
                  <c:v>-182.8518</c:v>
                </c:pt>
                <c:pt idx="76">
                  <c:v>-181.90693999999999</c:v>
                </c:pt>
                <c:pt idx="77">
                  <c:v>-180.96207999999999</c:v>
                </c:pt>
                <c:pt idx="78">
                  <c:v>-180.01722000000001</c:v>
                </c:pt>
                <c:pt idx="79">
                  <c:v>-179.07236</c:v>
                </c:pt>
                <c:pt idx="80">
                  <c:v>-178.1275</c:v>
                </c:pt>
              </c:numCache>
            </c:numRef>
          </c:val>
          <c:smooth val="0"/>
          <c:extLst>
            <c:ext xmlns:c16="http://schemas.microsoft.com/office/drawing/2014/chart" uri="{C3380CC4-5D6E-409C-BE32-E72D297353CC}">
              <c16:uniqueId val="{00000000-6C25-4A9E-B93C-2828995C1753}"/>
            </c:ext>
          </c:extLst>
        </c:ser>
        <c:ser>
          <c:idx val="4"/>
          <c:order val="1"/>
          <c:tx>
            <c:strRef>
              <c:f>Figure36!$D$28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Figure36!$E$28:$CH$28</c15:sqref>
                  </c15:fullRef>
                </c:ext>
              </c:extLst>
              <c:f>Figure36!$F$28:$CH$28</c:f>
              <c:numCache>
                <c:formatCode>0</c:formatCode>
                <c:ptCount val="81"/>
                <c:pt idx="0">
                  <c:v>0</c:v>
                </c:pt>
                <c:pt idx="1">
                  <c:v>0</c:v>
                </c:pt>
                <c:pt idx="2">
                  <c:v>0</c:v>
                </c:pt>
                <c:pt idx="3">
                  <c:v>0</c:v>
                </c:pt>
                <c:pt idx="4">
                  <c:v>0</c:v>
                </c:pt>
                <c:pt idx="5">
                  <c:v>0</c:v>
                </c:pt>
                <c:pt idx="6">
                  <c:v>-6.8447800000000001</c:v>
                </c:pt>
                <c:pt idx="7">
                  <c:v>-13.68956</c:v>
                </c:pt>
                <c:pt idx="8">
                  <c:v>-20.53434</c:v>
                </c:pt>
                <c:pt idx="9">
                  <c:v>-27.37912</c:v>
                </c:pt>
                <c:pt idx="10">
                  <c:v>-34.2239</c:v>
                </c:pt>
                <c:pt idx="11">
                  <c:v>-48.723440000000004</c:v>
                </c:pt>
                <c:pt idx="12">
                  <c:v>-63.222980000000007</c:v>
                </c:pt>
                <c:pt idx="13">
                  <c:v>-77.722520000000003</c:v>
                </c:pt>
                <c:pt idx="14">
                  <c:v>-92.222060000000013</c:v>
                </c:pt>
                <c:pt idx="15">
                  <c:v>-106.7216</c:v>
                </c:pt>
                <c:pt idx="16">
                  <c:v>-129.5127</c:v>
                </c:pt>
                <c:pt idx="17">
                  <c:v>-152.3038</c:v>
                </c:pt>
                <c:pt idx="18">
                  <c:v>-175.0949</c:v>
                </c:pt>
                <c:pt idx="19">
                  <c:v>-197.886</c:v>
                </c:pt>
                <c:pt idx="20">
                  <c:v>-220.6771</c:v>
                </c:pt>
                <c:pt idx="21">
                  <c:v>-239.78</c:v>
                </c:pt>
                <c:pt idx="22">
                  <c:v>-258.88290000000001</c:v>
                </c:pt>
                <c:pt idx="23">
                  <c:v>-277.98579999999998</c:v>
                </c:pt>
                <c:pt idx="24">
                  <c:v>-297.08869999999996</c:v>
                </c:pt>
                <c:pt idx="25">
                  <c:v>-316.19159999999999</c:v>
                </c:pt>
                <c:pt idx="26">
                  <c:v>-330.71510000000012</c:v>
                </c:pt>
                <c:pt idx="27">
                  <c:v>-345.23859999999996</c:v>
                </c:pt>
                <c:pt idx="28">
                  <c:v>-359.76210000000003</c:v>
                </c:pt>
                <c:pt idx="29">
                  <c:v>-374.28559999999999</c:v>
                </c:pt>
                <c:pt idx="30">
                  <c:v>-388.8091</c:v>
                </c:pt>
                <c:pt idx="31">
                  <c:v>-398.17754000000002</c:v>
                </c:pt>
                <c:pt idx="32">
                  <c:v>-407.54597999999999</c:v>
                </c:pt>
                <c:pt idx="33">
                  <c:v>-416.91442000000012</c:v>
                </c:pt>
                <c:pt idx="34">
                  <c:v>-426.28285999999997</c:v>
                </c:pt>
                <c:pt idx="35">
                  <c:v>-435.65129999999999</c:v>
                </c:pt>
                <c:pt idx="36">
                  <c:v>-442.71404000000001</c:v>
                </c:pt>
                <c:pt idx="37">
                  <c:v>-449.77677999999997</c:v>
                </c:pt>
                <c:pt idx="38">
                  <c:v>-456.83952000000011</c:v>
                </c:pt>
                <c:pt idx="39">
                  <c:v>-463.90226000000001</c:v>
                </c:pt>
                <c:pt idx="40">
                  <c:v>-470.96500000000003</c:v>
                </c:pt>
                <c:pt idx="41">
                  <c:v>-475.18464</c:v>
                </c:pt>
                <c:pt idx="42">
                  <c:v>-479.40428000000014</c:v>
                </c:pt>
                <c:pt idx="43">
                  <c:v>-483.62392000000006</c:v>
                </c:pt>
                <c:pt idx="44">
                  <c:v>-487.84356000000014</c:v>
                </c:pt>
                <c:pt idx="45">
                  <c:v>-492.06319999999999</c:v>
                </c:pt>
                <c:pt idx="46">
                  <c:v>-496.28284000000008</c:v>
                </c:pt>
                <c:pt idx="47">
                  <c:v>-500.50248000000011</c:v>
                </c:pt>
                <c:pt idx="48">
                  <c:v>-504.72212000000013</c:v>
                </c:pt>
                <c:pt idx="49">
                  <c:v>-508.94176000000016</c:v>
                </c:pt>
                <c:pt idx="50">
                  <c:v>-513.16140000000007</c:v>
                </c:pt>
                <c:pt idx="51">
                  <c:v>-513.12135999999998</c:v>
                </c:pt>
                <c:pt idx="52">
                  <c:v>-513.08132000000012</c:v>
                </c:pt>
                <c:pt idx="53">
                  <c:v>-513.04128000000014</c:v>
                </c:pt>
                <c:pt idx="54">
                  <c:v>-513.00124000000005</c:v>
                </c:pt>
                <c:pt idx="55">
                  <c:v>-512.96119999999996</c:v>
                </c:pt>
                <c:pt idx="56">
                  <c:v>-512.92115999999999</c:v>
                </c:pt>
                <c:pt idx="57">
                  <c:v>-512.88112000000012</c:v>
                </c:pt>
                <c:pt idx="58">
                  <c:v>-512.84108000000003</c:v>
                </c:pt>
                <c:pt idx="59">
                  <c:v>-512.80104000000017</c:v>
                </c:pt>
                <c:pt idx="60">
                  <c:v>-512.76099999999997</c:v>
                </c:pt>
                <c:pt idx="61">
                  <c:v>-513.08221000000003</c:v>
                </c:pt>
                <c:pt idx="62">
                  <c:v>-513.4034200000001</c:v>
                </c:pt>
                <c:pt idx="63">
                  <c:v>-513.72463000000005</c:v>
                </c:pt>
                <c:pt idx="64">
                  <c:v>-514.04584</c:v>
                </c:pt>
                <c:pt idx="65">
                  <c:v>-514.36705000000006</c:v>
                </c:pt>
                <c:pt idx="66">
                  <c:v>-514.68826000000001</c:v>
                </c:pt>
                <c:pt idx="67">
                  <c:v>-515.00947000000008</c:v>
                </c:pt>
                <c:pt idx="68">
                  <c:v>-515.33068000000003</c:v>
                </c:pt>
                <c:pt idx="69">
                  <c:v>-515.65189000000009</c:v>
                </c:pt>
                <c:pt idx="70">
                  <c:v>-515.97310000000004</c:v>
                </c:pt>
                <c:pt idx="71">
                  <c:v>-515.96869000000015</c:v>
                </c:pt>
                <c:pt idx="72">
                  <c:v>-515.96428000000003</c:v>
                </c:pt>
                <c:pt idx="73">
                  <c:v>-515.95987000000002</c:v>
                </c:pt>
                <c:pt idx="74">
                  <c:v>-515.95546000000002</c:v>
                </c:pt>
                <c:pt idx="75">
                  <c:v>-515.95105000000001</c:v>
                </c:pt>
                <c:pt idx="76">
                  <c:v>-515.94664</c:v>
                </c:pt>
                <c:pt idx="77">
                  <c:v>-515.94223000000011</c:v>
                </c:pt>
                <c:pt idx="78">
                  <c:v>-515.9378200000001</c:v>
                </c:pt>
                <c:pt idx="79">
                  <c:v>-515.93340999999998</c:v>
                </c:pt>
                <c:pt idx="80">
                  <c:v>-515.92899999999997</c:v>
                </c:pt>
              </c:numCache>
            </c:numRef>
          </c:val>
          <c:smooth val="0"/>
          <c:extLst>
            <c:ext xmlns:c16="http://schemas.microsoft.com/office/drawing/2014/chart" uri="{C3380CC4-5D6E-409C-BE32-E72D297353CC}">
              <c16:uniqueId val="{00000001-6C25-4A9E-B93C-2828995C1753}"/>
            </c:ext>
          </c:extLst>
        </c:ser>
        <c:ser>
          <c:idx val="5"/>
          <c:order val="2"/>
          <c:tx>
            <c:strRef>
              <c:f>Figure36!$D$29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Figure36!$E$29:$CH$29</c15:sqref>
                  </c15:fullRef>
                </c:ext>
              </c:extLst>
              <c:f>Figure36!$F$29:$CH$29</c:f>
              <c:numCache>
                <c:formatCode>0</c:formatCode>
                <c:ptCount val="81"/>
                <c:pt idx="0">
                  <c:v>0</c:v>
                </c:pt>
                <c:pt idx="1">
                  <c:v>0</c:v>
                </c:pt>
                <c:pt idx="2">
                  <c:v>0</c:v>
                </c:pt>
                <c:pt idx="3">
                  <c:v>0</c:v>
                </c:pt>
                <c:pt idx="4">
                  <c:v>0</c:v>
                </c:pt>
                <c:pt idx="5">
                  <c:v>0</c:v>
                </c:pt>
                <c:pt idx="6">
                  <c:v>-6.2130400000000012</c:v>
                </c:pt>
                <c:pt idx="7">
                  <c:v>-12.426079999999999</c:v>
                </c:pt>
                <c:pt idx="8">
                  <c:v>-18.639120000000002</c:v>
                </c:pt>
                <c:pt idx="9">
                  <c:v>-24.852159999999998</c:v>
                </c:pt>
                <c:pt idx="10">
                  <c:v>-31.065200000000001</c:v>
                </c:pt>
                <c:pt idx="11">
                  <c:v>-36.816499999999998</c:v>
                </c:pt>
                <c:pt idx="12">
                  <c:v>-42.567799999999998</c:v>
                </c:pt>
                <c:pt idx="13">
                  <c:v>-48.319100000000013</c:v>
                </c:pt>
                <c:pt idx="14">
                  <c:v>-54.070399999999999</c:v>
                </c:pt>
                <c:pt idx="15">
                  <c:v>-59.8217</c:v>
                </c:pt>
                <c:pt idx="16">
                  <c:v>-63.694179999999996</c:v>
                </c:pt>
                <c:pt idx="17">
                  <c:v>-67.566659999999999</c:v>
                </c:pt>
                <c:pt idx="18">
                  <c:v>-71.439140000000009</c:v>
                </c:pt>
                <c:pt idx="19">
                  <c:v>-75.311620000000005</c:v>
                </c:pt>
                <c:pt idx="20">
                  <c:v>-79.184099999999987</c:v>
                </c:pt>
                <c:pt idx="21">
                  <c:v>-89.362960000000001</c:v>
                </c:pt>
                <c:pt idx="22">
                  <c:v>-99.541820000000001</c:v>
                </c:pt>
                <c:pt idx="23">
                  <c:v>-109.72068</c:v>
                </c:pt>
                <c:pt idx="24">
                  <c:v>-119.89954</c:v>
                </c:pt>
                <c:pt idx="25">
                  <c:v>-130.07839999999999</c:v>
                </c:pt>
                <c:pt idx="26">
                  <c:v>-145.26820000000001</c:v>
                </c:pt>
                <c:pt idx="27">
                  <c:v>-160.458</c:v>
                </c:pt>
                <c:pt idx="28">
                  <c:v>-175.64780000000002</c:v>
                </c:pt>
                <c:pt idx="29">
                  <c:v>-190.83760000000001</c:v>
                </c:pt>
                <c:pt idx="30">
                  <c:v>-206.0274</c:v>
                </c:pt>
                <c:pt idx="31">
                  <c:v>-223.68562</c:v>
                </c:pt>
                <c:pt idx="32">
                  <c:v>-241.34384</c:v>
                </c:pt>
                <c:pt idx="33">
                  <c:v>-259.00206000000003</c:v>
                </c:pt>
                <c:pt idx="34">
                  <c:v>-276.66028</c:v>
                </c:pt>
                <c:pt idx="35">
                  <c:v>-294.31849999999997</c:v>
                </c:pt>
                <c:pt idx="36">
                  <c:v>-314.35058000000004</c:v>
                </c:pt>
                <c:pt idx="37">
                  <c:v>-334.38265999999999</c:v>
                </c:pt>
                <c:pt idx="38">
                  <c:v>-354.41473999999999</c:v>
                </c:pt>
                <c:pt idx="39">
                  <c:v>-374.44682</c:v>
                </c:pt>
                <c:pt idx="40">
                  <c:v>-394.47890000000001</c:v>
                </c:pt>
                <c:pt idx="41">
                  <c:v>-406.73833999999999</c:v>
                </c:pt>
                <c:pt idx="42">
                  <c:v>-418.99778000000003</c:v>
                </c:pt>
                <c:pt idx="43">
                  <c:v>-431.25722000000013</c:v>
                </c:pt>
                <c:pt idx="44">
                  <c:v>-443.51666</c:v>
                </c:pt>
                <c:pt idx="45">
                  <c:v>-455.77609999999999</c:v>
                </c:pt>
                <c:pt idx="46">
                  <c:v>-468.03554000000003</c:v>
                </c:pt>
                <c:pt idx="47">
                  <c:v>-480.29498000000012</c:v>
                </c:pt>
                <c:pt idx="48">
                  <c:v>-492.55441999999999</c:v>
                </c:pt>
                <c:pt idx="49">
                  <c:v>-504.81386000000003</c:v>
                </c:pt>
                <c:pt idx="50">
                  <c:v>-517.07330000000002</c:v>
                </c:pt>
                <c:pt idx="51">
                  <c:v>-517.21805999999992</c:v>
                </c:pt>
                <c:pt idx="52">
                  <c:v>-517.36282000000006</c:v>
                </c:pt>
                <c:pt idx="53">
                  <c:v>-517.50757999999996</c:v>
                </c:pt>
                <c:pt idx="54">
                  <c:v>-517.65233999999998</c:v>
                </c:pt>
                <c:pt idx="55">
                  <c:v>-517.7971</c:v>
                </c:pt>
                <c:pt idx="56">
                  <c:v>-517.94186000000002</c:v>
                </c:pt>
                <c:pt idx="57">
                  <c:v>-518.08662000000015</c:v>
                </c:pt>
                <c:pt idx="58">
                  <c:v>-518.23137999999994</c:v>
                </c:pt>
                <c:pt idx="59">
                  <c:v>-518.37613999999996</c:v>
                </c:pt>
                <c:pt idx="60">
                  <c:v>-518.52089999999998</c:v>
                </c:pt>
                <c:pt idx="61">
                  <c:v>-518.13391000000001</c:v>
                </c:pt>
                <c:pt idx="62">
                  <c:v>-517.74692000000005</c:v>
                </c:pt>
                <c:pt idx="63">
                  <c:v>-517.35992999999996</c:v>
                </c:pt>
                <c:pt idx="64">
                  <c:v>-516.97293999999999</c:v>
                </c:pt>
                <c:pt idx="65">
                  <c:v>-516.58594999999991</c:v>
                </c:pt>
                <c:pt idx="66">
                  <c:v>-516.19896000000006</c:v>
                </c:pt>
                <c:pt idx="67">
                  <c:v>-515.81196999999997</c:v>
                </c:pt>
                <c:pt idx="68">
                  <c:v>-515.42498000000012</c:v>
                </c:pt>
                <c:pt idx="69">
                  <c:v>-515.03799000000004</c:v>
                </c:pt>
                <c:pt idx="70">
                  <c:v>-514.65099999999995</c:v>
                </c:pt>
                <c:pt idx="71">
                  <c:v>-514.74473999999998</c:v>
                </c:pt>
                <c:pt idx="72">
                  <c:v>-514.83848000000012</c:v>
                </c:pt>
                <c:pt idx="73">
                  <c:v>-514.93222000000003</c:v>
                </c:pt>
                <c:pt idx="74">
                  <c:v>-515.02595999999994</c:v>
                </c:pt>
                <c:pt idx="75">
                  <c:v>-515.11969999999997</c:v>
                </c:pt>
                <c:pt idx="76">
                  <c:v>-515.21343999999999</c:v>
                </c:pt>
                <c:pt idx="77">
                  <c:v>-515.30718000000002</c:v>
                </c:pt>
                <c:pt idx="78">
                  <c:v>-515.40092000000004</c:v>
                </c:pt>
                <c:pt idx="79">
                  <c:v>-515.49466000000007</c:v>
                </c:pt>
                <c:pt idx="80">
                  <c:v>-515.58839999999998</c:v>
                </c:pt>
              </c:numCache>
            </c:numRef>
          </c:val>
          <c:smooth val="0"/>
          <c:extLst>
            <c:ext xmlns:c16="http://schemas.microsoft.com/office/drawing/2014/chart" uri="{C3380CC4-5D6E-409C-BE32-E72D297353CC}">
              <c16:uniqueId val="{00000002-6C25-4A9E-B93C-2828995C1753}"/>
            </c:ext>
          </c:extLst>
        </c:ser>
        <c:ser>
          <c:idx val="6"/>
          <c:order val="3"/>
          <c:tx>
            <c:strRef>
              <c:f>Figure36!$D$30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Figure36!$E$30:$CH$30</c15:sqref>
                  </c15:fullRef>
                </c:ext>
              </c:extLst>
              <c:f>Figure36!$F$30:$CH$30</c:f>
              <c:numCache>
                <c:formatCode>0</c:formatCode>
                <c:ptCount val="81"/>
                <c:pt idx="0">
                  <c:v>0</c:v>
                </c:pt>
                <c:pt idx="1">
                  <c:v>-4.0200000000000001E-3</c:v>
                </c:pt>
                <c:pt idx="2">
                  <c:v>-8.0400000000000003E-3</c:v>
                </c:pt>
                <c:pt idx="3">
                  <c:v>-1.2060000000000001E-2</c:v>
                </c:pt>
                <c:pt idx="4">
                  <c:v>-1.6080000000000001E-2</c:v>
                </c:pt>
                <c:pt idx="5">
                  <c:v>-2.01E-2</c:v>
                </c:pt>
                <c:pt idx="6">
                  <c:v>-5.5953400000000011</c:v>
                </c:pt>
                <c:pt idx="7">
                  <c:v>-11.170579999999999</c:v>
                </c:pt>
                <c:pt idx="8">
                  <c:v>-16.745820000000002</c:v>
                </c:pt>
                <c:pt idx="9">
                  <c:v>-22.321059999999999</c:v>
                </c:pt>
                <c:pt idx="10">
                  <c:v>-27.8963</c:v>
                </c:pt>
                <c:pt idx="11">
                  <c:v>-41.763280000000009</c:v>
                </c:pt>
                <c:pt idx="12">
                  <c:v>-55.630260000000014</c:v>
                </c:pt>
                <c:pt idx="13">
                  <c:v>-69.497240000000005</c:v>
                </c:pt>
                <c:pt idx="14">
                  <c:v>-83.364219999999989</c:v>
                </c:pt>
                <c:pt idx="15">
                  <c:v>-97.231200000000001</c:v>
                </c:pt>
                <c:pt idx="16">
                  <c:v>-114.34872</c:v>
                </c:pt>
                <c:pt idx="17">
                  <c:v>-131.46624</c:v>
                </c:pt>
                <c:pt idx="18">
                  <c:v>-148.58376000000001</c:v>
                </c:pt>
                <c:pt idx="19">
                  <c:v>-165.70128</c:v>
                </c:pt>
                <c:pt idx="20">
                  <c:v>-182.81879999999998</c:v>
                </c:pt>
                <c:pt idx="21">
                  <c:v>-197.32749999999999</c:v>
                </c:pt>
                <c:pt idx="22">
                  <c:v>-211.83620000000002</c:v>
                </c:pt>
                <c:pt idx="23">
                  <c:v>-226.3449</c:v>
                </c:pt>
                <c:pt idx="24">
                  <c:v>-240.8536</c:v>
                </c:pt>
                <c:pt idx="25">
                  <c:v>-255.36229999999998</c:v>
                </c:pt>
                <c:pt idx="26">
                  <c:v>-264.60863999999998</c:v>
                </c:pt>
                <c:pt idx="27">
                  <c:v>-273.85498000000013</c:v>
                </c:pt>
                <c:pt idx="28">
                  <c:v>-283.10131999999999</c:v>
                </c:pt>
                <c:pt idx="29">
                  <c:v>-292.34766000000008</c:v>
                </c:pt>
                <c:pt idx="30">
                  <c:v>-301.59400000000005</c:v>
                </c:pt>
                <c:pt idx="31">
                  <c:v>-304.62845999999996</c:v>
                </c:pt>
                <c:pt idx="32">
                  <c:v>-307.6629200000001</c:v>
                </c:pt>
                <c:pt idx="33">
                  <c:v>-310.69738000000007</c:v>
                </c:pt>
                <c:pt idx="34">
                  <c:v>-313.73183999999998</c:v>
                </c:pt>
                <c:pt idx="35">
                  <c:v>-316.7663</c:v>
                </c:pt>
                <c:pt idx="36">
                  <c:v>-317.74190000000004</c:v>
                </c:pt>
                <c:pt idx="37">
                  <c:v>-318.71749999999997</c:v>
                </c:pt>
                <c:pt idx="38">
                  <c:v>-319.69310000000002</c:v>
                </c:pt>
                <c:pt idx="39">
                  <c:v>-320.6687</c:v>
                </c:pt>
                <c:pt idx="40">
                  <c:v>-321.64429999999999</c:v>
                </c:pt>
                <c:pt idx="41">
                  <c:v>-320.63218999999998</c:v>
                </c:pt>
                <c:pt idx="42">
                  <c:v>-319.62007999999997</c:v>
                </c:pt>
                <c:pt idx="43">
                  <c:v>-318.60797000000014</c:v>
                </c:pt>
                <c:pt idx="44">
                  <c:v>-317.59586000000002</c:v>
                </c:pt>
                <c:pt idx="45">
                  <c:v>-316.58375000000001</c:v>
                </c:pt>
                <c:pt idx="46">
                  <c:v>-315.57164</c:v>
                </c:pt>
                <c:pt idx="47">
                  <c:v>-314.55953</c:v>
                </c:pt>
                <c:pt idx="48">
                  <c:v>-313.54741999999999</c:v>
                </c:pt>
                <c:pt idx="49">
                  <c:v>-312.53530999999998</c:v>
                </c:pt>
                <c:pt idx="50">
                  <c:v>-311.52320000000003</c:v>
                </c:pt>
                <c:pt idx="51">
                  <c:v>-308.54777000000001</c:v>
                </c:pt>
                <c:pt idx="52">
                  <c:v>-305.57234</c:v>
                </c:pt>
                <c:pt idx="53">
                  <c:v>-302.59690999999998</c:v>
                </c:pt>
                <c:pt idx="54">
                  <c:v>-299.62148000000002</c:v>
                </c:pt>
                <c:pt idx="55">
                  <c:v>-296.64605</c:v>
                </c:pt>
                <c:pt idx="56">
                  <c:v>-293.67061999999999</c:v>
                </c:pt>
                <c:pt idx="57">
                  <c:v>-290.69519000000008</c:v>
                </c:pt>
                <c:pt idx="58">
                  <c:v>-287.71976000000001</c:v>
                </c:pt>
                <c:pt idx="59">
                  <c:v>-284.74433000000005</c:v>
                </c:pt>
                <c:pt idx="60">
                  <c:v>-281.76889999999997</c:v>
                </c:pt>
                <c:pt idx="61">
                  <c:v>-280.03280000000001</c:v>
                </c:pt>
                <c:pt idx="62">
                  <c:v>-278.29669999999999</c:v>
                </c:pt>
                <c:pt idx="63">
                  <c:v>-276.56059999999997</c:v>
                </c:pt>
                <c:pt idx="64">
                  <c:v>-274.8245</c:v>
                </c:pt>
                <c:pt idx="65">
                  <c:v>-273.08839999999998</c:v>
                </c:pt>
                <c:pt idx="66">
                  <c:v>-271.35230000000001</c:v>
                </c:pt>
                <c:pt idx="67">
                  <c:v>-269.61619999999999</c:v>
                </c:pt>
                <c:pt idx="68">
                  <c:v>-267.88009999999997</c:v>
                </c:pt>
                <c:pt idx="69">
                  <c:v>-266.14400000000001</c:v>
                </c:pt>
                <c:pt idx="70">
                  <c:v>-264.40789999999998</c:v>
                </c:pt>
                <c:pt idx="71">
                  <c:v>-265.93297999999999</c:v>
                </c:pt>
                <c:pt idx="72">
                  <c:v>-267.45805999999999</c:v>
                </c:pt>
                <c:pt idx="73">
                  <c:v>-268.98313999999999</c:v>
                </c:pt>
                <c:pt idx="74">
                  <c:v>-270.50821999999999</c:v>
                </c:pt>
                <c:pt idx="75">
                  <c:v>-272.0333</c:v>
                </c:pt>
                <c:pt idx="76">
                  <c:v>-273.55838</c:v>
                </c:pt>
                <c:pt idx="77">
                  <c:v>-275.08346</c:v>
                </c:pt>
                <c:pt idx="78">
                  <c:v>-276.60854</c:v>
                </c:pt>
                <c:pt idx="79">
                  <c:v>-278.13362000000001</c:v>
                </c:pt>
                <c:pt idx="80">
                  <c:v>-279.65870000000001</c:v>
                </c:pt>
              </c:numCache>
            </c:numRef>
          </c:val>
          <c:smooth val="0"/>
          <c:extLst>
            <c:ext xmlns:c16="http://schemas.microsoft.com/office/drawing/2014/chart" uri="{C3380CC4-5D6E-409C-BE32-E72D297353CC}">
              <c16:uniqueId val="{00000003-6C25-4A9E-B93C-2828995C1753}"/>
            </c:ext>
          </c:extLst>
        </c:ser>
        <c:ser>
          <c:idx val="7"/>
          <c:order val="4"/>
          <c:tx>
            <c:strRef>
              <c:f>Figure36!$D$31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Figure36!$E$31:$CH$31</c15:sqref>
                  </c15:fullRef>
                </c:ext>
              </c:extLst>
              <c:f>Figure36!$F$31:$CH$31</c:f>
              <c:numCache>
                <c:formatCode>0</c:formatCode>
                <c:ptCount val="81"/>
                <c:pt idx="0">
                  <c:v>0</c:v>
                </c:pt>
                <c:pt idx="1">
                  <c:v>-4.0200000000000001E-3</c:v>
                </c:pt>
                <c:pt idx="2">
                  <c:v>-8.0400000000000003E-3</c:v>
                </c:pt>
                <c:pt idx="3">
                  <c:v>-1.2060000000000001E-2</c:v>
                </c:pt>
                <c:pt idx="4">
                  <c:v>-1.6080000000000001E-2</c:v>
                </c:pt>
                <c:pt idx="5">
                  <c:v>-2.01E-2</c:v>
                </c:pt>
                <c:pt idx="6">
                  <c:v>-5.5953400000000011</c:v>
                </c:pt>
                <c:pt idx="7">
                  <c:v>-11.170579999999999</c:v>
                </c:pt>
                <c:pt idx="8">
                  <c:v>-16.745820000000002</c:v>
                </c:pt>
                <c:pt idx="9">
                  <c:v>-22.321059999999999</c:v>
                </c:pt>
                <c:pt idx="10">
                  <c:v>-27.8963</c:v>
                </c:pt>
                <c:pt idx="11">
                  <c:v>-41.763280000000009</c:v>
                </c:pt>
                <c:pt idx="12">
                  <c:v>-55.630260000000014</c:v>
                </c:pt>
                <c:pt idx="13">
                  <c:v>-69.497240000000005</c:v>
                </c:pt>
                <c:pt idx="14">
                  <c:v>-83.364219999999989</c:v>
                </c:pt>
                <c:pt idx="15">
                  <c:v>-97.231200000000001</c:v>
                </c:pt>
                <c:pt idx="16">
                  <c:v>-114.34872</c:v>
                </c:pt>
                <c:pt idx="17">
                  <c:v>-131.46624</c:v>
                </c:pt>
                <c:pt idx="18">
                  <c:v>-148.58376000000001</c:v>
                </c:pt>
                <c:pt idx="19">
                  <c:v>-165.70128</c:v>
                </c:pt>
                <c:pt idx="20">
                  <c:v>-182.81879999999998</c:v>
                </c:pt>
                <c:pt idx="21">
                  <c:v>-197.32749999999999</c:v>
                </c:pt>
                <c:pt idx="22">
                  <c:v>-211.83620000000002</c:v>
                </c:pt>
                <c:pt idx="23">
                  <c:v>-226.3449</c:v>
                </c:pt>
                <c:pt idx="24">
                  <c:v>-240.8536</c:v>
                </c:pt>
                <c:pt idx="25">
                  <c:v>-255.36229999999998</c:v>
                </c:pt>
                <c:pt idx="26">
                  <c:v>-264.60863999999998</c:v>
                </c:pt>
                <c:pt idx="27">
                  <c:v>-273.85498000000013</c:v>
                </c:pt>
                <c:pt idx="28">
                  <c:v>-283.10131999999999</c:v>
                </c:pt>
                <c:pt idx="29">
                  <c:v>-292.34766000000008</c:v>
                </c:pt>
                <c:pt idx="30">
                  <c:v>-301.59400000000005</c:v>
                </c:pt>
                <c:pt idx="31">
                  <c:v>-304.62845999999996</c:v>
                </c:pt>
                <c:pt idx="32">
                  <c:v>-307.6629200000001</c:v>
                </c:pt>
                <c:pt idx="33">
                  <c:v>-310.69738000000007</c:v>
                </c:pt>
                <c:pt idx="34">
                  <c:v>-313.73183999999998</c:v>
                </c:pt>
                <c:pt idx="35">
                  <c:v>-316.7663</c:v>
                </c:pt>
                <c:pt idx="36">
                  <c:v>-317.74190000000004</c:v>
                </c:pt>
                <c:pt idx="37">
                  <c:v>-318.71749999999997</c:v>
                </c:pt>
                <c:pt idx="38">
                  <c:v>-319.69310000000002</c:v>
                </c:pt>
                <c:pt idx="39">
                  <c:v>-320.6687</c:v>
                </c:pt>
                <c:pt idx="40">
                  <c:v>-321.64429999999999</c:v>
                </c:pt>
                <c:pt idx="41">
                  <c:v>-320.63218999999998</c:v>
                </c:pt>
                <c:pt idx="42">
                  <c:v>-319.62007999999997</c:v>
                </c:pt>
                <c:pt idx="43">
                  <c:v>-318.60797000000014</c:v>
                </c:pt>
                <c:pt idx="44">
                  <c:v>-317.59586000000002</c:v>
                </c:pt>
                <c:pt idx="45">
                  <c:v>-316.58375000000001</c:v>
                </c:pt>
                <c:pt idx="46">
                  <c:v>-315.57164</c:v>
                </c:pt>
                <c:pt idx="47">
                  <c:v>-314.55953</c:v>
                </c:pt>
                <c:pt idx="48">
                  <c:v>-313.54741999999999</c:v>
                </c:pt>
                <c:pt idx="49">
                  <c:v>-312.53530999999998</c:v>
                </c:pt>
                <c:pt idx="50">
                  <c:v>-311.52320000000003</c:v>
                </c:pt>
                <c:pt idx="51">
                  <c:v>-308.54777000000001</c:v>
                </c:pt>
                <c:pt idx="52">
                  <c:v>-305.57234</c:v>
                </c:pt>
                <c:pt idx="53">
                  <c:v>-302.59690999999998</c:v>
                </c:pt>
                <c:pt idx="54">
                  <c:v>-299.62148000000002</c:v>
                </c:pt>
                <c:pt idx="55">
                  <c:v>-296.64605</c:v>
                </c:pt>
                <c:pt idx="56">
                  <c:v>-293.67061999999999</c:v>
                </c:pt>
                <c:pt idx="57">
                  <c:v>-290.69519000000008</c:v>
                </c:pt>
                <c:pt idx="58">
                  <c:v>-287.71976000000001</c:v>
                </c:pt>
                <c:pt idx="59">
                  <c:v>-284.74433000000005</c:v>
                </c:pt>
                <c:pt idx="60">
                  <c:v>-281.76889999999997</c:v>
                </c:pt>
                <c:pt idx="61">
                  <c:v>-280.03280000000001</c:v>
                </c:pt>
                <c:pt idx="62">
                  <c:v>-278.29669999999999</c:v>
                </c:pt>
                <c:pt idx="63">
                  <c:v>-276.56059999999997</c:v>
                </c:pt>
                <c:pt idx="64">
                  <c:v>-274.8245</c:v>
                </c:pt>
                <c:pt idx="65">
                  <c:v>-273.08839999999998</c:v>
                </c:pt>
                <c:pt idx="66">
                  <c:v>-271.35230000000001</c:v>
                </c:pt>
                <c:pt idx="67">
                  <c:v>-269.61619999999999</c:v>
                </c:pt>
                <c:pt idx="68">
                  <c:v>-267.88009999999997</c:v>
                </c:pt>
                <c:pt idx="69">
                  <c:v>-266.14400000000001</c:v>
                </c:pt>
                <c:pt idx="70">
                  <c:v>-264.40789999999998</c:v>
                </c:pt>
                <c:pt idx="71">
                  <c:v>-265.93297999999999</c:v>
                </c:pt>
                <c:pt idx="72">
                  <c:v>-267.45805999999999</c:v>
                </c:pt>
                <c:pt idx="73">
                  <c:v>-268.98313999999999</c:v>
                </c:pt>
                <c:pt idx="74">
                  <c:v>-270.50821999999999</c:v>
                </c:pt>
                <c:pt idx="75">
                  <c:v>-272.0333</c:v>
                </c:pt>
                <c:pt idx="76">
                  <c:v>-273.55838</c:v>
                </c:pt>
                <c:pt idx="77">
                  <c:v>-275.08346</c:v>
                </c:pt>
                <c:pt idx="78">
                  <c:v>-276.60854</c:v>
                </c:pt>
                <c:pt idx="79">
                  <c:v>-278.13362000000001</c:v>
                </c:pt>
                <c:pt idx="80">
                  <c:v>-279.65870000000001</c:v>
                </c:pt>
              </c:numCache>
            </c:numRef>
          </c:val>
          <c:smooth val="0"/>
          <c:extLst>
            <c:ext xmlns:c16="http://schemas.microsoft.com/office/drawing/2014/chart" uri="{C3380CC4-5D6E-409C-BE32-E72D297353CC}">
              <c16:uniqueId val="{00000004-6C25-4A9E-B93C-2828995C1753}"/>
            </c:ext>
          </c:extLst>
        </c:ser>
        <c:ser>
          <c:idx val="8"/>
          <c:order val="5"/>
          <c:tx>
            <c:strRef>
              <c:f>Figure36!$D$32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Figure36!$E$32:$CH$32</c15:sqref>
                  </c15:fullRef>
                </c:ext>
              </c:extLst>
              <c:f>Figure36!$F$32:$CH$32</c:f>
              <c:numCache>
                <c:formatCode>0</c:formatCode>
                <c:ptCount val="81"/>
                <c:pt idx="0">
                  <c:v>0</c:v>
                </c:pt>
                <c:pt idx="1">
                  <c:v>-5.4279999999999995E-2</c:v>
                </c:pt>
                <c:pt idx="2">
                  <c:v>-0.10855999999999999</c:v>
                </c:pt>
                <c:pt idx="3">
                  <c:v>-0.16284000000000001</c:v>
                </c:pt>
                <c:pt idx="4">
                  <c:v>-0.21711999999999998</c:v>
                </c:pt>
                <c:pt idx="5">
                  <c:v>-0.27139999999999997</c:v>
                </c:pt>
                <c:pt idx="6">
                  <c:v>-5.9153599999999988</c:v>
                </c:pt>
                <c:pt idx="7">
                  <c:v>-11.55932</c:v>
                </c:pt>
                <c:pt idx="8">
                  <c:v>-17.203279999999999</c:v>
                </c:pt>
                <c:pt idx="9">
                  <c:v>-22.847239999999999</c:v>
                </c:pt>
                <c:pt idx="10">
                  <c:v>-28.491199999999999</c:v>
                </c:pt>
                <c:pt idx="11">
                  <c:v>-46.65598</c:v>
                </c:pt>
                <c:pt idx="12">
                  <c:v>-64.820760000000007</c:v>
                </c:pt>
                <c:pt idx="13">
                  <c:v>-82.98554</c:v>
                </c:pt>
                <c:pt idx="14">
                  <c:v>-101.15032000000002</c:v>
                </c:pt>
                <c:pt idx="15">
                  <c:v>-119.3151</c:v>
                </c:pt>
                <c:pt idx="16">
                  <c:v>-144.30745999999999</c:v>
                </c:pt>
                <c:pt idx="17">
                  <c:v>-169.29981999999998</c:v>
                </c:pt>
                <c:pt idx="18">
                  <c:v>-194.29218</c:v>
                </c:pt>
                <c:pt idx="19">
                  <c:v>-219.28453999999999</c:v>
                </c:pt>
                <c:pt idx="20">
                  <c:v>-244.27689999999998</c:v>
                </c:pt>
                <c:pt idx="21">
                  <c:v>-260.30724000000004</c:v>
                </c:pt>
                <c:pt idx="22">
                  <c:v>-276.33758</c:v>
                </c:pt>
                <c:pt idx="23">
                  <c:v>-292.36792000000014</c:v>
                </c:pt>
                <c:pt idx="24">
                  <c:v>-308.39825999999999</c:v>
                </c:pt>
                <c:pt idx="25">
                  <c:v>-324.42860000000002</c:v>
                </c:pt>
                <c:pt idx="26">
                  <c:v>-328.02949999999998</c:v>
                </c:pt>
                <c:pt idx="27">
                  <c:v>-331.63040000000001</c:v>
                </c:pt>
                <c:pt idx="28">
                  <c:v>-335.23129999999998</c:v>
                </c:pt>
                <c:pt idx="29">
                  <c:v>-338.8322</c:v>
                </c:pt>
                <c:pt idx="30">
                  <c:v>-342.43309999999997</c:v>
                </c:pt>
                <c:pt idx="31">
                  <c:v>-340.29376000000002</c:v>
                </c:pt>
                <c:pt idx="32">
                  <c:v>-338.15441999999996</c:v>
                </c:pt>
                <c:pt idx="33">
                  <c:v>-336.01508000000001</c:v>
                </c:pt>
                <c:pt idx="34">
                  <c:v>-333.87574000000001</c:v>
                </c:pt>
                <c:pt idx="35">
                  <c:v>-331.7364</c:v>
                </c:pt>
                <c:pt idx="36">
                  <c:v>-328.93894</c:v>
                </c:pt>
                <c:pt idx="37">
                  <c:v>-326.14148</c:v>
                </c:pt>
                <c:pt idx="38">
                  <c:v>-323.34402</c:v>
                </c:pt>
                <c:pt idx="39">
                  <c:v>-320.54656</c:v>
                </c:pt>
                <c:pt idx="40">
                  <c:v>-317.7491</c:v>
                </c:pt>
                <c:pt idx="41">
                  <c:v>-314.17928000000001</c:v>
                </c:pt>
                <c:pt idx="42">
                  <c:v>-310.60946000000001</c:v>
                </c:pt>
                <c:pt idx="43">
                  <c:v>-307.03963999999996</c:v>
                </c:pt>
                <c:pt idx="44">
                  <c:v>-303.46982000000003</c:v>
                </c:pt>
                <c:pt idx="45">
                  <c:v>-299.89999999999998</c:v>
                </c:pt>
                <c:pt idx="46">
                  <c:v>-296.33017999999998</c:v>
                </c:pt>
                <c:pt idx="47">
                  <c:v>-292.76035999999999</c:v>
                </c:pt>
                <c:pt idx="48">
                  <c:v>-289.19054</c:v>
                </c:pt>
                <c:pt idx="49">
                  <c:v>-285.62072000000001</c:v>
                </c:pt>
                <c:pt idx="50">
                  <c:v>-282.05090000000001</c:v>
                </c:pt>
                <c:pt idx="51">
                  <c:v>-277.21350999999999</c:v>
                </c:pt>
                <c:pt idx="52">
                  <c:v>-272.37612000000001</c:v>
                </c:pt>
                <c:pt idx="53">
                  <c:v>-267.53872999999999</c:v>
                </c:pt>
                <c:pt idx="54">
                  <c:v>-262.70134000000002</c:v>
                </c:pt>
                <c:pt idx="55">
                  <c:v>-257.86394999999999</c:v>
                </c:pt>
                <c:pt idx="56">
                  <c:v>-253.02656000000002</c:v>
                </c:pt>
                <c:pt idx="57">
                  <c:v>-248.18917000000002</c:v>
                </c:pt>
                <c:pt idx="58">
                  <c:v>-243.35178000000002</c:v>
                </c:pt>
                <c:pt idx="59">
                  <c:v>-238.51439000000002</c:v>
                </c:pt>
                <c:pt idx="60">
                  <c:v>-233.67699999999999</c:v>
                </c:pt>
                <c:pt idx="61">
                  <c:v>-232.08949999999999</c:v>
                </c:pt>
                <c:pt idx="62">
                  <c:v>-230.50200000000009</c:v>
                </c:pt>
                <c:pt idx="63">
                  <c:v>-228.91449999999998</c:v>
                </c:pt>
                <c:pt idx="64">
                  <c:v>-227.327</c:v>
                </c:pt>
                <c:pt idx="65">
                  <c:v>-225.73949999999999</c:v>
                </c:pt>
                <c:pt idx="66">
                  <c:v>-224.15199999999999</c:v>
                </c:pt>
                <c:pt idx="67">
                  <c:v>-222.56450000000001</c:v>
                </c:pt>
                <c:pt idx="68">
                  <c:v>-220.977</c:v>
                </c:pt>
                <c:pt idx="69">
                  <c:v>-219.3895</c:v>
                </c:pt>
                <c:pt idx="70">
                  <c:v>-217.80199999999999</c:v>
                </c:pt>
                <c:pt idx="71">
                  <c:v>-217.76259000000002</c:v>
                </c:pt>
                <c:pt idx="72">
                  <c:v>-217.72317999999999</c:v>
                </c:pt>
                <c:pt idx="73">
                  <c:v>-217.68377000000001</c:v>
                </c:pt>
                <c:pt idx="74">
                  <c:v>-217.64435999999998</c:v>
                </c:pt>
                <c:pt idx="75">
                  <c:v>-217.60495</c:v>
                </c:pt>
                <c:pt idx="76">
                  <c:v>-217.56554</c:v>
                </c:pt>
                <c:pt idx="77">
                  <c:v>-217.52612999999999</c:v>
                </c:pt>
                <c:pt idx="78">
                  <c:v>-217.48672000000002</c:v>
                </c:pt>
                <c:pt idx="79">
                  <c:v>-217.44730999999999</c:v>
                </c:pt>
                <c:pt idx="80">
                  <c:v>-217.40790000000001</c:v>
                </c:pt>
              </c:numCache>
            </c:numRef>
          </c:val>
          <c:smooth val="0"/>
          <c:extLst>
            <c:ext xmlns:c16="http://schemas.microsoft.com/office/drawing/2014/chart" uri="{C3380CC4-5D6E-409C-BE32-E72D297353CC}">
              <c16:uniqueId val="{00000005-6C25-4A9E-B93C-2828995C1753}"/>
            </c:ext>
          </c:extLst>
        </c:ser>
        <c:ser>
          <c:idx val="9"/>
          <c:order val="6"/>
          <c:tx>
            <c:strRef>
              <c:f>Figure36!$D$33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Figure36!$E$33:$CH$33</c15:sqref>
                  </c15:fullRef>
                </c:ext>
              </c:extLst>
              <c:f>Figure36!$F$33:$CH$33</c:f>
              <c:numCache>
                <c:formatCode>0</c:formatCode>
                <c:ptCount val="81"/>
                <c:pt idx="0">
                  <c:v>0</c:v>
                </c:pt>
                <c:pt idx="1">
                  <c:v>-5.4279999999999995E-2</c:v>
                </c:pt>
                <c:pt idx="2">
                  <c:v>-0.10855999999999999</c:v>
                </c:pt>
                <c:pt idx="3">
                  <c:v>-0.16284000000000001</c:v>
                </c:pt>
                <c:pt idx="4">
                  <c:v>-0.21711999999999998</c:v>
                </c:pt>
                <c:pt idx="5">
                  <c:v>-0.27139999999999997</c:v>
                </c:pt>
                <c:pt idx="6">
                  <c:v>-5.8834599999999995</c:v>
                </c:pt>
                <c:pt idx="7">
                  <c:v>-11.495520000000001</c:v>
                </c:pt>
                <c:pt idx="8">
                  <c:v>-17.107579999999999</c:v>
                </c:pt>
                <c:pt idx="9">
                  <c:v>-22.719639999999998</c:v>
                </c:pt>
                <c:pt idx="10">
                  <c:v>-28.331700000000001</c:v>
                </c:pt>
                <c:pt idx="11">
                  <c:v>-46.53116</c:v>
                </c:pt>
                <c:pt idx="12">
                  <c:v>-64.730620000000016</c:v>
                </c:pt>
                <c:pt idx="13">
                  <c:v>-82.930080000000018</c:v>
                </c:pt>
                <c:pt idx="14">
                  <c:v>-101.12954000000001</c:v>
                </c:pt>
                <c:pt idx="15">
                  <c:v>-119.32899999999999</c:v>
                </c:pt>
                <c:pt idx="16">
                  <c:v>-144.66901999999999</c:v>
                </c:pt>
                <c:pt idx="17">
                  <c:v>-170.00904</c:v>
                </c:pt>
                <c:pt idx="18">
                  <c:v>-195.34906000000001</c:v>
                </c:pt>
                <c:pt idx="19">
                  <c:v>-220.68907999999999</c:v>
                </c:pt>
                <c:pt idx="20">
                  <c:v>-246.0291</c:v>
                </c:pt>
                <c:pt idx="21">
                  <c:v>-262.32222000000002</c:v>
                </c:pt>
                <c:pt idx="22">
                  <c:v>-278.61534</c:v>
                </c:pt>
                <c:pt idx="23">
                  <c:v>-294.90845999999999</c:v>
                </c:pt>
                <c:pt idx="24">
                  <c:v>-311.20157999999998</c:v>
                </c:pt>
                <c:pt idx="25">
                  <c:v>-327.49469999999997</c:v>
                </c:pt>
                <c:pt idx="26">
                  <c:v>-330.91948000000002</c:v>
                </c:pt>
                <c:pt idx="27">
                  <c:v>-334.34425999999996</c:v>
                </c:pt>
                <c:pt idx="28">
                  <c:v>-337.76904000000007</c:v>
                </c:pt>
                <c:pt idx="29">
                  <c:v>-341.19381999999996</c:v>
                </c:pt>
                <c:pt idx="30">
                  <c:v>-344.61860000000001</c:v>
                </c:pt>
                <c:pt idx="31">
                  <c:v>-342.59871999999996</c:v>
                </c:pt>
                <c:pt idx="32">
                  <c:v>-340.57884000000013</c:v>
                </c:pt>
                <c:pt idx="33">
                  <c:v>-338.55895999999996</c:v>
                </c:pt>
                <c:pt idx="34">
                  <c:v>-336.53908000000013</c:v>
                </c:pt>
                <c:pt idx="35">
                  <c:v>-334.51920000000001</c:v>
                </c:pt>
                <c:pt idx="36">
                  <c:v>-331.82694000000015</c:v>
                </c:pt>
                <c:pt idx="37">
                  <c:v>-329.13468000000012</c:v>
                </c:pt>
                <c:pt idx="38">
                  <c:v>-326.44242000000008</c:v>
                </c:pt>
                <c:pt idx="39">
                  <c:v>-323.75016000000005</c:v>
                </c:pt>
                <c:pt idx="40">
                  <c:v>-321.05790000000002</c:v>
                </c:pt>
                <c:pt idx="41">
                  <c:v>-317.57492000000002</c:v>
                </c:pt>
                <c:pt idx="42">
                  <c:v>-314.09194000000014</c:v>
                </c:pt>
                <c:pt idx="43">
                  <c:v>-310.60896000000002</c:v>
                </c:pt>
                <c:pt idx="44">
                  <c:v>-307.12597999999997</c:v>
                </c:pt>
                <c:pt idx="45">
                  <c:v>-303.64299999999997</c:v>
                </c:pt>
                <c:pt idx="46">
                  <c:v>-300.16001999999997</c:v>
                </c:pt>
                <c:pt idx="47">
                  <c:v>-296.67703999999998</c:v>
                </c:pt>
                <c:pt idx="48">
                  <c:v>-293.19405999999998</c:v>
                </c:pt>
                <c:pt idx="49">
                  <c:v>-289.71107999999998</c:v>
                </c:pt>
                <c:pt idx="50">
                  <c:v>-286.22809999999998</c:v>
                </c:pt>
                <c:pt idx="51">
                  <c:v>-280.80813000000001</c:v>
                </c:pt>
                <c:pt idx="52">
                  <c:v>-275.38816000000003</c:v>
                </c:pt>
                <c:pt idx="53">
                  <c:v>-269.96819000000005</c:v>
                </c:pt>
                <c:pt idx="54">
                  <c:v>-264.54822000000001</c:v>
                </c:pt>
                <c:pt idx="55">
                  <c:v>-259.12825000000004</c:v>
                </c:pt>
                <c:pt idx="56">
                  <c:v>-253.70827999999997</c:v>
                </c:pt>
                <c:pt idx="57">
                  <c:v>-248.28831000000002</c:v>
                </c:pt>
                <c:pt idx="58">
                  <c:v>-242.86834000000002</c:v>
                </c:pt>
                <c:pt idx="59">
                  <c:v>-237.44837000000001</c:v>
                </c:pt>
                <c:pt idx="60">
                  <c:v>-232.0284</c:v>
                </c:pt>
                <c:pt idx="61">
                  <c:v>-230.41323999999997</c:v>
                </c:pt>
                <c:pt idx="62">
                  <c:v>-228.79808</c:v>
                </c:pt>
                <c:pt idx="63">
                  <c:v>-227.18292000000002</c:v>
                </c:pt>
                <c:pt idx="64">
                  <c:v>-225.56775999999999</c:v>
                </c:pt>
                <c:pt idx="65">
                  <c:v>-223.95260000000002</c:v>
                </c:pt>
                <c:pt idx="66">
                  <c:v>-222.33743999999999</c:v>
                </c:pt>
                <c:pt idx="67">
                  <c:v>-220.72228000000001</c:v>
                </c:pt>
                <c:pt idx="68">
                  <c:v>-219.10711999999998</c:v>
                </c:pt>
                <c:pt idx="69">
                  <c:v>-217.49196000000001</c:v>
                </c:pt>
                <c:pt idx="70">
                  <c:v>-215.87679999999997</c:v>
                </c:pt>
                <c:pt idx="71">
                  <c:v>-216.59521000000001</c:v>
                </c:pt>
                <c:pt idx="72">
                  <c:v>-217.31362000000001</c:v>
                </c:pt>
                <c:pt idx="73">
                  <c:v>-218.03202999999999</c:v>
                </c:pt>
                <c:pt idx="74">
                  <c:v>-218.75044</c:v>
                </c:pt>
                <c:pt idx="75">
                  <c:v>-219.46885</c:v>
                </c:pt>
                <c:pt idx="76">
                  <c:v>-220.18725999999998</c:v>
                </c:pt>
                <c:pt idx="77">
                  <c:v>-220.90566999999999</c:v>
                </c:pt>
                <c:pt idx="78">
                  <c:v>-221.62408000000002</c:v>
                </c:pt>
                <c:pt idx="79">
                  <c:v>-222.34249</c:v>
                </c:pt>
                <c:pt idx="80">
                  <c:v>-223.0609</c:v>
                </c:pt>
              </c:numCache>
            </c:numRef>
          </c:val>
          <c:smooth val="0"/>
          <c:extLst>
            <c:ext xmlns:c16="http://schemas.microsoft.com/office/drawing/2014/chart" uri="{C3380CC4-5D6E-409C-BE32-E72D297353CC}">
              <c16:uniqueId val="{00000006-6C25-4A9E-B93C-2828995C1753}"/>
            </c:ext>
          </c:extLst>
        </c:ser>
        <c:ser>
          <c:idx val="12"/>
          <c:order val="7"/>
          <c:tx>
            <c:strRef>
              <c:f>Figure36!$D$34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Figure36!$E$34:$CH$34</c15:sqref>
                  </c15:fullRef>
                </c:ext>
              </c:extLst>
              <c:f>Figure36!$F$34:$CH$34</c:f>
              <c:numCache>
                <c:formatCode>0</c:formatCode>
                <c:ptCount val="81"/>
                <c:pt idx="0">
                  <c:v>0</c:v>
                </c:pt>
                <c:pt idx="1">
                  <c:v>-5.4279999999999995E-2</c:v>
                </c:pt>
                <c:pt idx="2">
                  <c:v>-0.10855999999999999</c:v>
                </c:pt>
                <c:pt idx="3">
                  <c:v>-0.16284000000000001</c:v>
                </c:pt>
                <c:pt idx="4">
                  <c:v>-0.21711999999999998</c:v>
                </c:pt>
                <c:pt idx="5">
                  <c:v>-0.27139999999999997</c:v>
                </c:pt>
                <c:pt idx="6">
                  <c:v>-5.0211399999999999</c:v>
                </c:pt>
                <c:pt idx="7">
                  <c:v>-9.77088</c:v>
                </c:pt>
                <c:pt idx="8">
                  <c:v>-14.520620000000001</c:v>
                </c:pt>
                <c:pt idx="9">
                  <c:v>-19.27036</c:v>
                </c:pt>
                <c:pt idx="10">
                  <c:v>-24.020099999999999</c:v>
                </c:pt>
                <c:pt idx="11">
                  <c:v>-34.559179999999998</c:v>
                </c:pt>
                <c:pt idx="12">
                  <c:v>-45.09826000000001</c:v>
                </c:pt>
                <c:pt idx="13">
                  <c:v>-55.637340000000009</c:v>
                </c:pt>
                <c:pt idx="14">
                  <c:v>-66.176420000000007</c:v>
                </c:pt>
                <c:pt idx="15">
                  <c:v>-76.715500000000006</c:v>
                </c:pt>
                <c:pt idx="16">
                  <c:v>-90.387699999999995</c:v>
                </c:pt>
                <c:pt idx="17">
                  <c:v>-104.0599</c:v>
                </c:pt>
                <c:pt idx="18">
                  <c:v>-117.73209999999999</c:v>
                </c:pt>
                <c:pt idx="19">
                  <c:v>-131.40430000000001</c:v>
                </c:pt>
                <c:pt idx="20">
                  <c:v>-145.07649999999998</c:v>
                </c:pt>
                <c:pt idx="21">
                  <c:v>-156.47972000000001</c:v>
                </c:pt>
                <c:pt idx="22">
                  <c:v>-167.88293999999999</c:v>
                </c:pt>
                <c:pt idx="23">
                  <c:v>-179.28616</c:v>
                </c:pt>
                <c:pt idx="24">
                  <c:v>-190.68938</c:v>
                </c:pt>
                <c:pt idx="25">
                  <c:v>-202.0926</c:v>
                </c:pt>
                <c:pt idx="26">
                  <c:v>-208.28847999999999</c:v>
                </c:pt>
                <c:pt idx="27">
                  <c:v>-214.48435999999998</c:v>
                </c:pt>
                <c:pt idx="28">
                  <c:v>-220.68024</c:v>
                </c:pt>
                <c:pt idx="29">
                  <c:v>-226.87611999999999</c:v>
                </c:pt>
                <c:pt idx="30">
                  <c:v>-233.07199999999997</c:v>
                </c:pt>
                <c:pt idx="31">
                  <c:v>-233.92579999999998</c:v>
                </c:pt>
                <c:pt idx="32">
                  <c:v>-234.77959999999999</c:v>
                </c:pt>
                <c:pt idx="33">
                  <c:v>-235.63339999999999</c:v>
                </c:pt>
                <c:pt idx="34">
                  <c:v>-236.4872</c:v>
                </c:pt>
                <c:pt idx="35">
                  <c:v>-237.34100000000001</c:v>
                </c:pt>
                <c:pt idx="36">
                  <c:v>-236.88257999999999</c:v>
                </c:pt>
                <c:pt idx="37">
                  <c:v>-236.42416</c:v>
                </c:pt>
                <c:pt idx="38">
                  <c:v>-235.96574000000001</c:v>
                </c:pt>
                <c:pt idx="39">
                  <c:v>-235.50731999999999</c:v>
                </c:pt>
                <c:pt idx="40">
                  <c:v>-235.0489</c:v>
                </c:pt>
                <c:pt idx="41">
                  <c:v>-234.07400000000001</c:v>
                </c:pt>
                <c:pt idx="42">
                  <c:v>-233.09909999999999</c:v>
                </c:pt>
                <c:pt idx="43">
                  <c:v>-232.1242</c:v>
                </c:pt>
                <c:pt idx="44">
                  <c:v>-231.14929999999998</c:v>
                </c:pt>
                <c:pt idx="45">
                  <c:v>-230.17440000000002</c:v>
                </c:pt>
                <c:pt idx="46">
                  <c:v>-229.1995</c:v>
                </c:pt>
                <c:pt idx="47">
                  <c:v>-228.22460000000001</c:v>
                </c:pt>
                <c:pt idx="48">
                  <c:v>-227.24969999999999</c:v>
                </c:pt>
                <c:pt idx="49">
                  <c:v>-226.27480000000003</c:v>
                </c:pt>
                <c:pt idx="50">
                  <c:v>-225.29990000000001</c:v>
                </c:pt>
                <c:pt idx="51">
                  <c:v>-222.48529000000002</c:v>
                </c:pt>
                <c:pt idx="52">
                  <c:v>-219.67068</c:v>
                </c:pt>
                <c:pt idx="53">
                  <c:v>-216.85606999999999</c:v>
                </c:pt>
                <c:pt idx="54">
                  <c:v>-214.04146</c:v>
                </c:pt>
                <c:pt idx="55">
                  <c:v>-211.22685000000001</c:v>
                </c:pt>
                <c:pt idx="56">
                  <c:v>-208.41224000000003</c:v>
                </c:pt>
                <c:pt idx="57">
                  <c:v>-205.59762999999998</c:v>
                </c:pt>
                <c:pt idx="58">
                  <c:v>-202.78301999999999</c:v>
                </c:pt>
                <c:pt idx="59">
                  <c:v>-199.96841000000001</c:v>
                </c:pt>
                <c:pt idx="60">
                  <c:v>-197.15380000000002</c:v>
                </c:pt>
                <c:pt idx="61">
                  <c:v>-195.08071000000001</c:v>
                </c:pt>
                <c:pt idx="62">
                  <c:v>-193.00761999999997</c:v>
                </c:pt>
                <c:pt idx="63">
                  <c:v>-190.93453</c:v>
                </c:pt>
                <c:pt idx="64">
                  <c:v>-188.86143999999999</c:v>
                </c:pt>
                <c:pt idx="65">
                  <c:v>-186.78835000000001</c:v>
                </c:pt>
                <c:pt idx="66">
                  <c:v>-184.71526</c:v>
                </c:pt>
                <c:pt idx="67">
                  <c:v>-182.64216999999999</c:v>
                </c:pt>
                <c:pt idx="68">
                  <c:v>-180.56908000000001</c:v>
                </c:pt>
                <c:pt idx="69">
                  <c:v>-178.49599000000001</c:v>
                </c:pt>
                <c:pt idx="70">
                  <c:v>-176.4229</c:v>
                </c:pt>
                <c:pt idx="71">
                  <c:v>-175.92207999999999</c:v>
                </c:pt>
                <c:pt idx="72">
                  <c:v>-175.42125999999999</c:v>
                </c:pt>
                <c:pt idx="73">
                  <c:v>-174.92044000000001</c:v>
                </c:pt>
                <c:pt idx="74">
                  <c:v>-174.41961999999998</c:v>
                </c:pt>
                <c:pt idx="75">
                  <c:v>-173.9188</c:v>
                </c:pt>
                <c:pt idx="76">
                  <c:v>-173.41798</c:v>
                </c:pt>
                <c:pt idx="77">
                  <c:v>-172.91716</c:v>
                </c:pt>
                <c:pt idx="78">
                  <c:v>-172.41633999999999</c:v>
                </c:pt>
                <c:pt idx="79">
                  <c:v>-171.91552000000001</c:v>
                </c:pt>
                <c:pt idx="80">
                  <c:v>-171.41469999999998</c:v>
                </c:pt>
              </c:numCache>
            </c:numRef>
          </c:val>
          <c:smooth val="0"/>
          <c:extLst>
            <c:ext xmlns:c16="http://schemas.microsoft.com/office/drawing/2014/chart" uri="{C3380CC4-5D6E-409C-BE32-E72D297353CC}">
              <c16:uniqueId val="{00000009-6C25-4A9E-B93C-2828995C1753}"/>
            </c:ext>
          </c:extLst>
        </c:ser>
        <c:ser>
          <c:idx val="13"/>
          <c:order val="8"/>
          <c:tx>
            <c:strRef>
              <c:f>Figure36!$D$35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Figure36!$E$35:$CH$35</c15:sqref>
                  </c15:fullRef>
                </c:ext>
              </c:extLst>
              <c:f>Figure36!$F$35:$CH$35</c:f>
              <c:numCache>
                <c:formatCode>0</c:formatCode>
                <c:ptCount val="81"/>
                <c:pt idx="0">
                  <c:v>0</c:v>
                </c:pt>
                <c:pt idx="1">
                  <c:v>-5.4279999999999995E-2</c:v>
                </c:pt>
                <c:pt idx="2">
                  <c:v>-0.10855999999999999</c:v>
                </c:pt>
                <c:pt idx="3">
                  <c:v>-0.16284000000000001</c:v>
                </c:pt>
                <c:pt idx="4">
                  <c:v>-0.21711999999999998</c:v>
                </c:pt>
                <c:pt idx="5">
                  <c:v>-0.27139999999999997</c:v>
                </c:pt>
                <c:pt idx="6">
                  <c:v>-5.3139799999999999</c:v>
                </c:pt>
                <c:pt idx="7">
                  <c:v>-10.356560000000002</c:v>
                </c:pt>
                <c:pt idx="8">
                  <c:v>-15.399140000000001</c:v>
                </c:pt>
                <c:pt idx="9">
                  <c:v>-20.441720000000004</c:v>
                </c:pt>
                <c:pt idx="10">
                  <c:v>-25.484300000000001</c:v>
                </c:pt>
                <c:pt idx="11">
                  <c:v>-37.225100000000005</c:v>
                </c:pt>
                <c:pt idx="12">
                  <c:v>-48.965899999999998</c:v>
                </c:pt>
                <c:pt idx="13">
                  <c:v>-60.706700000000005</c:v>
                </c:pt>
                <c:pt idx="14">
                  <c:v>-72.447500000000005</c:v>
                </c:pt>
                <c:pt idx="15">
                  <c:v>-84.188299999999998</c:v>
                </c:pt>
                <c:pt idx="16">
                  <c:v>-99.688420000000008</c:v>
                </c:pt>
                <c:pt idx="17">
                  <c:v>-115.18854</c:v>
                </c:pt>
                <c:pt idx="18">
                  <c:v>-130.68866</c:v>
                </c:pt>
                <c:pt idx="19">
                  <c:v>-146.18878000000001</c:v>
                </c:pt>
                <c:pt idx="20">
                  <c:v>-161.68889999999999</c:v>
                </c:pt>
                <c:pt idx="21">
                  <c:v>-173.71593999999999</c:v>
                </c:pt>
                <c:pt idx="22">
                  <c:v>-185.74297999999999</c:v>
                </c:pt>
                <c:pt idx="23">
                  <c:v>-197.77001999999999</c:v>
                </c:pt>
                <c:pt idx="24">
                  <c:v>-209.79705999999999</c:v>
                </c:pt>
                <c:pt idx="25">
                  <c:v>-221.82409999999999</c:v>
                </c:pt>
                <c:pt idx="26">
                  <c:v>-226.95873999999998</c:v>
                </c:pt>
                <c:pt idx="27">
                  <c:v>-232.09338000000002</c:v>
                </c:pt>
                <c:pt idx="28">
                  <c:v>-237.22802000000001</c:v>
                </c:pt>
                <c:pt idx="29">
                  <c:v>-242.36266000000001</c:v>
                </c:pt>
                <c:pt idx="30">
                  <c:v>-247.4973</c:v>
                </c:pt>
                <c:pt idx="31">
                  <c:v>-246.7133</c:v>
                </c:pt>
                <c:pt idx="32">
                  <c:v>-245.92930000000001</c:v>
                </c:pt>
                <c:pt idx="33">
                  <c:v>-245.14530000000002</c:v>
                </c:pt>
                <c:pt idx="34">
                  <c:v>-244.3613</c:v>
                </c:pt>
                <c:pt idx="35">
                  <c:v>-243.57729999999998</c:v>
                </c:pt>
                <c:pt idx="36">
                  <c:v>-241.7946</c:v>
                </c:pt>
                <c:pt idx="37">
                  <c:v>-240.0119</c:v>
                </c:pt>
                <c:pt idx="38">
                  <c:v>-238.22920000000002</c:v>
                </c:pt>
                <c:pt idx="39">
                  <c:v>-236.44649999999999</c:v>
                </c:pt>
                <c:pt idx="40">
                  <c:v>-234.66380000000001</c:v>
                </c:pt>
                <c:pt idx="41">
                  <c:v>-232.73239000000001</c:v>
                </c:pt>
                <c:pt idx="42">
                  <c:v>-230.80097999999998</c:v>
                </c:pt>
                <c:pt idx="43">
                  <c:v>-228.86957000000001</c:v>
                </c:pt>
                <c:pt idx="44">
                  <c:v>-226.93815999999998</c:v>
                </c:pt>
                <c:pt idx="45">
                  <c:v>-225.00675000000001</c:v>
                </c:pt>
                <c:pt idx="46">
                  <c:v>-223.07534000000001</c:v>
                </c:pt>
                <c:pt idx="47">
                  <c:v>-221.14393000000013</c:v>
                </c:pt>
                <c:pt idx="48">
                  <c:v>-219.21252000000001</c:v>
                </c:pt>
                <c:pt idx="49">
                  <c:v>-217.28110999999998</c:v>
                </c:pt>
                <c:pt idx="50">
                  <c:v>-215.34970000000001</c:v>
                </c:pt>
                <c:pt idx="51">
                  <c:v>-211.96233999999998</c:v>
                </c:pt>
                <c:pt idx="52">
                  <c:v>-208.57498000000001</c:v>
                </c:pt>
                <c:pt idx="53">
                  <c:v>-205.18761999999998</c:v>
                </c:pt>
                <c:pt idx="54">
                  <c:v>-201.80026000000001</c:v>
                </c:pt>
                <c:pt idx="55">
                  <c:v>-198.41289999999998</c:v>
                </c:pt>
                <c:pt idx="56">
                  <c:v>-195.02554000000001</c:v>
                </c:pt>
                <c:pt idx="57">
                  <c:v>-191.63817999999998</c:v>
                </c:pt>
                <c:pt idx="58">
                  <c:v>-188.25082</c:v>
                </c:pt>
                <c:pt idx="59">
                  <c:v>-184.86345999999998</c:v>
                </c:pt>
                <c:pt idx="60">
                  <c:v>-181.4761</c:v>
                </c:pt>
                <c:pt idx="61">
                  <c:v>-178.86322000000001</c:v>
                </c:pt>
                <c:pt idx="62">
                  <c:v>-176.25033999999999</c:v>
                </c:pt>
                <c:pt idx="63">
                  <c:v>-173.63746</c:v>
                </c:pt>
                <c:pt idx="64">
                  <c:v>-171.02458000000001</c:v>
                </c:pt>
                <c:pt idx="65">
                  <c:v>-168.4117</c:v>
                </c:pt>
                <c:pt idx="66">
                  <c:v>-165.79882000000001</c:v>
                </c:pt>
                <c:pt idx="67">
                  <c:v>-163.18593999999999</c:v>
                </c:pt>
                <c:pt idx="68">
                  <c:v>-160.57306</c:v>
                </c:pt>
                <c:pt idx="69">
                  <c:v>-157.96018000000001</c:v>
                </c:pt>
                <c:pt idx="70">
                  <c:v>-155.34729999999999</c:v>
                </c:pt>
                <c:pt idx="71">
                  <c:v>-154.29912999999999</c:v>
                </c:pt>
                <c:pt idx="72">
                  <c:v>-153.25095999999999</c:v>
                </c:pt>
                <c:pt idx="73">
                  <c:v>-152.20279000000002</c:v>
                </c:pt>
                <c:pt idx="74">
                  <c:v>-151.15462000000002</c:v>
                </c:pt>
                <c:pt idx="75">
                  <c:v>-150.10645000000002</c:v>
                </c:pt>
                <c:pt idx="76">
                  <c:v>-149.05828000000002</c:v>
                </c:pt>
                <c:pt idx="77">
                  <c:v>-148.01011</c:v>
                </c:pt>
                <c:pt idx="78">
                  <c:v>-146.96194</c:v>
                </c:pt>
                <c:pt idx="79">
                  <c:v>-145.91377</c:v>
                </c:pt>
                <c:pt idx="80">
                  <c:v>-144.8656</c:v>
                </c:pt>
              </c:numCache>
            </c:numRef>
          </c:val>
          <c:smooth val="0"/>
          <c:extLst>
            <c:ext xmlns:c16="http://schemas.microsoft.com/office/drawing/2014/chart" uri="{C3380CC4-5D6E-409C-BE32-E72D297353CC}">
              <c16:uniqueId val="{0000000A-6C25-4A9E-B93C-2828995C1753}"/>
            </c:ext>
          </c:extLst>
        </c:ser>
        <c:ser>
          <c:idx val="14"/>
          <c:order val="9"/>
          <c:tx>
            <c:strRef>
              <c:f>Figure36!$D$36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Figure36!$E$36:$CH$36</c15:sqref>
                  </c15:fullRef>
                </c:ext>
              </c:extLst>
              <c:f>Figure36!$F$36:$CH$36</c:f>
              <c:numCache>
                <c:formatCode>0</c:formatCode>
                <c:ptCount val="81"/>
                <c:pt idx="0">
                  <c:v>0</c:v>
                </c:pt>
                <c:pt idx="1">
                  <c:v>0</c:v>
                </c:pt>
                <c:pt idx="2">
                  <c:v>0</c:v>
                </c:pt>
                <c:pt idx="3">
                  <c:v>0</c:v>
                </c:pt>
                <c:pt idx="4">
                  <c:v>0</c:v>
                </c:pt>
                <c:pt idx="5">
                  <c:v>0</c:v>
                </c:pt>
                <c:pt idx="6">
                  <c:v>-1.75684</c:v>
                </c:pt>
                <c:pt idx="7">
                  <c:v>-3.5136799999999999</c:v>
                </c:pt>
                <c:pt idx="8">
                  <c:v>-5.2705200000000012</c:v>
                </c:pt>
                <c:pt idx="9">
                  <c:v>-7.0273600000000007</c:v>
                </c:pt>
                <c:pt idx="10">
                  <c:v>-8.7842000000000002</c:v>
                </c:pt>
                <c:pt idx="11">
                  <c:v>-11.9884</c:v>
                </c:pt>
                <c:pt idx="12">
                  <c:v>-15.192600000000001</c:v>
                </c:pt>
                <c:pt idx="13">
                  <c:v>-18.396799999999999</c:v>
                </c:pt>
                <c:pt idx="14">
                  <c:v>-21.600999999999999</c:v>
                </c:pt>
                <c:pt idx="15">
                  <c:v>-24.805199999999999</c:v>
                </c:pt>
                <c:pt idx="16">
                  <c:v>-29.487200000000001</c:v>
                </c:pt>
                <c:pt idx="17">
                  <c:v>-34.169199999999996</c:v>
                </c:pt>
                <c:pt idx="18">
                  <c:v>-38.851200000000013</c:v>
                </c:pt>
                <c:pt idx="19">
                  <c:v>-43.533200000000008</c:v>
                </c:pt>
                <c:pt idx="20">
                  <c:v>-48.215200000000003</c:v>
                </c:pt>
                <c:pt idx="21">
                  <c:v>-55.461239999999997</c:v>
                </c:pt>
                <c:pt idx="22">
                  <c:v>-62.707280000000011</c:v>
                </c:pt>
                <c:pt idx="23">
                  <c:v>-69.953320000000019</c:v>
                </c:pt>
                <c:pt idx="24">
                  <c:v>-77.199360000000013</c:v>
                </c:pt>
                <c:pt idx="25">
                  <c:v>-84.445400000000006</c:v>
                </c:pt>
                <c:pt idx="26">
                  <c:v>-97.010640000000024</c:v>
                </c:pt>
                <c:pt idx="27">
                  <c:v>-109.57588</c:v>
                </c:pt>
                <c:pt idx="28">
                  <c:v>-122.14112</c:v>
                </c:pt>
                <c:pt idx="29">
                  <c:v>-134.70635999999999</c:v>
                </c:pt>
                <c:pt idx="30">
                  <c:v>-147.27160000000001</c:v>
                </c:pt>
                <c:pt idx="31">
                  <c:v>-159.9205</c:v>
                </c:pt>
                <c:pt idx="32">
                  <c:v>-172.5694</c:v>
                </c:pt>
                <c:pt idx="33">
                  <c:v>-185.2183</c:v>
                </c:pt>
                <c:pt idx="34">
                  <c:v>-197.8672</c:v>
                </c:pt>
                <c:pt idx="35">
                  <c:v>-210.51609999999999</c:v>
                </c:pt>
                <c:pt idx="36">
                  <c:v>-218.77413999999999</c:v>
                </c:pt>
                <c:pt idx="37">
                  <c:v>-227.03218000000001</c:v>
                </c:pt>
                <c:pt idx="38">
                  <c:v>-235.29022000000001</c:v>
                </c:pt>
                <c:pt idx="39">
                  <c:v>-243.54826</c:v>
                </c:pt>
                <c:pt idx="40">
                  <c:v>-251.80629999999999</c:v>
                </c:pt>
                <c:pt idx="41">
                  <c:v>-248.77258</c:v>
                </c:pt>
                <c:pt idx="42">
                  <c:v>-245.73885999999999</c:v>
                </c:pt>
                <c:pt idx="43">
                  <c:v>-242.70514</c:v>
                </c:pt>
                <c:pt idx="44">
                  <c:v>-239.67142000000001</c:v>
                </c:pt>
                <c:pt idx="45">
                  <c:v>-236.6377</c:v>
                </c:pt>
                <c:pt idx="46">
                  <c:v>-233.55734000000001</c:v>
                </c:pt>
                <c:pt idx="47">
                  <c:v>-230.47698</c:v>
                </c:pt>
                <c:pt idx="48">
                  <c:v>-227.39662000000001</c:v>
                </c:pt>
                <c:pt idx="49">
                  <c:v>-224.31626</c:v>
                </c:pt>
                <c:pt idx="50">
                  <c:v>-221.23589999999999</c:v>
                </c:pt>
                <c:pt idx="51">
                  <c:v>-219.63092</c:v>
                </c:pt>
                <c:pt idx="52">
                  <c:v>-218.02593999999999</c:v>
                </c:pt>
                <c:pt idx="53">
                  <c:v>-216.42096000000001</c:v>
                </c:pt>
                <c:pt idx="54">
                  <c:v>-214.81598</c:v>
                </c:pt>
                <c:pt idx="55">
                  <c:v>-213.21100000000001</c:v>
                </c:pt>
                <c:pt idx="56">
                  <c:v>-211.61132000000001</c:v>
                </c:pt>
                <c:pt idx="57">
                  <c:v>-210.01164</c:v>
                </c:pt>
                <c:pt idx="58">
                  <c:v>-208.41195999999999</c:v>
                </c:pt>
                <c:pt idx="59">
                  <c:v>-206.81227999999999</c:v>
                </c:pt>
                <c:pt idx="60">
                  <c:v>-205.21260000000001</c:v>
                </c:pt>
                <c:pt idx="61">
                  <c:v>-202.41116</c:v>
                </c:pt>
                <c:pt idx="62">
                  <c:v>-199.60972000000001</c:v>
                </c:pt>
                <c:pt idx="63">
                  <c:v>-196.80828</c:v>
                </c:pt>
                <c:pt idx="64">
                  <c:v>-194.00684000000001</c:v>
                </c:pt>
                <c:pt idx="65">
                  <c:v>-191.2054</c:v>
                </c:pt>
                <c:pt idx="66">
                  <c:v>-188.52874</c:v>
                </c:pt>
                <c:pt idx="67">
                  <c:v>-185.85208</c:v>
                </c:pt>
                <c:pt idx="68">
                  <c:v>-183.17542</c:v>
                </c:pt>
                <c:pt idx="69">
                  <c:v>-180.49876</c:v>
                </c:pt>
                <c:pt idx="70">
                  <c:v>-177.82210000000001</c:v>
                </c:pt>
                <c:pt idx="71">
                  <c:v>-176.98215999999999</c:v>
                </c:pt>
                <c:pt idx="72">
                  <c:v>-176.14222000000001</c:v>
                </c:pt>
                <c:pt idx="73">
                  <c:v>-175.30228</c:v>
                </c:pt>
                <c:pt idx="74">
                  <c:v>-174.46234000000001</c:v>
                </c:pt>
                <c:pt idx="75">
                  <c:v>-173.6224</c:v>
                </c:pt>
                <c:pt idx="76">
                  <c:v>-172.977</c:v>
                </c:pt>
                <c:pt idx="77">
                  <c:v>-172.33160000000001</c:v>
                </c:pt>
                <c:pt idx="78">
                  <c:v>-171.68620000000001</c:v>
                </c:pt>
                <c:pt idx="79">
                  <c:v>-171.04079999999999</c:v>
                </c:pt>
                <c:pt idx="80">
                  <c:v>-170.3954</c:v>
                </c:pt>
              </c:numCache>
            </c:numRef>
          </c:val>
          <c:smooth val="0"/>
          <c:extLst>
            <c:ext xmlns:c16="http://schemas.microsoft.com/office/drawing/2014/chart" uri="{C3380CC4-5D6E-409C-BE32-E72D297353CC}">
              <c16:uniqueId val="{0000000B-6C25-4A9E-B93C-2828995C1753}"/>
            </c:ext>
          </c:extLst>
        </c:ser>
        <c:ser>
          <c:idx val="16"/>
          <c:order val="10"/>
          <c:tx>
            <c:strRef>
              <c:f>Figure36!$D$37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Figure36!$E$37:$CH$37</c15:sqref>
                  </c15:fullRef>
                </c:ext>
              </c:extLst>
              <c:f>Figure36!$F$37:$CH$37</c:f>
              <c:numCache>
                <c:formatCode>0</c:formatCode>
                <c:ptCount val="81"/>
                <c:pt idx="0">
                  <c:v>0</c:v>
                </c:pt>
                <c:pt idx="1">
                  <c:v>0</c:v>
                </c:pt>
                <c:pt idx="2">
                  <c:v>0</c:v>
                </c:pt>
                <c:pt idx="3">
                  <c:v>0</c:v>
                </c:pt>
                <c:pt idx="4">
                  <c:v>0</c:v>
                </c:pt>
                <c:pt idx="5">
                  <c:v>0</c:v>
                </c:pt>
                <c:pt idx="6">
                  <c:v>-6.8987600000000002</c:v>
                </c:pt>
                <c:pt idx="7">
                  <c:v>-13.79752</c:v>
                </c:pt>
                <c:pt idx="8">
                  <c:v>-20.696279999999998</c:v>
                </c:pt>
                <c:pt idx="9">
                  <c:v>-27.595040000000001</c:v>
                </c:pt>
                <c:pt idx="10">
                  <c:v>-34.4938</c:v>
                </c:pt>
                <c:pt idx="11">
                  <c:v>-53.779359999999997</c:v>
                </c:pt>
                <c:pt idx="12">
                  <c:v>-73.064920000000001</c:v>
                </c:pt>
                <c:pt idx="13">
                  <c:v>-92.350480000000019</c:v>
                </c:pt>
                <c:pt idx="14">
                  <c:v>-111.63603999999999</c:v>
                </c:pt>
                <c:pt idx="15">
                  <c:v>-130.92160000000001</c:v>
                </c:pt>
                <c:pt idx="16">
                  <c:v>-155.61344</c:v>
                </c:pt>
                <c:pt idx="17">
                  <c:v>-180.30527999999998</c:v>
                </c:pt>
                <c:pt idx="18">
                  <c:v>-204.99712</c:v>
                </c:pt>
                <c:pt idx="19">
                  <c:v>-229.68896000000001</c:v>
                </c:pt>
                <c:pt idx="20">
                  <c:v>-254.38079999999999</c:v>
                </c:pt>
                <c:pt idx="21">
                  <c:v>-269.21758</c:v>
                </c:pt>
                <c:pt idx="22">
                  <c:v>-284.05436000000009</c:v>
                </c:pt>
                <c:pt idx="23">
                  <c:v>-298.89114000000001</c:v>
                </c:pt>
                <c:pt idx="24">
                  <c:v>-313.72791999999998</c:v>
                </c:pt>
                <c:pt idx="25">
                  <c:v>-328.56470000000002</c:v>
                </c:pt>
                <c:pt idx="26">
                  <c:v>-331.34186</c:v>
                </c:pt>
                <c:pt idx="27">
                  <c:v>-334.11902000000009</c:v>
                </c:pt>
                <c:pt idx="28">
                  <c:v>-336.89617999999996</c:v>
                </c:pt>
                <c:pt idx="29">
                  <c:v>-339.67334</c:v>
                </c:pt>
                <c:pt idx="30">
                  <c:v>-342.45049999999998</c:v>
                </c:pt>
                <c:pt idx="31">
                  <c:v>-340.28182000000004</c:v>
                </c:pt>
                <c:pt idx="32">
                  <c:v>-338.1131400000001</c:v>
                </c:pt>
                <c:pt idx="33">
                  <c:v>-335.94445999999999</c:v>
                </c:pt>
                <c:pt idx="34">
                  <c:v>-333.77578</c:v>
                </c:pt>
                <c:pt idx="35">
                  <c:v>-331.6071</c:v>
                </c:pt>
                <c:pt idx="36">
                  <c:v>-329.08341999999999</c:v>
                </c:pt>
                <c:pt idx="37">
                  <c:v>-326.55973999999998</c:v>
                </c:pt>
                <c:pt idx="38">
                  <c:v>-324.03605999999996</c:v>
                </c:pt>
                <c:pt idx="39">
                  <c:v>-321.51237999999995</c:v>
                </c:pt>
                <c:pt idx="40">
                  <c:v>-318.98869999999999</c:v>
                </c:pt>
                <c:pt idx="41">
                  <c:v>-315.36402000000004</c:v>
                </c:pt>
                <c:pt idx="42">
                  <c:v>-311.73933999999997</c:v>
                </c:pt>
                <c:pt idx="43">
                  <c:v>-308.11465999999996</c:v>
                </c:pt>
                <c:pt idx="44">
                  <c:v>-304.48998</c:v>
                </c:pt>
                <c:pt idx="45">
                  <c:v>-300.86529999999999</c:v>
                </c:pt>
                <c:pt idx="46">
                  <c:v>-297.24061999999998</c:v>
                </c:pt>
                <c:pt idx="47">
                  <c:v>-293.61594000000002</c:v>
                </c:pt>
                <c:pt idx="48">
                  <c:v>-289.99126000000012</c:v>
                </c:pt>
                <c:pt idx="49">
                  <c:v>-286.36658</c:v>
                </c:pt>
                <c:pt idx="50">
                  <c:v>-282.74190000000004</c:v>
                </c:pt>
                <c:pt idx="51">
                  <c:v>-278.10126000000014</c:v>
                </c:pt>
                <c:pt idx="52">
                  <c:v>-273.46062000000001</c:v>
                </c:pt>
                <c:pt idx="53">
                  <c:v>-268.8199800000001</c:v>
                </c:pt>
                <c:pt idx="54">
                  <c:v>-264.17934000000014</c:v>
                </c:pt>
                <c:pt idx="55">
                  <c:v>-259.53870000000001</c:v>
                </c:pt>
                <c:pt idx="56">
                  <c:v>-254.8980600000001</c:v>
                </c:pt>
                <c:pt idx="57">
                  <c:v>-250.25742000000008</c:v>
                </c:pt>
                <c:pt idx="58">
                  <c:v>-245.61677999999998</c:v>
                </c:pt>
                <c:pt idx="59">
                  <c:v>-240.97613999999999</c:v>
                </c:pt>
                <c:pt idx="60">
                  <c:v>-236.3355</c:v>
                </c:pt>
                <c:pt idx="61">
                  <c:v>-234.49914999999999</c:v>
                </c:pt>
                <c:pt idx="62">
                  <c:v>-232.6628</c:v>
                </c:pt>
                <c:pt idx="63">
                  <c:v>-230.82645000000002</c:v>
                </c:pt>
                <c:pt idx="64">
                  <c:v>-228.99009999999998</c:v>
                </c:pt>
                <c:pt idx="65">
                  <c:v>-227.15375</c:v>
                </c:pt>
                <c:pt idx="66">
                  <c:v>-225.31739999999999</c:v>
                </c:pt>
                <c:pt idx="67">
                  <c:v>-223.48105000000001</c:v>
                </c:pt>
                <c:pt idx="68">
                  <c:v>-221.6447</c:v>
                </c:pt>
                <c:pt idx="69">
                  <c:v>-219.80834999999999</c:v>
                </c:pt>
                <c:pt idx="70">
                  <c:v>-217.97200000000001</c:v>
                </c:pt>
                <c:pt idx="71">
                  <c:v>-218.0761</c:v>
                </c:pt>
                <c:pt idx="72">
                  <c:v>-218.18020000000001</c:v>
                </c:pt>
                <c:pt idx="73">
                  <c:v>-218.2843</c:v>
                </c:pt>
                <c:pt idx="74">
                  <c:v>-218.38839999999999</c:v>
                </c:pt>
                <c:pt idx="75">
                  <c:v>-218.49250000000001</c:v>
                </c:pt>
                <c:pt idx="76">
                  <c:v>-218.5966</c:v>
                </c:pt>
                <c:pt idx="77">
                  <c:v>-218.70069999999998</c:v>
                </c:pt>
                <c:pt idx="78">
                  <c:v>-218.8048</c:v>
                </c:pt>
                <c:pt idx="79">
                  <c:v>-218.90889999999999</c:v>
                </c:pt>
                <c:pt idx="80">
                  <c:v>-219.01299999999998</c:v>
                </c:pt>
              </c:numCache>
            </c:numRef>
          </c:val>
          <c:smooth val="0"/>
          <c:extLst>
            <c:ext xmlns:c16="http://schemas.microsoft.com/office/drawing/2014/chart" uri="{C3380CC4-5D6E-409C-BE32-E72D297353CC}">
              <c16:uniqueId val="{0000000D-6C25-4A9E-B93C-2828995C1753}"/>
            </c:ext>
          </c:extLst>
        </c:ser>
        <c:ser>
          <c:idx val="17"/>
          <c:order val="11"/>
          <c:tx>
            <c:strRef>
              <c:f>Figure36!$D$38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Figure36!$E$38:$CH$38</c15:sqref>
                  </c15:fullRef>
                </c:ext>
              </c:extLst>
              <c:f>Figure36!$F$38:$CH$38</c:f>
              <c:numCache>
                <c:formatCode>0</c:formatCode>
                <c:ptCount val="81"/>
                <c:pt idx="0">
                  <c:v>0</c:v>
                </c:pt>
                <c:pt idx="1">
                  <c:v>0</c:v>
                </c:pt>
                <c:pt idx="2">
                  <c:v>0</c:v>
                </c:pt>
                <c:pt idx="3">
                  <c:v>0</c:v>
                </c:pt>
                <c:pt idx="4">
                  <c:v>0</c:v>
                </c:pt>
                <c:pt idx="5">
                  <c:v>0</c:v>
                </c:pt>
                <c:pt idx="6">
                  <c:v>-6.9059800000000005</c:v>
                </c:pt>
                <c:pt idx="7">
                  <c:v>-13.811960000000001</c:v>
                </c:pt>
                <c:pt idx="8">
                  <c:v>-20.717939999999999</c:v>
                </c:pt>
                <c:pt idx="9">
                  <c:v>-27.623920000000002</c:v>
                </c:pt>
                <c:pt idx="10">
                  <c:v>-34.529899999999998</c:v>
                </c:pt>
                <c:pt idx="11">
                  <c:v>-53.733139999999999</c:v>
                </c:pt>
                <c:pt idx="12">
                  <c:v>-72.93638</c:v>
                </c:pt>
                <c:pt idx="13">
                  <c:v>-92.139620000000008</c:v>
                </c:pt>
                <c:pt idx="14">
                  <c:v>-111.34286</c:v>
                </c:pt>
                <c:pt idx="15">
                  <c:v>-130.5461</c:v>
                </c:pt>
                <c:pt idx="16">
                  <c:v>-155.32782</c:v>
                </c:pt>
                <c:pt idx="17">
                  <c:v>-180.10953999999998</c:v>
                </c:pt>
                <c:pt idx="18">
                  <c:v>-204.89126000000002</c:v>
                </c:pt>
                <c:pt idx="19">
                  <c:v>-229.67298</c:v>
                </c:pt>
                <c:pt idx="20">
                  <c:v>-254.4547</c:v>
                </c:pt>
                <c:pt idx="21">
                  <c:v>-269.18356</c:v>
                </c:pt>
                <c:pt idx="22">
                  <c:v>-283.91242</c:v>
                </c:pt>
                <c:pt idx="23">
                  <c:v>-298.64127999999999</c:v>
                </c:pt>
                <c:pt idx="24">
                  <c:v>-313.37013999999999</c:v>
                </c:pt>
                <c:pt idx="25">
                  <c:v>-328.09899999999999</c:v>
                </c:pt>
                <c:pt idx="26">
                  <c:v>-330.69414</c:v>
                </c:pt>
                <c:pt idx="27">
                  <c:v>-333.28927999999996</c:v>
                </c:pt>
                <c:pt idx="28">
                  <c:v>-335.88441999999998</c:v>
                </c:pt>
                <c:pt idx="29">
                  <c:v>-338.47955999999999</c:v>
                </c:pt>
                <c:pt idx="30">
                  <c:v>-341.07470000000001</c:v>
                </c:pt>
                <c:pt idx="31">
                  <c:v>-338.94796000000014</c:v>
                </c:pt>
                <c:pt idx="32">
                  <c:v>-336.8212200000001</c:v>
                </c:pt>
                <c:pt idx="33">
                  <c:v>-334.69448</c:v>
                </c:pt>
                <c:pt idx="34">
                  <c:v>-332.56774000000001</c:v>
                </c:pt>
                <c:pt idx="35">
                  <c:v>-330.44100000000003</c:v>
                </c:pt>
                <c:pt idx="36">
                  <c:v>-327.96978000000001</c:v>
                </c:pt>
                <c:pt idx="37">
                  <c:v>-325.49856</c:v>
                </c:pt>
                <c:pt idx="38">
                  <c:v>-323.02733999999998</c:v>
                </c:pt>
                <c:pt idx="39">
                  <c:v>-320.55611999999996</c:v>
                </c:pt>
                <c:pt idx="40">
                  <c:v>-318.0849</c:v>
                </c:pt>
                <c:pt idx="41">
                  <c:v>-314.46976000000001</c:v>
                </c:pt>
                <c:pt idx="42">
                  <c:v>-310.85462000000001</c:v>
                </c:pt>
                <c:pt idx="43">
                  <c:v>-307.23948000000013</c:v>
                </c:pt>
                <c:pt idx="44">
                  <c:v>-303.62433999999996</c:v>
                </c:pt>
                <c:pt idx="45">
                  <c:v>-300.00920000000002</c:v>
                </c:pt>
                <c:pt idx="46">
                  <c:v>-296.39405999999997</c:v>
                </c:pt>
                <c:pt idx="47">
                  <c:v>-292.77892000000008</c:v>
                </c:pt>
                <c:pt idx="48">
                  <c:v>-289.16377999999997</c:v>
                </c:pt>
                <c:pt idx="49">
                  <c:v>-285.54864000000003</c:v>
                </c:pt>
                <c:pt idx="50">
                  <c:v>-281.93349999999998</c:v>
                </c:pt>
                <c:pt idx="51">
                  <c:v>-277.24126000000001</c:v>
                </c:pt>
                <c:pt idx="52">
                  <c:v>-272.54901999999998</c:v>
                </c:pt>
                <c:pt idx="53">
                  <c:v>-267.85678000000001</c:v>
                </c:pt>
                <c:pt idx="54">
                  <c:v>-263.16453999999999</c:v>
                </c:pt>
                <c:pt idx="55">
                  <c:v>-258.47229999999996</c:v>
                </c:pt>
                <c:pt idx="56">
                  <c:v>-253.78006000000002</c:v>
                </c:pt>
                <c:pt idx="57">
                  <c:v>-249.08782000000002</c:v>
                </c:pt>
                <c:pt idx="58">
                  <c:v>-244.39558000000002</c:v>
                </c:pt>
                <c:pt idx="59">
                  <c:v>-239.70334</c:v>
                </c:pt>
                <c:pt idx="60">
                  <c:v>-235.0111</c:v>
                </c:pt>
                <c:pt idx="61">
                  <c:v>-233.26966999999999</c:v>
                </c:pt>
                <c:pt idx="62">
                  <c:v>-231.52824000000001</c:v>
                </c:pt>
                <c:pt idx="63">
                  <c:v>-229.78681</c:v>
                </c:pt>
                <c:pt idx="64">
                  <c:v>-228.04537999999999</c:v>
                </c:pt>
                <c:pt idx="65">
                  <c:v>-226.30394999999999</c:v>
                </c:pt>
                <c:pt idx="66">
                  <c:v>-224.56252000000001</c:v>
                </c:pt>
                <c:pt idx="67">
                  <c:v>-222.82109</c:v>
                </c:pt>
                <c:pt idx="68">
                  <c:v>-221.07966000000002</c:v>
                </c:pt>
                <c:pt idx="69">
                  <c:v>-219.33822999999998</c:v>
                </c:pt>
                <c:pt idx="70">
                  <c:v>-217.5968</c:v>
                </c:pt>
                <c:pt idx="71">
                  <c:v>-217.68125999999998</c:v>
                </c:pt>
                <c:pt idx="72">
                  <c:v>-217.76572000000002</c:v>
                </c:pt>
                <c:pt idx="73">
                  <c:v>-217.85017999999999</c:v>
                </c:pt>
                <c:pt idx="74">
                  <c:v>-217.93464</c:v>
                </c:pt>
                <c:pt idx="75">
                  <c:v>-218.01910000000001</c:v>
                </c:pt>
                <c:pt idx="76">
                  <c:v>-218.10355999999999</c:v>
                </c:pt>
                <c:pt idx="77">
                  <c:v>-218.18801999999999</c:v>
                </c:pt>
                <c:pt idx="78">
                  <c:v>-218.27248</c:v>
                </c:pt>
                <c:pt idx="79">
                  <c:v>-218.35694000000001</c:v>
                </c:pt>
                <c:pt idx="80">
                  <c:v>-218.44139999999999</c:v>
                </c:pt>
              </c:numCache>
            </c:numRef>
          </c:val>
          <c:smooth val="0"/>
          <c:extLst>
            <c:ext xmlns:c16="http://schemas.microsoft.com/office/drawing/2014/chart" uri="{C3380CC4-5D6E-409C-BE32-E72D297353CC}">
              <c16:uniqueId val="{0000000E-6C25-4A9E-B93C-2828995C1753}"/>
            </c:ext>
          </c:extLst>
        </c:ser>
        <c:ser>
          <c:idx val="20"/>
          <c:order val="12"/>
          <c:tx>
            <c:strRef>
              <c:f>Figure36!$D$39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Figure36!$E$39:$CH$39</c15:sqref>
                  </c15:fullRef>
                </c:ext>
              </c:extLst>
              <c:f>Figure36!$F$39:$CH$39</c:f>
              <c:numCache>
                <c:formatCode>0</c:formatCode>
                <c:ptCount val="81"/>
                <c:pt idx="0">
                  <c:v>0</c:v>
                </c:pt>
                <c:pt idx="1">
                  <c:v>-6.0319999999999999E-2</c:v>
                </c:pt>
                <c:pt idx="2">
                  <c:v>-0.12064</c:v>
                </c:pt>
                <c:pt idx="3">
                  <c:v>-0.18096000000000001</c:v>
                </c:pt>
                <c:pt idx="4">
                  <c:v>-0.24127999999999999</c:v>
                </c:pt>
                <c:pt idx="5">
                  <c:v>-0.30159999999999998</c:v>
                </c:pt>
                <c:pt idx="6">
                  <c:v>-5.2949400000000004</c:v>
                </c:pt>
                <c:pt idx="7">
                  <c:v>-10.28828</c:v>
                </c:pt>
                <c:pt idx="8">
                  <c:v>-15.28162</c:v>
                </c:pt>
                <c:pt idx="9">
                  <c:v>-20.27496</c:v>
                </c:pt>
                <c:pt idx="10">
                  <c:v>-25.2683</c:v>
                </c:pt>
                <c:pt idx="11">
                  <c:v>-35.853279999999998</c:v>
                </c:pt>
                <c:pt idx="12">
                  <c:v>-46.438260000000014</c:v>
                </c:pt>
                <c:pt idx="13">
                  <c:v>-57.023240000000015</c:v>
                </c:pt>
                <c:pt idx="14">
                  <c:v>-67.608220000000003</c:v>
                </c:pt>
                <c:pt idx="15">
                  <c:v>-78.193200000000004</c:v>
                </c:pt>
                <c:pt idx="16">
                  <c:v>-92.011040000000008</c:v>
                </c:pt>
                <c:pt idx="17">
                  <c:v>-105.82888</c:v>
                </c:pt>
                <c:pt idx="18">
                  <c:v>-119.64671999999999</c:v>
                </c:pt>
                <c:pt idx="19">
                  <c:v>-133.46456000000001</c:v>
                </c:pt>
                <c:pt idx="20">
                  <c:v>-147.2824</c:v>
                </c:pt>
                <c:pt idx="21">
                  <c:v>-158.78098</c:v>
                </c:pt>
                <c:pt idx="22">
                  <c:v>-170.27956</c:v>
                </c:pt>
                <c:pt idx="23">
                  <c:v>-181.77814000000001</c:v>
                </c:pt>
                <c:pt idx="24">
                  <c:v>-193.27671999999998</c:v>
                </c:pt>
                <c:pt idx="25">
                  <c:v>-204.77529999999999</c:v>
                </c:pt>
                <c:pt idx="26">
                  <c:v>-210.24160000000001</c:v>
                </c:pt>
                <c:pt idx="27">
                  <c:v>-215.7079</c:v>
                </c:pt>
                <c:pt idx="28">
                  <c:v>-221.17420000000001</c:v>
                </c:pt>
                <c:pt idx="29">
                  <c:v>-226.6405</c:v>
                </c:pt>
                <c:pt idx="30">
                  <c:v>-232.10679999999999</c:v>
                </c:pt>
                <c:pt idx="31">
                  <c:v>-232.47839999999999</c:v>
                </c:pt>
                <c:pt idx="32">
                  <c:v>-232.85</c:v>
                </c:pt>
                <c:pt idx="33">
                  <c:v>-233.2216</c:v>
                </c:pt>
                <c:pt idx="34">
                  <c:v>-233.5932</c:v>
                </c:pt>
                <c:pt idx="35">
                  <c:v>-233.9648</c:v>
                </c:pt>
                <c:pt idx="36">
                  <c:v>-233.47900000000001</c:v>
                </c:pt>
                <c:pt idx="37">
                  <c:v>-232.9932</c:v>
                </c:pt>
                <c:pt idx="38">
                  <c:v>-232.50740000000002</c:v>
                </c:pt>
                <c:pt idx="39">
                  <c:v>-232.02159999999998</c:v>
                </c:pt>
                <c:pt idx="40">
                  <c:v>-231.53579999999999</c:v>
                </c:pt>
                <c:pt idx="41">
                  <c:v>-230.23922999999999</c:v>
                </c:pt>
                <c:pt idx="42">
                  <c:v>-228.94265999999999</c:v>
                </c:pt>
                <c:pt idx="43">
                  <c:v>-227.64609000000002</c:v>
                </c:pt>
                <c:pt idx="44">
                  <c:v>-226.34952000000001</c:v>
                </c:pt>
                <c:pt idx="45">
                  <c:v>-225.05295000000001</c:v>
                </c:pt>
                <c:pt idx="46">
                  <c:v>-223.75638000000001</c:v>
                </c:pt>
                <c:pt idx="47">
                  <c:v>-222.45981</c:v>
                </c:pt>
                <c:pt idx="48">
                  <c:v>-221.16324</c:v>
                </c:pt>
                <c:pt idx="49">
                  <c:v>-219.86667</c:v>
                </c:pt>
                <c:pt idx="50">
                  <c:v>-218.5701</c:v>
                </c:pt>
                <c:pt idx="51">
                  <c:v>-215.40620000000001</c:v>
                </c:pt>
                <c:pt idx="52">
                  <c:v>-212.2423</c:v>
                </c:pt>
                <c:pt idx="53">
                  <c:v>-209.07839999999999</c:v>
                </c:pt>
                <c:pt idx="54">
                  <c:v>-205.9145</c:v>
                </c:pt>
                <c:pt idx="55">
                  <c:v>-202.75059999999999</c:v>
                </c:pt>
                <c:pt idx="56">
                  <c:v>-199.58670000000001</c:v>
                </c:pt>
                <c:pt idx="57">
                  <c:v>-196.4228</c:v>
                </c:pt>
                <c:pt idx="58">
                  <c:v>-193.25890000000001</c:v>
                </c:pt>
                <c:pt idx="59">
                  <c:v>-190.095</c:v>
                </c:pt>
                <c:pt idx="60">
                  <c:v>-186.93110000000001</c:v>
                </c:pt>
                <c:pt idx="61">
                  <c:v>-184.72864000000001</c:v>
                </c:pt>
                <c:pt idx="62">
                  <c:v>-182.52618000000001</c:v>
                </c:pt>
                <c:pt idx="63">
                  <c:v>-180.32372000000001</c:v>
                </c:pt>
                <c:pt idx="64">
                  <c:v>-178.12126000000001</c:v>
                </c:pt>
                <c:pt idx="65">
                  <c:v>-175.9188</c:v>
                </c:pt>
                <c:pt idx="66">
                  <c:v>-173.71634</c:v>
                </c:pt>
                <c:pt idx="67">
                  <c:v>-171.51388</c:v>
                </c:pt>
                <c:pt idx="68">
                  <c:v>-169.31142</c:v>
                </c:pt>
                <c:pt idx="69">
                  <c:v>-167.10896</c:v>
                </c:pt>
                <c:pt idx="70">
                  <c:v>-164.90649999999999</c:v>
                </c:pt>
                <c:pt idx="71">
                  <c:v>-164.59935999999999</c:v>
                </c:pt>
                <c:pt idx="72">
                  <c:v>-164.29222000000001</c:v>
                </c:pt>
                <c:pt idx="73">
                  <c:v>-163.98507999999998</c:v>
                </c:pt>
                <c:pt idx="74">
                  <c:v>-163.67794000000001</c:v>
                </c:pt>
                <c:pt idx="75">
                  <c:v>-163.3708</c:v>
                </c:pt>
                <c:pt idx="76">
                  <c:v>-163.06366</c:v>
                </c:pt>
                <c:pt idx="77">
                  <c:v>-162.75651999999999</c:v>
                </c:pt>
                <c:pt idx="78">
                  <c:v>-162.44937999999999</c:v>
                </c:pt>
                <c:pt idx="79">
                  <c:v>-162.14224000000002</c:v>
                </c:pt>
                <c:pt idx="80">
                  <c:v>-161.83509999999998</c:v>
                </c:pt>
              </c:numCache>
            </c:numRef>
          </c:val>
          <c:smooth val="0"/>
          <c:extLst>
            <c:ext xmlns:c16="http://schemas.microsoft.com/office/drawing/2014/chart" uri="{C3380CC4-5D6E-409C-BE32-E72D297353CC}">
              <c16:uniqueId val="{00000011-6C25-4A9E-B93C-2828995C1753}"/>
            </c:ext>
          </c:extLst>
        </c:ser>
        <c:ser>
          <c:idx val="21"/>
          <c:order val="13"/>
          <c:tx>
            <c:strRef>
              <c:f>Figure36!$D$40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Figure36!$E$40:$CH$40</c15:sqref>
                  </c15:fullRef>
                </c:ext>
              </c:extLst>
              <c:f>Figure36!$F$40:$CH$40</c:f>
              <c:numCache>
                <c:formatCode>0</c:formatCode>
                <c:ptCount val="81"/>
                <c:pt idx="0">
                  <c:v>0</c:v>
                </c:pt>
                <c:pt idx="1">
                  <c:v>-2.8459999999999999E-2</c:v>
                </c:pt>
                <c:pt idx="2">
                  <c:v>-5.6919999999999998E-2</c:v>
                </c:pt>
                <c:pt idx="3">
                  <c:v>-8.5380000000000011E-2</c:v>
                </c:pt>
                <c:pt idx="4">
                  <c:v>-0.11384</c:v>
                </c:pt>
                <c:pt idx="5">
                  <c:v>-0.14230000000000001</c:v>
                </c:pt>
                <c:pt idx="6">
                  <c:v>-6.6014999999999997</c:v>
                </c:pt>
                <c:pt idx="7">
                  <c:v>-13.060700000000001</c:v>
                </c:pt>
                <c:pt idx="8">
                  <c:v>-19.5199</c:v>
                </c:pt>
                <c:pt idx="9">
                  <c:v>-25.979099999999999</c:v>
                </c:pt>
                <c:pt idx="10">
                  <c:v>-32.438299999999998</c:v>
                </c:pt>
                <c:pt idx="11">
                  <c:v>-46.077259999999995</c:v>
                </c:pt>
                <c:pt idx="12">
                  <c:v>-59.71622</c:v>
                </c:pt>
                <c:pt idx="13">
                  <c:v>-73.355180000000004</c:v>
                </c:pt>
                <c:pt idx="14">
                  <c:v>-86.994140000000016</c:v>
                </c:pt>
                <c:pt idx="15">
                  <c:v>-100.6331</c:v>
                </c:pt>
                <c:pt idx="16">
                  <c:v>-116.22548</c:v>
                </c:pt>
                <c:pt idx="17">
                  <c:v>-131.81786</c:v>
                </c:pt>
                <c:pt idx="18">
                  <c:v>-147.41023999999999</c:v>
                </c:pt>
                <c:pt idx="19">
                  <c:v>-163.00261999999998</c:v>
                </c:pt>
                <c:pt idx="20">
                  <c:v>-178.595</c:v>
                </c:pt>
                <c:pt idx="21">
                  <c:v>-189.87074000000001</c:v>
                </c:pt>
                <c:pt idx="22">
                  <c:v>-201.14648</c:v>
                </c:pt>
                <c:pt idx="23">
                  <c:v>-212.42221999999998</c:v>
                </c:pt>
                <c:pt idx="24">
                  <c:v>-223.69796000000002</c:v>
                </c:pt>
                <c:pt idx="25">
                  <c:v>-234.97370000000001</c:v>
                </c:pt>
                <c:pt idx="26">
                  <c:v>-239.19108</c:v>
                </c:pt>
                <c:pt idx="27">
                  <c:v>-243.40845999999999</c:v>
                </c:pt>
                <c:pt idx="28">
                  <c:v>-247.62584000000001</c:v>
                </c:pt>
                <c:pt idx="29">
                  <c:v>-251.84322</c:v>
                </c:pt>
                <c:pt idx="30">
                  <c:v>-256.06060000000002</c:v>
                </c:pt>
                <c:pt idx="31">
                  <c:v>-254.85639999999998</c:v>
                </c:pt>
                <c:pt idx="32">
                  <c:v>-253.65219999999999</c:v>
                </c:pt>
                <c:pt idx="33">
                  <c:v>-252.44800000000001</c:v>
                </c:pt>
                <c:pt idx="34">
                  <c:v>-251.24380000000002</c:v>
                </c:pt>
                <c:pt idx="35">
                  <c:v>-250.03960000000001</c:v>
                </c:pt>
                <c:pt idx="36">
                  <c:v>-247.98668000000001</c:v>
                </c:pt>
                <c:pt idx="37">
                  <c:v>-245.93375999999998</c:v>
                </c:pt>
                <c:pt idx="38">
                  <c:v>-243.88084000000001</c:v>
                </c:pt>
                <c:pt idx="39">
                  <c:v>-241.82792000000001</c:v>
                </c:pt>
                <c:pt idx="40">
                  <c:v>-239.77499999999998</c:v>
                </c:pt>
                <c:pt idx="41">
                  <c:v>-237.67336</c:v>
                </c:pt>
                <c:pt idx="42">
                  <c:v>-235.57172</c:v>
                </c:pt>
                <c:pt idx="43">
                  <c:v>-233.47008000000002</c:v>
                </c:pt>
                <c:pt idx="44">
                  <c:v>-231.36843999999999</c:v>
                </c:pt>
                <c:pt idx="45">
                  <c:v>-229.26679999999999</c:v>
                </c:pt>
                <c:pt idx="46">
                  <c:v>-227.16516000000001</c:v>
                </c:pt>
                <c:pt idx="47">
                  <c:v>-225.06351999999998</c:v>
                </c:pt>
                <c:pt idx="48">
                  <c:v>-222.96188000000001</c:v>
                </c:pt>
                <c:pt idx="49">
                  <c:v>-220.86024</c:v>
                </c:pt>
                <c:pt idx="50">
                  <c:v>-218.7586</c:v>
                </c:pt>
                <c:pt idx="51">
                  <c:v>-215.41071000000002</c:v>
                </c:pt>
                <c:pt idx="52">
                  <c:v>-212.06282000000002</c:v>
                </c:pt>
                <c:pt idx="53">
                  <c:v>-208.71493000000001</c:v>
                </c:pt>
                <c:pt idx="54">
                  <c:v>-205.36704</c:v>
                </c:pt>
                <c:pt idx="55">
                  <c:v>-202.01915</c:v>
                </c:pt>
                <c:pt idx="56">
                  <c:v>-198.67125999999999</c:v>
                </c:pt>
                <c:pt idx="57">
                  <c:v>-195.32336999999998</c:v>
                </c:pt>
                <c:pt idx="58">
                  <c:v>-191.97547999999998</c:v>
                </c:pt>
                <c:pt idx="59">
                  <c:v>-188.62759</c:v>
                </c:pt>
                <c:pt idx="60">
                  <c:v>-185.27970000000002</c:v>
                </c:pt>
                <c:pt idx="61">
                  <c:v>-183.35094999999998</c:v>
                </c:pt>
                <c:pt idx="62">
                  <c:v>-181.4222</c:v>
                </c:pt>
                <c:pt idx="63">
                  <c:v>-179.49345</c:v>
                </c:pt>
                <c:pt idx="64">
                  <c:v>-177.56470000000002</c:v>
                </c:pt>
                <c:pt idx="65">
                  <c:v>-175.63594999999998</c:v>
                </c:pt>
                <c:pt idx="66">
                  <c:v>-173.7072</c:v>
                </c:pt>
                <c:pt idx="67">
                  <c:v>-171.77844999999999</c:v>
                </c:pt>
                <c:pt idx="68">
                  <c:v>-169.84970000000001</c:v>
                </c:pt>
                <c:pt idx="69">
                  <c:v>-167.92095</c:v>
                </c:pt>
                <c:pt idx="70">
                  <c:v>-165.9922</c:v>
                </c:pt>
                <c:pt idx="71">
                  <c:v>-165.42291</c:v>
                </c:pt>
                <c:pt idx="72">
                  <c:v>-164.85362000000001</c:v>
                </c:pt>
                <c:pt idx="73">
                  <c:v>-164.28433000000001</c:v>
                </c:pt>
                <c:pt idx="74">
                  <c:v>-163.71503999999999</c:v>
                </c:pt>
                <c:pt idx="75">
                  <c:v>-163.14574999999999</c:v>
                </c:pt>
                <c:pt idx="76">
                  <c:v>-162.57646</c:v>
                </c:pt>
                <c:pt idx="77">
                  <c:v>-162.00717</c:v>
                </c:pt>
                <c:pt idx="78">
                  <c:v>-161.43788000000001</c:v>
                </c:pt>
                <c:pt idx="79">
                  <c:v>-160.86858999999998</c:v>
                </c:pt>
                <c:pt idx="80">
                  <c:v>-160.29930000000002</c:v>
                </c:pt>
              </c:numCache>
            </c:numRef>
          </c:val>
          <c:smooth val="0"/>
          <c:extLst>
            <c:ext xmlns:c16="http://schemas.microsoft.com/office/drawing/2014/chart" uri="{C3380CC4-5D6E-409C-BE32-E72D297353CC}">
              <c16:uniqueId val="{00000012-6C25-4A9E-B93C-2828995C1753}"/>
            </c:ext>
          </c:extLst>
        </c:ser>
        <c:ser>
          <c:idx val="23"/>
          <c:order val="14"/>
          <c:tx>
            <c:strRef>
              <c:f>Figure36!$D$41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Figure36!$E$41:$CH$41</c15:sqref>
                  </c15:fullRef>
                </c:ext>
              </c:extLst>
              <c:f>Figure36!$F$41:$CH$41</c:f>
              <c:numCache>
                <c:formatCode>0</c:formatCode>
                <c:ptCount val="81"/>
                <c:pt idx="0">
                  <c:v>0</c:v>
                </c:pt>
                <c:pt idx="1">
                  <c:v>-5.4279999999999995E-2</c:v>
                </c:pt>
                <c:pt idx="2">
                  <c:v>-0.10855999999999999</c:v>
                </c:pt>
                <c:pt idx="3">
                  <c:v>-0.16284000000000001</c:v>
                </c:pt>
                <c:pt idx="4">
                  <c:v>-0.21711999999999998</c:v>
                </c:pt>
                <c:pt idx="5">
                  <c:v>-0.27139999999999997</c:v>
                </c:pt>
                <c:pt idx="6">
                  <c:v>-4.9341799999999996</c:v>
                </c:pt>
                <c:pt idx="7">
                  <c:v>-9.5969599999999993</c:v>
                </c:pt>
                <c:pt idx="8">
                  <c:v>-14.259740000000001</c:v>
                </c:pt>
                <c:pt idx="9">
                  <c:v>-18.922519999999999</c:v>
                </c:pt>
                <c:pt idx="10">
                  <c:v>-23.5853</c:v>
                </c:pt>
                <c:pt idx="11">
                  <c:v>-36.959359999999997</c:v>
                </c:pt>
                <c:pt idx="12">
                  <c:v>-50.333419999999997</c:v>
                </c:pt>
                <c:pt idx="13">
                  <c:v>-63.707480000000004</c:v>
                </c:pt>
                <c:pt idx="14">
                  <c:v>-77.081540000000004</c:v>
                </c:pt>
                <c:pt idx="15">
                  <c:v>-90.455600000000004</c:v>
                </c:pt>
                <c:pt idx="16">
                  <c:v>-116.42005999999999</c:v>
                </c:pt>
                <c:pt idx="17">
                  <c:v>-142.38451999999998</c:v>
                </c:pt>
                <c:pt idx="18">
                  <c:v>-168.34898000000001</c:v>
                </c:pt>
                <c:pt idx="19">
                  <c:v>-194.31343999999999</c:v>
                </c:pt>
                <c:pt idx="20">
                  <c:v>-220.27790000000002</c:v>
                </c:pt>
                <c:pt idx="21">
                  <c:v>-242.41825999999998</c:v>
                </c:pt>
                <c:pt idx="22">
                  <c:v>-264.55862000000002</c:v>
                </c:pt>
                <c:pt idx="23">
                  <c:v>-286.69898000000001</c:v>
                </c:pt>
                <c:pt idx="24">
                  <c:v>-308.83933999999999</c:v>
                </c:pt>
                <c:pt idx="25">
                  <c:v>-330.97969999999998</c:v>
                </c:pt>
                <c:pt idx="26">
                  <c:v>-337.34246000000002</c:v>
                </c:pt>
                <c:pt idx="27">
                  <c:v>-343.70522000000005</c:v>
                </c:pt>
                <c:pt idx="28">
                  <c:v>-350.06797999999998</c:v>
                </c:pt>
                <c:pt idx="29">
                  <c:v>-356.43074000000001</c:v>
                </c:pt>
                <c:pt idx="30">
                  <c:v>-362.79349999999999</c:v>
                </c:pt>
                <c:pt idx="31">
                  <c:v>-360.28718000000003</c:v>
                </c:pt>
                <c:pt idx="32">
                  <c:v>-357.78086000000013</c:v>
                </c:pt>
                <c:pt idx="33">
                  <c:v>-355.27454</c:v>
                </c:pt>
                <c:pt idx="34">
                  <c:v>-352.76821999999999</c:v>
                </c:pt>
                <c:pt idx="35">
                  <c:v>-350.26190000000003</c:v>
                </c:pt>
                <c:pt idx="36">
                  <c:v>-345.89476000000002</c:v>
                </c:pt>
                <c:pt idx="37">
                  <c:v>-341.52762000000013</c:v>
                </c:pt>
                <c:pt idx="38">
                  <c:v>-337.16048000000001</c:v>
                </c:pt>
                <c:pt idx="39">
                  <c:v>-332.79334</c:v>
                </c:pt>
                <c:pt idx="40">
                  <c:v>-328.42619999999999</c:v>
                </c:pt>
                <c:pt idx="41">
                  <c:v>-325.25983000000002</c:v>
                </c:pt>
                <c:pt idx="42">
                  <c:v>-322.09345999999999</c:v>
                </c:pt>
                <c:pt idx="43">
                  <c:v>-318.92709000000002</c:v>
                </c:pt>
                <c:pt idx="44">
                  <c:v>-315.76071999999999</c:v>
                </c:pt>
                <c:pt idx="45">
                  <c:v>-312.59435000000002</c:v>
                </c:pt>
                <c:pt idx="46">
                  <c:v>-309.42797999999999</c:v>
                </c:pt>
                <c:pt idx="47">
                  <c:v>-306.26161000000002</c:v>
                </c:pt>
                <c:pt idx="48">
                  <c:v>-303.09523999999999</c:v>
                </c:pt>
                <c:pt idx="49">
                  <c:v>-299.92887000000002</c:v>
                </c:pt>
                <c:pt idx="50">
                  <c:v>-296.76249999999999</c:v>
                </c:pt>
                <c:pt idx="51">
                  <c:v>-290.88355999999999</c:v>
                </c:pt>
                <c:pt idx="52">
                  <c:v>-285.00461999999999</c:v>
                </c:pt>
                <c:pt idx="53">
                  <c:v>-279.12568000000005</c:v>
                </c:pt>
                <c:pt idx="54">
                  <c:v>-273.24673999999999</c:v>
                </c:pt>
                <c:pt idx="55">
                  <c:v>-267.36779999999999</c:v>
                </c:pt>
                <c:pt idx="56">
                  <c:v>-261.48885999999999</c:v>
                </c:pt>
                <c:pt idx="57">
                  <c:v>-255.6099200000001</c:v>
                </c:pt>
                <c:pt idx="58">
                  <c:v>-249.73097999999999</c:v>
                </c:pt>
                <c:pt idx="59">
                  <c:v>-243.85203999999999</c:v>
                </c:pt>
                <c:pt idx="60">
                  <c:v>-237.97310000000002</c:v>
                </c:pt>
                <c:pt idx="61">
                  <c:v>-235.90212</c:v>
                </c:pt>
                <c:pt idx="62">
                  <c:v>-233.83114</c:v>
                </c:pt>
                <c:pt idx="63">
                  <c:v>-231.76016000000001</c:v>
                </c:pt>
                <c:pt idx="64">
                  <c:v>-229.68917999999999</c:v>
                </c:pt>
                <c:pt idx="65">
                  <c:v>-227.6182</c:v>
                </c:pt>
                <c:pt idx="66">
                  <c:v>-225.54722000000001</c:v>
                </c:pt>
                <c:pt idx="67">
                  <c:v>-223.47623999999999</c:v>
                </c:pt>
                <c:pt idx="68">
                  <c:v>-221.40526</c:v>
                </c:pt>
                <c:pt idx="69">
                  <c:v>-219.33428000000001</c:v>
                </c:pt>
                <c:pt idx="70">
                  <c:v>-217.26329999999999</c:v>
                </c:pt>
                <c:pt idx="71">
                  <c:v>-217.17619999999999</c:v>
                </c:pt>
                <c:pt idx="72">
                  <c:v>-217.0891</c:v>
                </c:pt>
                <c:pt idx="73">
                  <c:v>-217.00200000000001</c:v>
                </c:pt>
                <c:pt idx="74">
                  <c:v>-216.91490000000002</c:v>
                </c:pt>
                <c:pt idx="75">
                  <c:v>-216.8278</c:v>
                </c:pt>
                <c:pt idx="76">
                  <c:v>-216.7407</c:v>
                </c:pt>
                <c:pt idx="77">
                  <c:v>-216.65359999999998</c:v>
                </c:pt>
                <c:pt idx="78">
                  <c:v>-216.56649999999999</c:v>
                </c:pt>
                <c:pt idx="79">
                  <c:v>-216.4794</c:v>
                </c:pt>
                <c:pt idx="80">
                  <c:v>-216.39229999999998</c:v>
                </c:pt>
              </c:numCache>
            </c:numRef>
          </c:val>
          <c:smooth val="0"/>
          <c:extLst>
            <c:ext xmlns:c16="http://schemas.microsoft.com/office/drawing/2014/chart" uri="{C3380CC4-5D6E-409C-BE32-E72D297353CC}">
              <c16:uniqueId val="{00000014-6C25-4A9E-B93C-2828995C1753}"/>
            </c:ext>
          </c:extLst>
        </c:ser>
        <c:ser>
          <c:idx val="24"/>
          <c:order val="15"/>
          <c:tx>
            <c:strRef>
              <c:f>Figure36!$D$42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Figure36!$E$42:$CH$42</c15:sqref>
                  </c15:fullRef>
                </c:ext>
              </c:extLst>
              <c:f>Figure36!$F$42:$CH$42</c:f>
              <c:numCache>
                <c:formatCode>0</c:formatCode>
                <c:ptCount val="81"/>
                <c:pt idx="0">
                  <c:v>0</c:v>
                </c:pt>
                <c:pt idx="1">
                  <c:v>-5.4279999999999995E-2</c:v>
                </c:pt>
                <c:pt idx="2">
                  <c:v>-0.10855999999999999</c:v>
                </c:pt>
                <c:pt idx="3">
                  <c:v>-0.16284000000000001</c:v>
                </c:pt>
                <c:pt idx="4">
                  <c:v>-0.21711999999999998</c:v>
                </c:pt>
                <c:pt idx="5">
                  <c:v>-0.27139999999999997</c:v>
                </c:pt>
                <c:pt idx="6">
                  <c:v>-4.9341799999999996</c:v>
                </c:pt>
                <c:pt idx="7">
                  <c:v>-9.5969599999999993</c:v>
                </c:pt>
                <c:pt idx="8">
                  <c:v>-14.259740000000001</c:v>
                </c:pt>
                <c:pt idx="9">
                  <c:v>-18.922519999999999</c:v>
                </c:pt>
                <c:pt idx="10">
                  <c:v>-23.5853</c:v>
                </c:pt>
                <c:pt idx="11">
                  <c:v>-36.948299999999996</c:v>
                </c:pt>
                <c:pt idx="12">
                  <c:v>-50.311299999999996</c:v>
                </c:pt>
                <c:pt idx="13">
                  <c:v>-63.674300000000009</c:v>
                </c:pt>
                <c:pt idx="14">
                  <c:v>-77.037300000000002</c:v>
                </c:pt>
                <c:pt idx="15">
                  <c:v>-90.400300000000001</c:v>
                </c:pt>
                <c:pt idx="16">
                  <c:v>-116.19476</c:v>
                </c:pt>
                <c:pt idx="17">
                  <c:v>-141.98921999999999</c:v>
                </c:pt>
                <c:pt idx="18">
                  <c:v>-167.78368</c:v>
                </c:pt>
                <c:pt idx="19">
                  <c:v>-193.57813999999999</c:v>
                </c:pt>
                <c:pt idx="20">
                  <c:v>-219.37260000000001</c:v>
                </c:pt>
                <c:pt idx="21">
                  <c:v>-241.63601999999997</c:v>
                </c:pt>
                <c:pt idx="22">
                  <c:v>-263.89944000000014</c:v>
                </c:pt>
                <c:pt idx="23">
                  <c:v>-286.16286000000002</c:v>
                </c:pt>
                <c:pt idx="24">
                  <c:v>-308.42627999999996</c:v>
                </c:pt>
                <c:pt idx="25">
                  <c:v>-330.68970000000002</c:v>
                </c:pt>
                <c:pt idx="26">
                  <c:v>-336.85146000000003</c:v>
                </c:pt>
                <c:pt idx="27">
                  <c:v>-343.01321999999999</c:v>
                </c:pt>
                <c:pt idx="28">
                  <c:v>-349.17498000000001</c:v>
                </c:pt>
                <c:pt idx="29">
                  <c:v>-355.33674000000002</c:v>
                </c:pt>
                <c:pt idx="30">
                  <c:v>-361.49849999999998</c:v>
                </c:pt>
                <c:pt idx="31">
                  <c:v>-359.01909999999998</c:v>
                </c:pt>
                <c:pt idx="32">
                  <c:v>-356.53969999999998</c:v>
                </c:pt>
                <c:pt idx="33">
                  <c:v>-354.06030000000004</c:v>
                </c:pt>
                <c:pt idx="34">
                  <c:v>-351.58090000000004</c:v>
                </c:pt>
                <c:pt idx="35">
                  <c:v>-349.10149999999999</c:v>
                </c:pt>
                <c:pt idx="36">
                  <c:v>-344.81682000000001</c:v>
                </c:pt>
                <c:pt idx="37">
                  <c:v>-340.53214000000003</c:v>
                </c:pt>
                <c:pt idx="38">
                  <c:v>-336.24745999999999</c:v>
                </c:pt>
                <c:pt idx="39">
                  <c:v>-331.96278000000012</c:v>
                </c:pt>
                <c:pt idx="40">
                  <c:v>-327.67810000000003</c:v>
                </c:pt>
                <c:pt idx="41">
                  <c:v>-324.49516</c:v>
                </c:pt>
                <c:pt idx="42">
                  <c:v>-321.31222000000008</c:v>
                </c:pt>
                <c:pt idx="43">
                  <c:v>-318.12928000000011</c:v>
                </c:pt>
                <c:pt idx="44">
                  <c:v>-314.94634000000013</c:v>
                </c:pt>
                <c:pt idx="45">
                  <c:v>-311.76339999999999</c:v>
                </c:pt>
                <c:pt idx="46">
                  <c:v>-308.58046000000013</c:v>
                </c:pt>
                <c:pt idx="47">
                  <c:v>-305.39751999999999</c:v>
                </c:pt>
                <c:pt idx="48">
                  <c:v>-302.21458000000013</c:v>
                </c:pt>
                <c:pt idx="49">
                  <c:v>-299.03163999999998</c:v>
                </c:pt>
                <c:pt idx="50">
                  <c:v>-295.84870000000001</c:v>
                </c:pt>
                <c:pt idx="51">
                  <c:v>-289.91188999999997</c:v>
                </c:pt>
                <c:pt idx="52">
                  <c:v>-283.97507999999999</c:v>
                </c:pt>
                <c:pt idx="53">
                  <c:v>-278.03827000000001</c:v>
                </c:pt>
                <c:pt idx="54">
                  <c:v>-272.10146000000003</c:v>
                </c:pt>
                <c:pt idx="55">
                  <c:v>-266.16464999999999</c:v>
                </c:pt>
                <c:pt idx="56">
                  <c:v>-260.22784000000013</c:v>
                </c:pt>
                <c:pt idx="57">
                  <c:v>-254.29103000000001</c:v>
                </c:pt>
                <c:pt idx="58">
                  <c:v>-248.35422</c:v>
                </c:pt>
                <c:pt idx="59">
                  <c:v>-242.41740999999999</c:v>
                </c:pt>
                <c:pt idx="60">
                  <c:v>-236.48060000000001</c:v>
                </c:pt>
                <c:pt idx="61">
                  <c:v>-234.54517999999999</c:v>
                </c:pt>
                <c:pt idx="62">
                  <c:v>-232.60975999999999</c:v>
                </c:pt>
                <c:pt idx="63">
                  <c:v>-230.67434</c:v>
                </c:pt>
                <c:pt idx="64">
                  <c:v>-228.73892000000001</c:v>
                </c:pt>
                <c:pt idx="65">
                  <c:v>-226.80350000000001</c:v>
                </c:pt>
                <c:pt idx="66">
                  <c:v>-224.86807999999999</c:v>
                </c:pt>
                <c:pt idx="67">
                  <c:v>-222.93266</c:v>
                </c:pt>
                <c:pt idx="68">
                  <c:v>-220.99724000000001</c:v>
                </c:pt>
                <c:pt idx="69">
                  <c:v>-219.06182000000001</c:v>
                </c:pt>
                <c:pt idx="70">
                  <c:v>-217.12639999999999</c:v>
                </c:pt>
                <c:pt idx="71">
                  <c:v>-217.0796</c:v>
                </c:pt>
                <c:pt idx="72">
                  <c:v>-217.03279999999998</c:v>
                </c:pt>
                <c:pt idx="73">
                  <c:v>-216.98599999999999</c:v>
                </c:pt>
                <c:pt idx="74">
                  <c:v>-216.9392</c:v>
                </c:pt>
                <c:pt idx="75">
                  <c:v>-216.89239999999998</c:v>
                </c:pt>
                <c:pt idx="76">
                  <c:v>-216.84559999999999</c:v>
                </c:pt>
                <c:pt idx="77">
                  <c:v>-216.7988</c:v>
                </c:pt>
                <c:pt idx="78">
                  <c:v>-216.75199999999998</c:v>
                </c:pt>
                <c:pt idx="79">
                  <c:v>-216.70519999999999</c:v>
                </c:pt>
                <c:pt idx="80">
                  <c:v>-216.6584</c:v>
                </c:pt>
              </c:numCache>
            </c:numRef>
          </c:val>
          <c:smooth val="0"/>
          <c:extLst>
            <c:ext xmlns:c16="http://schemas.microsoft.com/office/drawing/2014/chart" uri="{C3380CC4-5D6E-409C-BE32-E72D297353CC}">
              <c16:uniqueId val="{00000015-6C25-4A9E-B93C-2828995C1753}"/>
            </c:ext>
          </c:extLst>
        </c:ser>
        <c:ser>
          <c:idx val="25"/>
          <c:order val="16"/>
          <c:tx>
            <c:strRef>
              <c:f>Figure36!$D$43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Figure36!$E$43:$CH$43</c15:sqref>
                  </c15:fullRef>
                </c:ext>
              </c:extLst>
              <c:f>Figure36!$F$43:$CH$43</c:f>
              <c:numCache>
                <c:formatCode>0</c:formatCode>
                <c:ptCount val="81"/>
                <c:pt idx="0">
                  <c:v>0</c:v>
                </c:pt>
                <c:pt idx="1">
                  <c:v>0</c:v>
                </c:pt>
                <c:pt idx="2">
                  <c:v>0</c:v>
                </c:pt>
                <c:pt idx="3">
                  <c:v>0</c:v>
                </c:pt>
                <c:pt idx="4">
                  <c:v>0</c:v>
                </c:pt>
                <c:pt idx="5">
                  <c:v>0</c:v>
                </c:pt>
                <c:pt idx="6">
                  <c:v>-1.71278</c:v>
                </c:pt>
                <c:pt idx="7">
                  <c:v>-3.4255599999999999</c:v>
                </c:pt>
                <c:pt idx="8">
                  <c:v>-5.1383400000000012</c:v>
                </c:pt>
                <c:pt idx="9">
                  <c:v>-6.8511200000000008</c:v>
                </c:pt>
                <c:pt idx="10">
                  <c:v>-8.5639000000000003</c:v>
                </c:pt>
                <c:pt idx="11">
                  <c:v>-11.939</c:v>
                </c:pt>
                <c:pt idx="12">
                  <c:v>-15.3141</c:v>
                </c:pt>
                <c:pt idx="13">
                  <c:v>-18.6892</c:v>
                </c:pt>
                <c:pt idx="14">
                  <c:v>-22.064299999999999</c:v>
                </c:pt>
                <c:pt idx="15">
                  <c:v>-25.439399999999999</c:v>
                </c:pt>
                <c:pt idx="16">
                  <c:v>-30.594760000000001</c:v>
                </c:pt>
                <c:pt idx="17">
                  <c:v>-35.750120000000003</c:v>
                </c:pt>
                <c:pt idx="18">
                  <c:v>-40.905479999999997</c:v>
                </c:pt>
                <c:pt idx="19">
                  <c:v>-46.060839999999999</c:v>
                </c:pt>
                <c:pt idx="20">
                  <c:v>-51.216200000000001</c:v>
                </c:pt>
                <c:pt idx="21">
                  <c:v>-58.3887</c:v>
                </c:pt>
                <c:pt idx="22">
                  <c:v>-65.561199999999999</c:v>
                </c:pt>
                <c:pt idx="23">
                  <c:v>-72.733699999999999</c:v>
                </c:pt>
                <c:pt idx="24">
                  <c:v>-79.906199999999998</c:v>
                </c:pt>
                <c:pt idx="25">
                  <c:v>-87.078699999999998</c:v>
                </c:pt>
                <c:pt idx="26">
                  <c:v>-99.228659999999991</c:v>
                </c:pt>
                <c:pt idx="27">
                  <c:v>-111.37862</c:v>
                </c:pt>
                <c:pt idx="28">
                  <c:v>-123.52858000000001</c:v>
                </c:pt>
                <c:pt idx="29">
                  <c:v>-135.67854</c:v>
                </c:pt>
                <c:pt idx="30">
                  <c:v>-147.82849999999999</c:v>
                </c:pt>
                <c:pt idx="31">
                  <c:v>-160.58601999999999</c:v>
                </c:pt>
                <c:pt idx="32">
                  <c:v>-173.34353999999999</c:v>
                </c:pt>
                <c:pt idx="33">
                  <c:v>-186.10105999999999</c:v>
                </c:pt>
                <c:pt idx="34">
                  <c:v>-198.85857999999999</c:v>
                </c:pt>
                <c:pt idx="35">
                  <c:v>-211.61609999999999</c:v>
                </c:pt>
                <c:pt idx="36">
                  <c:v>-220.34106</c:v>
                </c:pt>
                <c:pt idx="37">
                  <c:v>-229.06602000000001</c:v>
                </c:pt>
                <c:pt idx="38">
                  <c:v>-237.79097999999999</c:v>
                </c:pt>
                <c:pt idx="39">
                  <c:v>-246.51594</c:v>
                </c:pt>
                <c:pt idx="40">
                  <c:v>-255.24090000000001</c:v>
                </c:pt>
                <c:pt idx="41">
                  <c:v>-252.12657999999999</c:v>
                </c:pt>
                <c:pt idx="42">
                  <c:v>-249.01226</c:v>
                </c:pt>
                <c:pt idx="43">
                  <c:v>-245.89794000000001</c:v>
                </c:pt>
                <c:pt idx="44">
                  <c:v>-242.78362000000001</c:v>
                </c:pt>
                <c:pt idx="45">
                  <c:v>-239.66929999999999</c:v>
                </c:pt>
                <c:pt idx="46">
                  <c:v>-236.46028000000001</c:v>
                </c:pt>
                <c:pt idx="47">
                  <c:v>-233.25126</c:v>
                </c:pt>
                <c:pt idx="48">
                  <c:v>-230.04223999999999</c:v>
                </c:pt>
                <c:pt idx="49">
                  <c:v>-226.83322000000001</c:v>
                </c:pt>
                <c:pt idx="50">
                  <c:v>-223.6242</c:v>
                </c:pt>
                <c:pt idx="51">
                  <c:v>-221.80434</c:v>
                </c:pt>
                <c:pt idx="52">
                  <c:v>-219.98447999999999</c:v>
                </c:pt>
                <c:pt idx="53">
                  <c:v>-218.16462000000001</c:v>
                </c:pt>
                <c:pt idx="54">
                  <c:v>-216.34476000000001</c:v>
                </c:pt>
                <c:pt idx="55">
                  <c:v>-214.5249</c:v>
                </c:pt>
                <c:pt idx="56">
                  <c:v>-212.6677</c:v>
                </c:pt>
                <c:pt idx="57">
                  <c:v>-210.81049999999999</c:v>
                </c:pt>
                <c:pt idx="58">
                  <c:v>-208.95330000000001</c:v>
                </c:pt>
                <c:pt idx="59">
                  <c:v>-207.09610000000001</c:v>
                </c:pt>
                <c:pt idx="60">
                  <c:v>-205.2389</c:v>
                </c:pt>
                <c:pt idx="61">
                  <c:v>-202.44166000000001</c:v>
                </c:pt>
                <c:pt idx="62">
                  <c:v>-199.64442</c:v>
                </c:pt>
                <c:pt idx="63">
                  <c:v>-196.84718000000001</c:v>
                </c:pt>
                <c:pt idx="64">
                  <c:v>-194.04993999999999</c:v>
                </c:pt>
                <c:pt idx="65">
                  <c:v>-191.2527</c:v>
                </c:pt>
                <c:pt idx="66">
                  <c:v>-188.6155</c:v>
                </c:pt>
                <c:pt idx="67">
                  <c:v>-185.97829999999999</c:v>
                </c:pt>
                <c:pt idx="68">
                  <c:v>-183.34110000000001</c:v>
                </c:pt>
                <c:pt idx="69">
                  <c:v>-180.7039</c:v>
                </c:pt>
                <c:pt idx="70">
                  <c:v>-178.0667</c:v>
                </c:pt>
                <c:pt idx="71">
                  <c:v>-177.26867999999999</c:v>
                </c:pt>
                <c:pt idx="72">
                  <c:v>-176.47066000000001</c:v>
                </c:pt>
                <c:pt idx="73">
                  <c:v>-175.67264</c:v>
                </c:pt>
                <c:pt idx="74">
                  <c:v>-174.87461999999999</c:v>
                </c:pt>
                <c:pt idx="75">
                  <c:v>-174.07660000000001</c:v>
                </c:pt>
                <c:pt idx="76">
                  <c:v>-173.50353999999999</c:v>
                </c:pt>
                <c:pt idx="77">
                  <c:v>-172.93047999999999</c:v>
                </c:pt>
                <c:pt idx="78">
                  <c:v>-172.35741999999999</c:v>
                </c:pt>
                <c:pt idx="79">
                  <c:v>-171.78435999999999</c:v>
                </c:pt>
                <c:pt idx="80">
                  <c:v>-171.21129999999999</c:v>
                </c:pt>
              </c:numCache>
            </c:numRef>
          </c:val>
          <c:smooth val="0"/>
          <c:extLst>
            <c:ext xmlns:c16="http://schemas.microsoft.com/office/drawing/2014/chart" uri="{C3380CC4-5D6E-409C-BE32-E72D297353CC}">
              <c16:uniqueId val="{00000016-6C25-4A9E-B93C-2828995C1753}"/>
            </c:ext>
          </c:extLst>
        </c:ser>
        <c:ser>
          <c:idx val="28"/>
          <c:order val="17"/>
          <c:tx>
            <c:strRef>
              <c:f>Figure36!$D$44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Figure36!$E$44:$CH$44</c15:sqref>
                  </c15:fullRef>
                </c:ext>
              </c:extLst>
              <c:f>Figure36!$F$44:$CH$44</c:f>
              <c:numCache>
                <c:formatCode>0</c:formatCode>
                <c:ptCount val="81"/>
                <c:pt idx="0">
                  <c:v>0</c:v>
                </c:pt>
                <c:pt idx="1">
                  <c:v>-5.4279999999999995E-2</c:v>
                </c:pt>
                <c:pt idx="2">
                  <c:v>-0.10855999999999999</c:v>
                </c:pt>
                <c:pt idx="3">
                  <c:v>-0.16284000000000001</c:v>
                </c:pt>
                <c:pt idx="4">
                  <c:v>-0.21711999999999998</c:v>
                </c:pt>
                <c:pt idx="5">
                  <c:v>-0.27139999999999997</c:v>
                </c:pt>
                <c:pt idx="6">
                  <c:v>-4.9341799999999996</c:v>
                </c:pt>
                <c:pt idx="7">
                  <c:v>-9.5969599999999993</c:v>
                </c:pt>
                <c:pt idx="8">
                  <c:v>-14.259740000000001</c:v>
                </c:pt>
                <c:pt idx="9">
                  <c:v>-18.922519999999999</c:v>
                </c:pt>
                <c:pt idx="10">
                  <c:v>-23.5853</c:v>
                </c:pt>
                <c:pt idx="11">
                  <c:v>-31.844380000000001</c:v>
                </c:pt>
                <c:pt idx="12">
                  <c:v>-40.103460000000005</c:v>
                </c:pt>
                <c:pt idx="13">
                  <c:v>-48.362539999999996</c:v>
                </c:pt>
                <c:pt idx="14">
                  <c:v>-56.62162</c:v>
                </c:pt>
                <c:pt idx="15">
                  <c:v>-64.88069999999999</c:v>
                </c:pt>
                <c:pt idx="16">
                  <c:v>-77.765920000000008</c:v>
                </c:pt>
                <c:pt idx="17">
                  <c:v>-90.651139999999998</c:v>
                </c:pt>
                <c:pt idx="18">
                  <c:v>-103.53636</c:v>
                </c:pt>
                <c:pt idx="19">
                  <c:v>-116.42158000000001</c:v>
                </c:pt>
                <c:pt idx="20">
                  <c:v>-129.30680000000001</c:v>
                </c:pt>
                <c:pt idx="21">
                  <c:v>-142.44702000000001</c:v>
                </c:pt>
                <c:pt idx="22">
                  <c:v>-155.58724000000001</c:v>
                </c:pt>
                <c:pt idx="23">
                  <c:v>-168.72746000000001</c:v>
                </c:pt>
                <c:pt idx="24">
                  <c:v>-181.86768000000001</c:v>
                </c:pt>
                <c:pt idx="25">
                  <c:v>-195.00790000000001</c:v>
                </c:pt>
                <c:pt idx="26">
                  <c:v>-201.76106000000001</c:v>
                </c:pt>
                <c:pt idx="27">
                  <c:v>-208.51421999999999</c:v>
                </c:pt>
                <c:pt idx="28">
                  <c:v>-215.26738</c:v>
                </c:pt>
                <c:pt idx="29">
                  <c:v>-222.02054000000001</c:v>
                </c:pt>
                <c:pt idx="30">
                  <c:v>-228.77369999999999</c:v>
                </c:pt>
                <c:pt idx="31">
                  <c:v>-229.47790000000001</c:v>
                </c:pt>
                <c:pt idx="32">
                  <c:v>-230.18209999999999</c:v>
                </c:pt>
                <c:pt idx="33">
                  <c:v>-230.88630000000001</c:v>
                </c:pt>
                <c:pt idx="34">
                  <c:v>-231.59050000000002</c:v>
                </c:pt>
                <c:pt idx="35">
                  <c:v>-232.29470000000001</c:v>
                </c:pt>
                <c:pt idx="36">
                  <c:v>-231.05925999999999</c:v>
                </c:pt>
                <c:pt idx="37">
                  <c:v>-229.82381999999998</c:v>
                </c:pt>
                <c:pt idx="38">
                  <c:v>-228.58838</c:v>
                </c:pt>
                <c:pt idx="39">
                  <c:v>-227.35294000000002</c:v>
                </c:pt>
                <c:pt idx="40">
                  <c:v>-226.11750000000001</c:v>
                </c:pt>
                <c:pt idx="41">
                  <c:v>-224.93728999999999</c:v>
                </c:pt>
                <c:pt idx="42">
                  <c:v>-223.75708</c:v>
                </c:pt>
                <c:pt idx="43">
                  <c:v>-222.57687000000001</c:v>
                </c:pt>
                <c:pt idx="44">
                  <c:v>-221.39666</c:v>
                </c:pt>
                <c:pt idx="45">
                  <c:v>-220.21645000000001</c:v>
                </c:pt>
                <c:pt idx="46">
                  <c:v>-219.03623999999999</c:v>
                </c:pt>
                <c:pt idx="47">
                  <c:v>-217.85603</c:v>
                </c:pt>
                <c:pt idx="48">
                  <c:v>-216.67581999999999</c:v>
                </c:pt>
                <c:pt idx="49">
                  <c:v>-215.49561</c:v>
                </c:pt>
                <c:pt idx="50">
                  <c:v>-214.31540000000001</c:v>
                </c:pt>
                <c:pt idx="51">
                  <c:v>-211.59195</c:v>
                </c:pt>
                <c:pt idx="52">
                  <c:v>-208.86850000000001</c:v>
                </c:pt>
                <c:pt idx="53">
                  <c:v>-206.14505</c:v>
                </c:pt>
                <c:pt idx="54">
                  <c:v>-203.42160000000001</c:v>
                </c:pt>
                <c:pt idx="55">
                  <c:v>-200.69815</c:v>
                </c:pt>
                <c:pt idx="56">
                  <c:v>-197.97470000000001</c:v>
                </c:pt>
                <c:pt idx="57">
                  <c:v>-195.25125000000003</c:v>
                </c:pt>
                <c:pt idx="58">
                  <c:v>-192.52779999999998</c:v>
                </c:pt>
                <c:pt idx="59">
                  <c:v>-189.80435</c:v>
                </c:pt>
                <c:pt idx="60">
                  <c:v>-187.08089999999999</c:v>
                </c:pt>
                <c:pt idx="61">
                  <c:v>-185.05286999999998</c:v>
                </c:pt>
                <c:pt idx="62">
                  <c:v>-183.02484000000001</c:v>
                </c:pt>
                <c:pt idx="63">
                  <c:v>-180.99681000000001</c:v>
                </c:pt>
                <c:pt idx="64">
                  <c:v>-178.96878000000001</c:v>
                </c:pt>
                <c:pt idx="65">
                  <c:v>-176.94075000000001</c:v>
                </c:pt>
                <c:pt idx="66">
                  <c:v>-174.91272000000001</c:v>
                </c:pt>
                <c:pt idx="67">
                  <c:v>-172.88468999999998</c:v>
                </c:pt>
                <c:pt idx="68">
                  <c:v>-170.85665999999998</c:v>
                </c:pt>
                <c:pt idx="69">
                  <c:v>-168.82863</c:v>
                </c:pt>
                <c:pt idx="70">
                  <c:v>-166.8006</c:v>
                </c:pt>
                <c:pt idx="71">
                  <c:v>-166.03962999999999</c:v>
                </c:pt>
                <c:pt idx="72">
                  <c:v>-165.27866</c:v>
                </c:pt>
                <c:pt idx="73">
                  <c:v>-164.51768999999999</c:v>
                </c:pt>
                <c:pt idx="74">
                  <c:v>-163.75672</c:v>
                </c:pt>
                <c:pt idx="75">
                  <c:v>-162.99574999999999</c:v>
                </c:pt>
                <c:pt idx="76">
                  <c:v>-162.23478</c:v>
                </c:pt>
                <c:pt idx="77">
                  <c:v>-161.47380999999999</c:v>
                </c:pt>
                <c:pt idx="78">
                  <c:v>-160.71284</c:v>
                </c:pt>
                <c:pt idx="79">
                  <c:v>-159.95186999999999</c:v>
                </c:pt>
                <c:pt idx="80">
                  <c:v>-159.1909</c:v>
                </c:pt>
              </c:numCache>
            </c:numRef>
          </c:val>
          <c:smooth val="0"/>
          <c:extLst>
            <c:ext xmlns:c16="http://schemas.microsoft.com/office/drawing/2014/chart" uri="{C3380CC4-5D6E-409C-BE32-E72D297353CC}">
              <c16:uniqueId val="{00000019-6C25-4A9E-B93C-2828995C1753}"/>
            </c:ext>
          </c:extLst>
        </c:ser>
        <c:ser>
          <c:idx val="29"/>
          <c:order val="18"/>
          <c:tx>
            <c:strRef>
              <c:f>Figure36!$D$45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Figure36!$E$45:$CH$45</c15:sqref>
                  </c15:fullRef>
                </c:ext>
              </c:extLst>
              <c:f>Figure36!$F$45:$CH$45</c:f>
              <c:numCache>
                <c:formatCode>0</c:formatCode>
                <c:ptCount val="81"/>
                <c:pt idx="0">
                  <c:v>0</c:v>
                </c:pt>
                <c:pt idx="1">
                  <c:v>-5.4279999999999995E-2</c:v>
                </c:pt>
                <c:pt idx="2">
                  <c:v>-0.10855999999999999</c:v>
                </c:pt>
                <c:pt idx="3">
                  <c:v>-0.16284000000000001</c:v>
                </c:pt>
                <c:pt idx="4">
                  <c:v>-0.21711999999999998</c:v>
                </c:pt>
                <c:pt idx="5">
                  <c:v>-0.27139999999999997</c:v>
                </c:pt>
                <c:pt idx="6">
                  <c:v>-4.9341799999999996</c:v>
                </c:pt>
                <c:pt idx="7">
                  <c:v>-9.5969599999999993</c:v>
                </c:pt>
                <c:pt idx="8">
                  <c:v>-14.259740000000001</c:v>
                </c:pt>
                <c:pt idx="9">
                  <c:v>-18.922519999999999</c:v>
                </c:pt>
                <c:pt idx="10">
                  <c:v>-23.5853</c:v>
                </c:pt>
                <c:pt idx="11">
                  <c:v>-32.744239999999998</c:v>
                </c:pt>
                <c:pt idx="12">
                  <c:v>-41.903180000000006</c:v>
                </c:pt>
                <c:pt idx="13">
                  <c:v>-51.062120000000014</c:v>
                </c:pt>
                <c:pt idx="14">
                  <c:v>-60.221060000000001</c:v>
                </c:pt>
                <c:pt idx="15">
                  <c:v>-69.38000000000001</c:v>
                </c:pt>
                <c:pt idx="16">
                  <c:v>-84.014600000000002</c:v>
                </c:pt>
                <c:pt idx="17">
                  <c:v>-98.649200000000008</c:v>
                </c:pt>
                <c:pt idx="18">
                  <c:v>-113.2838</c:v>
                </c:pt>
                <c:pt idx="19">
                  <c:v>-127.91840000000001</c:v>
                </c:pt>
                <c:pt idx="20">
                  <c:v>-142.553</c:v>
                </c:pt>
                <c:pt idx="21">
                  <c:v>-157.45049999999998</c:v>
                </c:pt>
                <c:pt idx="22">
                  <c:v>-172.34799999999998</c:v>
                </c:pt>
                <c:pt idx="23">
                  <c:v>-187.24550000000002</c:v>
                </c:pt>
                <c:pt idx="24">
                  <c:v>-202.143</c:v>
                </c:pt>
                <c:pt idx="25">
                  <c:v>-217.04050000000001</c:v>
                </c:pt>
                <c:pt idx="26">
                  <c:v>-224.59945999999999</c:v>
                </c:pt>
                <c:pt idx="27">
                  <c:v>-232.15842000000001</c:v>
                </c:pt>
                <c:pt idx="28">
                  <c:v>-239.71737999999999</c:v>
                </c:pt>
                <c:pt idx="29">
                  <c:v>-247.27634</c:v>
                </c:pt>
                <c:pt idx="30">
                  <c:v>-254.83530000000002</c:v>
                </c:pt>
                <c:pt idx="31">
                  <c:v>-253.82447999999999</c:v>
                </c:pt>
                <c:pt idx="32">
                  <c:v>-252.81366</c:v>
                </c:pt>
                <c:pt idx="33">
                  <c:v>-251.80284</c:v>
                </c:pt>
                <c:pt idx="34">
                  <c:v>-250.79201999999998</c:v>
                </c:pt>
                <c:pt idx="35">
                  <c:v>-249.78119999999998</c:v>
                </c:pt>
                <c:pt idx="36">
                  <c:v>-248.57259999999999</c:v>
                </c:pt>
                <c:pt idx="37">
                  <c:v>-247.36399999999998</c:v>
                </c:pt>
                <c:pt idx="38">
                  <c:v>-246.15539999999999</c:v>
                </c:pt>
                <c:pt idx="39">
                  <c:v>-244.94680000000002</c:v>
                </c:pt>
                <c:pt idx="40">
                  <c:v>-243.73820000000001</c:v>
                </c:pt>
                <c:pt idx="41">
                  <c:v>-242.96293</c:v>
                </c:pt>
                <c:pt idx="42">
                  <c:v>-242.18765999999999</c:v>
                </c:pt>
                <c:pt idx="43">
                  <c:v>-241.41239000000002</c:v>
                </c:pt>
                <c:pt idx="44">
                  <c:v>-240.63711999999998</c:v>
                </c:pt>
                <c:pt idx="45">
                  <c:v>-239.86184999999998</c:v>
                </c:pt>
                <c:pt idx="46">
                  <c:v>-239.08658000000003</c:v>
                </c:pt>
                <c:pt idx="47">
                  <c:v>-238.31131000000002</c:v>
                </c:pt>
                <c:pt idx="48">
                  <c:v>-237.53604000000001</c:v>
                </c:pt>
                <c:pt idx="49">
                  <c:v>-236.76077000000001</c:v>
                </c:pt>
                <c:pt idx="50">
                  <c:v>-235.9855</c:v>
                </c:pt>
                <c:pt idx="51">
                  <c:v>-233.54802999999998</c:v>
                </c:pt>
                <c:pt idx="52">
                  <c:v>-231.11056000000002</c:v>
                </c:pt>
                <c:pt idx="53">
                  <c:v>-228.67309</c:v>
                </c:pt>
                <c:pt idx="54">
                  <c:v>-226.23561999999998</c:v>
                </c:pt>
                <c:pt idx="55">
                  <c:v>-223.79814999999999</c:v>
                </c:pt>
                <c:pt idx="56">
                  <c:v>-221.36068</c:v>
                </c:pt>
                <c:pt idx="57">
                  <c:v>-218.92321000000001</c:v>
                </c:pt>
                <c:pt idx="58">
                  <c:v>-216.48573999999999</c:v>
                </c:pt>
                <c:pt idx="59">
                  <c:v>-214.04827</c:v>
                </c:pt>
                <c:pt idx="60">
                  <c:v>-211.61079999999998</c:v>
                </c:pt>
                <c:pt idx="61">
                  <c:v>-209.96026000000001</c:v>
                </c:pt>
                <c:pt idx="62">
                  <c:v>-208.30972</c:v>
                </c:pt>
                <c:pt idx="63">
                  <c:v>-206.65917999999999</c:v>
                </c:pt>
                <c:pt idx="64">
                  <c:v>-205.00864000000001</c:v>
                </c:pt>
                <c:pt idx="65">
                  <c:v>-203.35810000000001</c:v>
                </c:pt>
                <c:pt idx="66">
                  <c:v>-201.70756</c:v>
                </c:pt>
                <c:pt idx="67">
                  <c:v>-200.05702000000002</c:v>
                </c:pt>
                <c:pt idx="68">
                  <c:v>-198.40647999999999</c:v>
                </c:pt>
                <c:pt idx="69">
                  <c:v>-196.75593999999998</c:v>
                </c:pt>
                <c:pt idx="70">
                  <c:v>-195.1054</c:v>
                </c:pt>
                <c:pt idx="71">
                  <c:v>-194.53885</c:v>
                </c:pt>
                <c:pt idx="72">
                  <c:v>-193.97229999999999</c:v>
                </c:pt>
                <c:pt idx="73">
                  <c:v>-193.40575000000001</c:v>
                </c:pt>
                <c:pt idx="74">
                  <c:v>-192.83919999999998</c:v>
                </c:pt>
                <c:pt idx="75">
                  <c:v>-192.27265</c:v>
                </c:pt>
                <c:pt idx="76">
                  <c:v>-191.70609999999999</c:v>
                </c:pt>
                <c:pt idx="77">
                  <c:v>-191.13955000000001</c:v>
                </c:pt>
                <c:pt idx="78">
                  <c:v>-190.57299999999998</c:v>
                </c:pt>
                <c:pt idx="79">
                  <c:v>-190.00645</c:v>
                </c:pt>
                <c:pt idx="80">
                  <c:v>-189.43989999999999</c:v>
                </c:pt>
              </c:numCache>
            </c:numRef>
          </c:val>
          <c:smooth val="0"/>
          <c:extLst>
            <c:ext xmlns:c16="http://schemas.microsoft.com/office/drawing/2014/chart" uri="{C3380CC4-5D6E-409C-BE32-E72D297353CC}">
              <c16:uniqueId val="{0000001A-6C25-4A9E-B93C-2828995C1753}"/>
            </c:ext>
          </c:extLst>
        </c:ser>
        <c:ser>
          <c:idx val="30"/>
          <c:order val="19"/>
          <c:tx>
            <c:strRef>
              <c:f>Figure36!$D$46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Figure36!$E$46:$CH$46</c15:sqref>
                  </c15:fullRef>
                </c:ext>
              </c:extLst>
              <c:f>Figure36!$F$46:$CH$46</c:f>
              <c:numCache>
                <c:formatCode>0</c:formatCode>
                <c:ptCount val="81"/>
                <c:pt idx="0">
                  <c:v>0</c:v>
                </c:pt>
                <c:pt idx="1">
                  <c:v>-5.4279999999999995E-2</c:v>
                </c:pt>
                <c:pt idx="2">
                  <c:v>-0.10855999999999999</c:v>
                </c:pt>
                <c:pt idx="3">
                  <c:v>-0.16284000000000001</c:v>
                </c:pt>
                <c:pt idx="4">
                  <c:v>-0.21711999999999998</c:v>
                </c:pt>
                <c:pt idx="5">
                  <c:v>-0.27139999999999997</c:v>
                </c:pt>
                <c:pt idx="6">
                  <c:v>-4.9341799999999996</c:v>
                </c:pt>
                <c:pt idx="7">
                  <c:v>-9.5969599999999993</c:v>
                </c:pt>
                <c:pt idx="8">
                  <c:v>-14.259740000000001</c:v>
                </c:pt>
                <c:pt idx="9">
                  <c:v>-18.922519999999999</c:v>
                </c:pt>
                <c:pt idx="10">
                  <c:v>-23.5853</c:v>
                </c:pt>
                <c:pt idx="11">
                  <c:v>-34.556699999999999</c:v>
                </c:pt>
                <c:pt idx="12">
                  <c:v>-45.528100000000002</c:v>
                </c:pt>
                <c:pt idx="13">
                  <c:v>-56.499500000000012</c:v>
                </c:pt>
                <c:pt idx="14">
                  <c:v>-67.4709</c:v>
                </c:pt>
                <c:pt idx="15">
                  <c:v>-78.442300000000003</c:v>
                </c:pt>
                <c:pt idx="16">
                  <c:v>-99.529260000000008</c:v>
                </c:pt>
                <c:pt idx="17">
                  <c:v>-120.61622000000001</c:v>
                </c:pt>
                <c:pt idx="18">
                  <c:v>-141.70318</c:v>
                </c:pt>
                <c:pt idx="19">
                  <c:v>-162.79014000000001</c:v>
                </c:pt>
                <c:pt idx="20">
                  <c:v>-183.87709999999998</c:v>
                </c:pt>
                <c:pt idx="21">
                  <c:v>-201.92070000000001</c:v>
                </c:pt>
                <c:pt idx="22">
                  <c:v>-219.96430000000001</c:v>
                </c:pt>
                <c:pt idx="23">
                  <c:v>-238.00790000000001</c:v>
                </c:pt>
                <c:pt idx="24">
                  <c:v>-256.05150000000003</c:v>
                </c:pt>
                <c:pt idx="25">
                  <c:v>-274.0951</c:v>
                </c:pt>
                <c:pt idx="26">
                  <c:v>-288.71846000000005</c:v>
                </c:pt>
                <c:pt idx="27">
                  <c:v>-303.34181999999998</c:v>
                </c:pt>
                <c:pt idx="28">
                  <c:v>-317.96518000000003</c:v>
                </c:pt>
                <c:pt idx="29">
                  <c:v>-332.58853999999997</c:v>
                </c:pt>
                <c:pt idx="30">
                  <c:v>-347.21190000000001</c:v>
                </c:pt>
                <c:pt idx="31">
                  <c:v>-356.72334000000001</c:v>
                </c:pt>
                <c:pt idx="32">
                  <c:v>-366.23478</c:v>
                </c:pt>
                <c:pt idx="33">
                  <c:v>-375.74621999999999</c:v>
                </c:pt>
                <c:pt idx="34">
                  <c:v>-385.25765999999999</c:v>
                </c:pt>
                <c:pt idx="35">
                  <c:v>-394.76909999999998</c:v>
                </c:pt>
                <c:pt idx="36">
                  <c:v>-407.20550000000003</c:v>
                </c:pt>
                <c:pt idx="37">
                  <c:v>-419.64189999999996</c:v>
                </c:pt>
                <c:pt idx="38">
                  <c:v>-432.07830000000001</c:v>
                </c:pt>
                <c:pt idx="39">
                  <c:v>-444.5147</c:v>
                </c:pt>
                <c:pt idx="40">
                  <c:v>-456.9511</c:v>
                </c:pt>
                <c:pt idx="41">
                  <c:v>-457.59055999999998</c:v>
                </c:pt>
                <c:pt idx="42">
                  <c:v>-458.23001999999997</c:v>
                </c:pt>
                <c:pt idx="43">
                  <c:v>-458.86947999999995</c:v>
                </c:pt>
                <c:pt idx="44">
                  <c:v>-459.50894</c:v>
                </c:pt>
                <c:pt idx="45">
                  <c:v>-460.14839999999998</c:v>
                </c:pt>
                <c:pt idx="46">
                  <c:v>-460.78786000000002</c:v>
                </c:pt>
                <c:pt idx="47">
                  <c:v>-461.42732000000001</c:v>
                </c:pt>
                <c:pt idx="48">
                  <c:v>-462.06677999999999</c:v>
                </c:pt>
                <c:pt idx="49">
                  <c:v>-462.70623999999998</c:v>
                </c:pt>
                <c:pt idx="50">
                  <c:v>-463.34569999999997</c:v>
                </c:pt>
                <c:pt idx="51">
                  <c:v>-463.32925</c:v>
                </c:pt>
                <c:pt idx="52">
                  <c:v>-463.31280000000004</c:v>
                </c:pt>
                <c:pt idx="53">
                  <c:v>-463.29635000000002</c:v>
                </c:pt>
                <c:pt idx="54">
                  <c:v>-463.2799</c:v>
                </c:pt>
                <c:pt idx="55">
                  <c:v>-463.26344999999998</c:v>
                </c:pt>
                <c:pt idx="56">
                  <c:v>-463.24699999999996</c:v>
                </c:pt>
                <c:pt idx="57">
                  <c:v>-463.23054999999999</c:v>
                </c:pt>
                <c:pt idx="58">
                  <c:v>-463.21410000000009</c:v>
                </c:pt>
                <c:pt idx="59">
                  <c:v>-463.19764999999995</c:v>
                </c:pt>
                <c:pt idx="60">
                  <c:v>-463.18119999999999</c:v>
                </c:pt>
                <c:pt idx="61">
                  <c:v>-462.85753</c:v>
                </c:pt>
                <c:pt idx="62">
                  <c:v>-462.53386</c:v>
                </c:pt>
                <c:pt idx="63">
                  <c:v>-462.21019000000001</c:v>
                </c:pt>
                <c:pt idx="64">
                  <c:v>-461.88652000000002</c:v>
                </c:pt>
                <c:pt idx="65">
                  <c:v>-461.56285000000003</c:v>
                </c:pt>
                <c:pt idx="66">
                  <c:v>-461.23917999999998</c:v>
                </c:pt>
                <c:pt idx="67">
                  <c:v>-460.91551000000004</c:v>
                </c:pt>
                <c:pt idx="68">
                  <c:v>-460.59183999999999</c:v>
                </c:pt>
                <c:pt idx="69">
                  <c:v>-460.26817</c:v>
                </c:pt>
                <c:pt idx="70">
                  <c:v>-459.94449999999995</c:v>
                </c:pt>
                <c:pt idx="71">
                  <c:v>-460.00263999999999</c:v>
                </c:pt>
                <c:pt idx="72">
                  <c:v>-460.06078000000002</c:v>
                </c:pt>
                <c:pt idx="73">
                  <c:v>-460.11892</c:v>
                </c:pt>
                <c:pt idx="74">
                  <c:v>-460.17705999999998</c:v>
                </c:pt>
                <c:pt idx="75">
                  <c:v>-460.23519999999996</c:v>
                </c:pt>
                <c:pt idx="76">
                  <c:v>-460.29334</c:v>
                </c:pt>
                <c:pt idx="77">
                  <c:v>-460.35148000000004</c:v>
                </c:pt>
                <c:pt idx="78">
                  <c:v>-460.40962000000002</c:v>
                </c:pt>
                <c:pt idx="79">
                  <c:v>-460.46776000000011</c:v>
                </c:pt>
                <c:pt idx="80">
                  <c:v>-460.52589999999998</c:v>
                </c:pt>
              </c:numCache>
            </c:numRef>
          </c:val>
          <c:smooth val="0"/>
          <c:extLst>
            <c:ext xmlns:c16="http://schemas.microsoft.com/office/drawing/2014/chart" uri="{C3380CC4-5D6E-409C-BE32-E72D297353CC}">
              <c16:uniqueId val="{0000001B-6C25-4A9E-B93C-2828995C1753}"/>
            </c:ext>
          </c:extLst>
        </c:ser>
        <c:ser>
          <c:idx val="31"/>
          <c:order val="20"/>
          <c:tx>
            <c:strRef>
              <c:f>Figure36!$D$47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Figure36!$E$47:$CH$47</c15:sqref>
                  </c15:fullRef>
                </c:ext>
              </c:extLst>
              <c:f>Figure36!$F$47:$CH$47</c:f>
              <c:numCache>
                <c:formatCode>0</c:formatCode>
                <c:ptCount val="81"/>
                <c:pt idx="0">
                  <c:v>-4.8999999999999998E-3</c:v>
                </c:pt>
                <c:pt idx="1">
                  <c:v>-0.54144000000000014</c:v>
                </c:pt>
                <c:pt idx="2">
                  <c:v>-1.0779799999999999</c:v>
                </c:pt>
                <c:pt idx="3">
                  <c:v>-1.61452</c:v>
                </c:pt>
                <c:pt idx="4">
                  <c:v>-2.1510600000000011</c:v>
                </c:pt>
                <c:pt idx="5">
                  <c:v>-2.6876000000000002</c:v>
                </c:pt>
                <c:pt idx="6">
                  <c:v>-12.0634</c:v>
                </c:pt>
                <c:pt idx="7">
                  <c:v>-21.4392</c:v>
                </c:pt>
                <c:pt idx="8">
                  <c:v>-30.815000000000001</c:v>
                </c:pt>
                <c:pt idx="9">
                  <c:v>-40.190800000000003</c:v>
                </c:pt>
                <c:pt idx="10">
                  <c:v>-49.566600000000001</c:v>
                </c:pt>
                <c:pt idx="11">
                  <c:v>-66.027160000000009</c:v>
                </c:pt>
                <c:pt idx="12">
                  <c:v>-82.48772000000001</c:v>
                </c:pt>
                <c:pt idx="13">
                  <c:v>-98.948280000000011</c:v>
                </c:pt>
                <c:pt idx="14">
                  <c:v>-115.40884</c:v>
                </c:pt>
                <c:pt idx="15">
                  <c:v>-131.86940000000001</c:v>
                </c:pt>
                <c:pt idx="16">
                  <c:v>-147.65974</c:v>
                </c:pt>
                <c:pt idx="17">
                  <c:v>-163.45008000000001</c:v>
                </c:pt>
                <c:pt idx="18">
                  <c:v>-179.24042</c:v>
                </c:pt>
                <c:pt idx="19">
                  <c:v>-195.03075999999999</c:v>
                </c:pt>
                <c:pt idx="20">
                  <c:v>-210.8211</c:v>
                </c:pt>
                <c:pt idx="21">
                  <c:v>-227.20266000000001</c:v>
                </c:pt>
                <c:pt idx="22">
                  <c:v>-243.58421999999999</c:v>
                </c:pt>
                <c:pt idx="23">
                  <c:v>-259.96578</c:v>
                </c:pt>
                <c:pt idx="24">
                  <c:v>-276.34733999999997</c:v>
                </c:pt>
                <c:pt idx="25">
                  <c:v>-292.72890000000001</c:v>
                </c:pt>
                <c:pt idx="26">
                  <c:v>-302.43006000000003</c:v>
                </c:pt>
                <c:pt idx="27">
                  <c:v>-312.13121999999998</c:v>
                </c:pt>
                <c:pt idx="28">
                  <c:v>-321.83238000000011</c:v>
                </c:pt>
                <c:pt idx="29">
                  <c:v>-331.53354000000002</c:v>
                </c:pt>
                <c:pt idx="30">
                  <c:v>-341.23469999999998</c:v>
                </c:pt>
                <c:pt idx="31">
                  <c:v>-346.35167999999999</c:v>
                </c:pt>
                <c:pt idx="32">
                  <c:v>-351.46866</c:v>
                </c:pt>
                <c:pt idx="33">
                  <c:v>-356.58564000000001</c:v>
                </c:pt>
                <c:pt idx="34">
                  <c:v>-361.70262000000002</c:v>
                </c:pt>
                <c:pt idx="35">
                  <c:v>-366.81959999999998</c:v>
                </c:pt>
                <c:pt idx="36">
                  <c:v>-368.06963999999999</c:v>
                </c:pt>
                <c:pt idx="37">
                  <c:v>-369.31968000000012</c:v>
                </c:pt>
                <c:pt idx="38">
                  <c:v>-370.56972000000002</c:v>
                </c:pt>
                <c:pt idx="39">
                  <c:v>-371.81975999999997</c:v>
                </c:pt>
                <c:pt idx="40">
                  <c:v>-373.06979999999999</c:v>
                </c:pt>
                <c:pt idx="41">
                  <c:v>-372.83218000000011</c:v>
                </c:pt>
                <c:pt idx="42">
                  <c:v>-372.59456000000011</c:v>
                </c:pt>
                <c:pt idx="43">
                  <c:v>-372.35694000000012</c:v>
                </c:pt>
                <c:pt idx="44">
                  <c:v>-372.11932000000007</c:v>
                </c:pt>
                <c:pt idx="45">
                  <c:v>-371.88170000000002</c:v>
                </c:pt>
                <c:pt idx="46">
                  <c:v>-371.62042000000008</c:v>
                </c:pt>
                <c:pt idx="47">
                  <c:v>-371.35914000000008</c:v>
                </c:pt>
                <c:pt idx="48">
                  <c:v>-371.09786000000008</c:v>
                </c:pt>
                <c:pt idx="49">
                  <c:v>-370.83658000000008</c:v>
                </c:pt>
                <c:pt idx="50">
                  <c:v>-370.57530000000003</c:v>
                </c:pt>
                <c:pt idx="51">
                  <c:v>-371.14152000000013</c:v>
                </c:pt>
                <c:pt idx="52">
                  <c:v>-371.70774000000011</c:v>
                </c:pt>
                <c:pt idx="53">
                  <c:v>-372.2739600000001</c:v>
                </c:pt>
                <c:pt idx="54">
                  <c:v>-372.84017999999998</c:v>
                </c:pt>
                <c:pt idx="55">
                  <c:v>-373.40640000000002</c:v>
                </c:pt>
                <c:pt idx="56">
                  <c:v>-373.91368</c:v>
                </c:pt>
                <c:pt idx="57">
                  <c:v>-374.42095999999998</c:v>
                </c:pt>
                <c:pt idx="58">
                  <c:v>-374.92824000000002</c:v>
                </c:pt>
                <c:pt idx="59">
                  <c:v>-375.43552</c:v>
                </c:pt>
                <c:pt idx="60">
                  <c:v>-375.94279999999998</c:v>
                </c:pt>
                <c:pt idx="61">
                  <c:v>-378.11493999999999</c:v>
                </c:pt>
                <c:pt idx="62">
                  <c:v>-380.28708000000012</c:v>
                </c:pt>
                <c:pt idx="63">
                  <c:v>-382.45922000000002</c:v>
                </c:pt>
                <c:pt idx="64">
                  <c:v>-384.63135999999997</c:v>
                </c:pt>
                <c:pt idx="65">
                  <c:v>-386.80349999999999</c:v>
                </c:pt>
                <c:pt idx="66">
                  <c:v>-388.97122000000002</c:v>
                </c:pt>
                <c:pt idx="67">
                  <c:v>-391.13893999999999</c:v>
                </c:pt>
                <c:pt idx="68">
                  <c:v>-393.30666000000008</c:v>
                </c:pt>
                <c:pt idx="69">
                  <c:v>-395.47438000000011</c:v>
                </c:pt>
                <c:pt idx="70">
                  <c:v>-397.64210000000003</c:v>
                </c:pt>
                <c:pt idx="71">
                  <c:v>-395.60854000000012</c:v>
                </c:pt>
                <c:pt idx="72">
                  <c:v>-393.5749800000001</c:v>
                </c:pt>
                <c:pt idx="73">
                  <c:v>-391.54142000000007</c:v>
                </c:pt>
                <c:pt idx="74">
                  <c:v>-389.50786000000011</c:v>
                </c:pt>
                <c:pt idx="75">
                  <c:v>-387.47430000000003</c:v>
                </c:pt>
                <c:pt idx="76">
                  <c:v>-385.46060000000011</c:v>
                </c:pt>
                <c:pt idx="77">
                  <c:v>-383.44690000000003</c:v>
                </c:pt>
                <c:pt idx="78">
                  <c:v>-381.43320000000011</c:v>
                </c:pt>
                <c:pt idx="79">
                  <c:v>-379.41950000000003</c:v>
                </c:pt>
                <c:pt idx="80">
                  <c:v>-377.4058</c:v>
                </c:pt>
              </c:numCache>
            </c:numRef>
          </c:val>
          <c:smooth val="0"/>
          <c:extLst>
            <c:ext xmlns:c16="http://schemas.microsoft.com/office/drawing/2014/chart" uri="{C3380CC4-5D6E-409C-BE32-E72D297353CC}">
              <c16:uniqueId val="{0000001C-6C25-4A9E-B93C-2828995C1753}"/>
            </c:ext>
          </c:extLst>
        </c:ser>
        <c:ser>
          <c:idx val="32"/>
          <c:order val="21"/>
          <c:tx>
            <c:strRef>
              <c:f>Figure36!$D$48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Figure36!$E$48:$CH$48</c15:sqref>
                  </c15:fullRef>
                </c:ext>
              </c:extLst>
              <c:f>Figure36!$F$48:$CH$48</c:f>
              <c:numCache>
                <c:formatCode>0</c:formatCode>
                <c:ptCount val="81"/>
                <c:pt idx="0">
                  <c:v>-4.8999999999999998E-3</c:v>
                </c:pt>
                <c:pt idx="1">
                  <c:v>-0.51928000000000007</c:v>
                </c:pt>
                <c:pt idx="2">
                  <c:v>-1.03366</c:v>
                </c:pt>
                <c:pt idx="3">
                  <c:v>-1.5480400000000001</c:v>
                </c:pt>
                <c:pt idx="4">
                  <c:v>-2.0624199999999999</c:v>
                </c:pt>
                <c:pt idx="5">
                  <c:v>-2.5768</c:v>
                </c:pt>
                <c:pt idx="6">
                  <c:v>-12.80894</c:v>
                </c:pt>
                <c:pt idx="7">
                  <c:v>-23.041080000000001</c:v>
                </c:pt>
                <c:pt idx="8">
                  <c:v>-33.273220000000002</c:v>
                </c:pt>
                <c:pt idx="9">
                  <c:v>-43.505360000000003</c:v>
                </c:pt>
                <c:pt idx="10">
                  <c:v>-53.737499999999997</c:v>
                </c:pt>
                <c:pt idx="11">
                  <c:v>-67.280020000000007</c:v>
                </c:pt>
                <c:pt idx="12">
                  <c:v>-80.822540000000004</c:v>
                </c:pt>
                <c:pt idx="13">
                  <c:v>-94.365060000000014</c:v>
                </c:pt>
                <c:pt idx="14">
                  <c:v>-107.90758</c:v>
                </c:pt>
                <c:pt idx="15">
                  <c:v>-121.45010000000001</c:v>
                </c:pt>
                <c:pt idx="16">
                  <c:v>-136.46444</c:v>
                </c:pt>
                <c:pt idx="17">
                  <c:v>-151.47878</c:v>
                </c:pt>
                <c:pt idx="18">
                  <c:v>-166.49312</c:v>
                </c:pt>
                <c:pt idx="19">
                  <c:v>-181.50746000000001</c:v>
                </c:pt>
                <c:pt idx="20">
                  <c:v>-196.52180000000001</c:v>
                </c:pt>
                <c:pt idx="21">
                  <c:v>-212.72542000000001</c:v>
                </c:pt>
                <c:pt idx="22">
                  <c:v>-228.92903999999999</c:v>
                </c:pt>
                <c:pt idx="23">
                  <c:v>-245.13265999999999</c:v>
                </c:pt>
                <c:pt idx="24">
                  <c:v>-261.33627999999999</c:v>
                </c:pt>
                <c:pt idx="25">
                  <c:v>-277.53989999999999</c:v>
                </c:pt>
                <c:pt idx="26">
                  <c:v>-287.98570000000001</c:v>
                </c:pt>
                <c:pt idx="27">
                  <c:v>-298.43150000000003</c:v>
                </c:pt>
                <c:pt idx="28">
                  <c:v>-308.87729999999999</c:v>
                </c:pt>
                <c:pt idx="29">
                  <c:v>-319.32310000000001</c:v>
                </c:pt>
                <c:pt idx="30">
                  <c:v>-329.76889999999997</c:v>
                </c:pt>
                <c:pt idx="31">
                  <c:v>-335.31646000000001</c:v>
                </c:pt>
                <c:pt idx="32">
                  <c:v>-340.86401999999998</c:v>
                </c:pt>
                <c:pt idx="33">
                  <c:v>-346.41158000000007</c:v>
                </c:pt>
                <c:pt idx="34">
                  <c:v>-351.95913999999999</c:v>
                </c:pt>
                <c:pt idx="35">
                  <c:v>-357.50670000000002</c:v>
                </c:pt>
                <c:pt idx="36">
                  <c:v>-358.67592000000008</c:v>
                </c:pt>
                <c:pt idx="37">
                  <c:v>-359.84514000000007</c:v>
                </c:pt>
                <c:pt idx="38">
                  <c:v>-361.01436000000012</c:v>
                </c:pt>
                <c:pt idx="39">
                  <c:v>-362.18358000000012</c:v>
                </c:pt>
                <c:pt idx="40">
                  <c:v>-363.3528</c:v>
                </c:pt>
                <c:pt idx="41">
                  <c:v>-362.89492000000013</c:v>
                </c:pt>
                <c:pt idx="42">
                  <c:v>-362.43704000000002</c:v>
                </c:pt>
                <c:pt idx="43">
                  <c:v>-361.97916000000009</c:v>
                </c:pt>
                <c:pt idx="44">
                  <c:v>-361.52127999999999</c:v>
                </c:pt>
                <c:pt idx="45">
                  <c:v>-361.0634</c:v>
                </c:pt>
                <c:pt idx="46">
                  <c:v>-360.55277999999998</c:v>
                </c:pt>
                <c:pt idx="47">
                  <c:v>-360.04216000000008</c:v>
                </c:pt>
                <c:pt idx="48">
                  <c:v>-359.53154000000012</c:v>
                </c:pt>
                <c:pt idx="49">
                  <c:v>-359.02091999999999</c:v>
                </c:pt>
                <c:pt idx="50">
                  <c:v>-358.51029999999997</c:v>
                </c:pt>
                <c:pt idx="51">
                  <c:v>-359.65534000000002</c:v>
                </c:pt>
                <c:pt idx="52">
                  <c:v>-360.80038000000002</c:v>
                </c:pt>
                <c:pt idx="53">
                  <c:v>-361.94542000000001</c:v>
                </c:pt>
                <c:pt idx="54">
                  <c:v>-363.09046000000001</c:v>
                </c:pt>
                <c:pt idx="55">
                  <c:v>-364.2355</c:v>
                </c:pt>
                <c:pt idx="56">
                  <c:v>-365.33640000000003</c:v>
                </c:pt>
                <c:pt idx="57">
                  <c:v>-366.43730000000011</c:v>
                </c:pt>
                <c:pt idx="58">
                  <c:v>-367.53820000000007</c:v>
                </c:pt>
                <c:pt idx="59">
                  <c:v>-368.63909999999998</c:v>
                </c:pt>
                <c:pt idx="60">
                  <c:v>-369.74</c:v>
                </c:pt>
                <c:pt idx="61">
                  <c:v>-372.67394000000002</c:v>
                </c:pt>
                <c:pt idx="62">
                  <c:v>-375.60788000000002</c:v>
                </c:pt>
                <c:pt idx="63">
                  <c:v>-378.54181999999997</c:v>
                </c:pt>
                <c:pt idx="64">
                  <c:v>-381.47575999999998</c:v>
                </c:pt>
                <c:pt idx="65">
                  <c:v>-384.40969999999999</c:v>
                </c:pt>
                <c:pt idx="66">
                  <c:v>-387.34800000000001</c:v>
                </c:pt>
                <c:pt idx="67">
                  <c:v>-390.28629999999998</c:v>
                </c:pt>
                <c:pt idx="68">
                  <c:v>-393.22460000000001</c:v>
                </c:pt>
                <c:pt idx="69">
                  <c:v>-396.16289999999998</c:v>
                </c:pt>
                <c:pt idx="70">
                  <c:v>-399.10120000000001</c:v>
                </c:pt>
                <c:pt idx="71">
                  <c:v>-397.01697999999999</c:v>
                </c:pt>
                <c:pt idx="72">
                  <c:v>-394.93275999999997</c:v>
                </c:pt>
                <c:pt idx="73">
                  <c:v>-392.84854000000013</c:v>
                </c:pt>
                <c:pt idx="74">
                  <c:v>-390.76432</c:v>
                </c:pt>
                <c:pt idx="75">
                  <c:v>-388.68009999999998</c:v>
                </c:pt>
                <c:pt idx="76">
                  <c:v>-386.66703999999999</c:v>
                </c:pt>
                <c:pt idx="77">
                  <c:v>-384.65397999999999</c:v>
                </c:pt>
                <c:pt idx="78">
                  <c:v>-382.64092000000011</c:v>
                </c:pt>
                <c:pt idx="79">
                  <c:v>-380.62786</c:v>
                </c:pt>
                <c:pt idx="80">
                  <c:v>-378.6148</c:v>
                </c:pt>
              </c:numCache>
            </c:numRef>
          </c:val>
          <c:smooth val="0"/>
          <c:extLst>
            <c:ext xmlns:c16="http://schemas.microsoft.com/office/drawing/2014/chart" uri="{C3380CC4-5D6E-409C-BE32-E72D297353CC}">
              <c16:uniqueId val="{0000001D-6C25-4A9E-B93C-2828995C1753}"/>
            </c:ext>
          </c:extLst>
        </c:ser>
        <c:ser>
          <c:idx val="33"/>
          <c:order val="22"/>
          <c:tx>
            <c:strRef>
              <c:f>Figure36!$D$49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Figure36!$E$49:$CH$49</c15:sqref>
                  </c15:fullRef>
                </c:ext>
              </c:extLst>
              <c:f>Figure36!$F$49:$CH$49</c:f>
              <c:numCache>
                <c:formatCode>0</c:formatCode>
                <c:ptCount val="81"/>
                <c:pt idx="0">
                  <c:v>-4.8999999999999998E-3</c:v>
                </c:pt>
                <c:pt idx="1">
                  <c:v>-0.48418</c:v>
                </c:pt>
                <c:pt idx="2">
                  <c:v>-0.96346000000000009</c:v>
                </c:pt>
                <c:pt idx="3">
                  <c:v>-1.4427399999999999</c:v>
                </c:pt>
                <c:pt idx="4">
                  <c:v>-1.9220200000000001</c:v>
                </c:pt>
                <c:pt idx="5">
                  <c:v>-2.4013</c:v>
                </c:pt>
                <c:pt idx="6">
                  <c:v>-11.455539999999999</c:v>
                </c:pt>
                <c:pt idx="7">
                  <c:v>-20.509779999999999</c:v>
                </c:pt>
                <c:pt idx="8">
                  <c:v>-29.564019999999999</c:v>
                </c:pt>
                <c:pt idx="9">
                  <c:v>-38.618259999999999</c:v>
                </c:pt>
                <c:pt idx="10">
                  <c:v>-47.672499999999999</c:v>
                </c:pt>
                <c:pt idx="11">
                  <c:v>-59.224260000000001</c:v>
                </c:pt>
                <c:pt idx="12">
                  <c:v>-70.776020000000003</c:v>
                </c:pt>
                <c:pt idx="13">
                  <c:v>-82.327780000000004</c:v>
                </c:pt>
                <c:pt idx="14">
                  <c:v>-93.879539999999992</c:v>
                </c:pt>
                <c:pt idx="15">
                  <c:v>-105.43129999999999</c:v>
                </c:pt>
                <c:pt idx="16">
                  <c:v>-118.76349999999999</c:v>
                </c:pt>
                <c:pt idx="17">
                  <c:v>-132.09569999999999</c:v>
                </c:pt>
                <c:pt idx="18">
                  <c:v>-145.42789999999999</c:v>
                </c:pt>
                <c:pt idx="19">
                  <c:v>-158.76009999999999</c:v>
                </c:pt>
                <c:pt idx="20">
                  <c:v>-172.09229999999999</c:v>
                </c:pt>
                <c:pt idx="21">
                  <c:v>-187.88166000000001</c:v>
                </c:pt>
                <c:pt idx="22">
                  <c:v>-203.67102</c:v>
                </c:pt>
                <c:pt idx="23">
                  <c:v>-219.46037999999999</c:v>
                </c:pt>
                <c:pt idx="24">
                  <c:v>-235.24974</c:v>
                </c:pt>
                <c:pt idx="25">
                  <c:v>-251.03909999999999</c:v>
                </c:pt>
                <c:pt idx="26">
                  <c:v>-263.16453999999999</c:v>
                </c:pt>
                <c:pt idx="27">
                  <c:v>-275.28998000000001</c:v>
                </c:pt>
                <c:pt idx="28">
                  <c:v>-287.41541999999998</c:v>
                </c:pt>
                <c:pt idx="29">
                  <c:v>-299.54086000000001</c:v>
                </c:pt>
                <c:pt idx="30">
                  <c:v>-311.66629999999998</c:v>
                </c:pt>
                <c:pt idx="31">
                  <c:v>-318.73723999999999</c:v>
                </c:pt>
                <c:pt idx="32">
                  <c:v>-325.80817999999999</c:v>
                </c:pt>
                <c:pt idx="33">
                  <c:v>-332.87912000000011</c:v>
                </c:pt>
                <c:pt idx="34">
                  <c:v>-339.95006000000001</c:v>
                </c:pt>
                <c:pt idx="35">
                  <c:v>-347.02100000000002</c:v>
                </c:pt>
                <c:pt idx="36">
                  <c:v>-348.50706000000002</c:v>
                </c:pt>
                <c:pt idx="37">
                  <c:v>-349.99311999999998</c:v>
                </c:pt>
                <c:pt idx="38">
                  <c:v>-351.47917999999999</c:v>
                </c:pt>
                <c:pt idx="39">
                  <c:v>-352.96523999999999</c:v>
                </c:pt>
                <c:pt idx="40">
                  <c:v>-354.4513</c:v>
                </c:pt>
                <c:pt idx="41">
                  <c:v>-353.89109999999999</c:v>
                </c:pt>
                <c:pt idx="42">
                  <c:v>-353.33089999999999</c:v>
                </c:pt>
                <c:pt idx="43">
                  <c:v>-352.77069999999998</c:v>
                </c:pt>
                <c:pt idx="44">
                  <c:v>-352.21050000000002</c:v>
                </c:pt>
                <c:pt idx="45">
                  <c:v>-351.65030000000002</c:v>
                </c:pt>
                <c:pt idx="46">
                  <c:v>-351.05144000000001</c:v>
                </c:pt>
                <c:pt idx="47">
                  <c:v>-350.45258000000001</c:v>
                </c:pt>
                <c:pt idx="48">
                  <c:v>-349.85372000000012</c:v>
                </c:pt>
                <c:pt idx="49">
                  <c:v>-349.25486000000001</c:v>
                </c:pt>
                <c:pt idx="50">
                  <c:v>-348.65600000000001</c:v>
                </c:pt>
                <c:pt idx="51">
                  <c:v>-348.13281999999998</c:v>
                </c:pt>
                <c:pt idx="52">
                  <c:v>-347.60964000000001</c:v>
                </c:pt>
                <c:pt idx="53">
                  <c:v>-347.08645999999999</c:v>
                </c:pt>
                <c:pt idx="54">
                  <c:v>-346.56328000000002</c:v>
                </c:pt>
                <c:pt idx="55">
                  <c:v>-346.0401</c:v>
                </c:pt>
                <c:pt idx="56">
                  <c:v>-345.56533999999999</c:v>
                </c:pt>
                <c:pt idx="57">
                  <c:v>-345.09057999999999</c:v>
                </c:pt>
                <c:pt idx="58">
                  <c:v>-344.61581999999999</c:v>
                </c:pt>
                <c:pt idx="59">
                  <c:v>-344.14105999999998</c:v>
                </c:pt>
                <c:pt idx="60">
                  <c:v>-343.66629999999998</c:v>
                </c:pt>
                <c:pt idx="61">
                  <c:v>-346.16370000000001</c:v>
                </c:pt>
                <c:pt idx="62">
                  <c:v>-348.66109999999998</c:v>
                </c:pt>
                <c:pt idx="63">
                  <c:v>-351.1585</c:v>
                </c:pt>
                <c:pt idx="64">
                  <c:v>-353.65589999999997</c:v>
                </c:pt>
                <c:pt idx="65">
                  <c:v>-356.1533</c:v>
                </c:pt>
                <c:pt idx="66">
                  <c:v>-358.61993999999999</c:v>
                </c:pt>
                <c:pt idx="67">
                  <c:v>-361.08658000000003</c:v>
                </c:pt>
                <c:pt idx="68">
                  <c:v>-363.55322000000001</c:v>
                </c:pt>
                <c:pt idx="69">
                  <c:v>-366.01985999999999</c:v>
                </c:pt>
                <c:pt idx="70">
                  <c:v>-368.48649999999998</c:v>
                </c:pt>
                <c:pt idx="71">
                  <c:v>-368.65922</c:v>
                </c:pt>
                <c:pt idx="72">
                  <c:v>-368.83193999999997</c:v>
                </c:pt>
                <c:pt idx="73">
                  <c:v>-369.00466000000011</c:v>
                </c:pt>
                <c:pt idx="74">
                  <c:v>-369.17738000000003</c:v>
                </c:pt>
                <c:pt idx="75">
                  <c:v>-369.3501</c:v>
                </c:pt>
                <c:pt idx="76">
                  <c:v>-369.58677999999998</c:v>
                </c:pt>
                <c:pt idx="77">
                  <c:v>-369.82346000000013</c:v>
                </c:pt>
                <c:pt idx="78">
                  <c:v>-370.06013999999999</c:v>
                </c:pt>
                <c:pt idx="79">
                  <c:v>-370.29682000000003</c:v>
                </c:pt>
                <c:pt idx="80">
                  <c:v>-370.5335</c:v>
                </c:pt>
              </c:numCache>
            </c:numRef>
          </c:val>
          <c:smooth val="0"/>
          <c:extLst>
            <c:ext xmlns:c16="http://schemas.microsoft.com/office/drawing/2014/chart" uri="{C3380CC4-5D6E-409C-BE32-E72D297353CC}">
              <c16:uniqueId val="{0000001E-6C25-4A9E-B93C-2828995C1753}"/>
            </c:ext>
          </c:extLst>
        </c:ser>
        <c:ser>
          <c:idx val="34"/>
          <c:order val="23"/>
          <c:tx>
            <c:strRef>
              <c:f>Figure36!$D$50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Figure36!$E$50:$CH$50</c15:sqref>
                  </c15:fullRef>
                </c:ext>
              </c:extLst>
              <c:f>Figure36!$F$50:$CH$50</c:f>
              <c:numCache>
                <c:formatCode>0</c:formatCode>
                <c:ptCount val="81"/>
                <c:pt idx="0">
                  <c:v>-4.8999999999999998E-3</c:v>
                </c:pt>
                <c:pt idx="1">
                  <c:v>-0.55180000000000007</c:v>
                </c:pt>
                <c:pt idx="2">
                  <c:v>-1.0987</c:v>
                </c:pt>
                <c:pt idx="3">
                  <c:v>-1.6456</c:v>
                </c:pt>
                <c:pt idx="4">
                  <c:v>-2.1924999999999999</c:v>
                </c:pt>
                <c:pt idx="5">
                  <c:v>-2.7393999999999998</c:v>
                </c:pt>
                <c:pt idx="6">
                  <c:v>-16.179120000000001</c:v>
                </c:pt>
                <c:pt idx="7">
                  <c:v>-29.618839999999999</c:v>
                </c:pt>
                <c:pt idx="8">
                  <c:v>-43.058560000000007</c:v>
                </c:pt>
                <c:pt idx="9">
                  <c:v>-56.498280000000001</c:v>
                </c:pt>
                <c:pt idx="10">
                  <c:v>-69.938000000000002</c:v>
                </c:pt>
                <c:pt idx="11">
                  <c:v>-84.11348000000001</c:v>
                </c:pt>
                <c:pt idx="12">
                  <c:v>-98.288960000000017</c:v>
                </c:pt>
                <c:pt idx="13">
                  <c:v>-112.46444</c:v>
                </c:pt>
                <c:pt idx="14">
                  <c:v>-126.63992</c:v>
                </c:pt>
                <c:pt idx="15">
                  <c:v>-140.81540000000001</c:v>
                </c:pt>
                <c:pt idx="16">
                  <c:v>-156.89573999999999</c:v>
                </c:pt>
                <c:pt idx="17">
                  <c:v>-172.97608</c:v>
                </c:pt>
                <c:pt idx="18">
                  <c:v>-189.05642</c:v>
                </c:pt>
                <c:pt idx="19">
                  <c:v>-205.13676000000001</c:v>
                </c:pt>
                <c:pt idx="20">
                  <c:v>-221.21709999999999</c:v>
                </c:pt>
                <c:pt idx="21">
                  <c:v>-236.7938</c:v>
                </c:pt>
                <c:pt idx="22">
                  <c:v>-252.37049999999999</c:v>
                </c:pt>
                <c:pt idx="23">
                  <c:v>-267.94720000000001</c:v>
                </c:pt>
                <c:pt idx="24">
                  <c:v>-283.52390000000003</c:v>
                </c:pt>
                <c:pt idx="25">
                  <c:v>-299.10059999999999</c:v>
                </c:pt>
                <c:pt idx="26">
                  <c:v>-307.44378</c:v>
                </c:pt>
                <c:pt idx="27">
                  <c:v>-315.78696000000002</c:v>
                </c:pt>
                <c:pt idx="28">
                  <c:v>-324.13013999999998</c:v>
                </c:pt>
                <c:pt idx="29">
                  <c:v>-332.47332000000011</c:v>
                </c:pt>
                <c:pt idx="30">
                  <c:v>-340.81650000000002</c:v>
                </c:pt>
                <c:pt idx="31">
                  <c:v>-343.93540000000002</c:v>
                </c:pt>
                <c:pt idx="32">
                  <c:v>-347.05430000000001</c:v>
                </c:pt>
                <c:pt idx="33">
                  <c:v>-350.17320000000012</c:v>
                </c:pt>
                <c:pt idx="34">
                  <c:v>-353.2921</c:v>
                </c:pt>
                <c:pt idx="35">
                  <c:v>-356.411</c:v>
                </c:pt>
                <c:pt idx="36">
                  <c:v>-355.55212</c:v>
                </c:pt>
                <c:pt idx="37">
                  <c:v>-354.69324000000012</c:v>
                </c:pt>
                <c:pt idx="38">
                  <c:v>-353.83436000000012</c:v>
                </c:pt>
                <c:pt idx="39">
                  <c:v>-352.97548</c:v>
                </c:pt>
                <c:pt idx="40">
                  <c:v>-352.11660000000001</c:v>
                </c:pt>
                <c:pt idx="41">
                  <c:v>-349.41827999999998</c:v>
                </c:pt>
                <c:pt idx="42">
                  <c:v>-346.71996000000001</c:v>
                </c:pt>
                <c:pt idx="43">
                  <c:v>-344.02163999999999</c:v>
                </c:pt>
                <c:pt idx="44">
                  <c:v>-341.32332000000002</c:v>
                </c:pt>
                <c:pt idx="45">
                  <c:v>-338.625</c:v>
                </c:pt>
                <c:pt idx="46">
                  <c:v>-335.98520000000002</c:v>
                </c:pt>
                <c:pt idx="47">
                  <c:v>-333.34539999999998</c:v>
                </c:pt>
                <c:pt idx="48">
                  <c:v>-330.7056</c:v>
                </c:pt>
                <c:pt idx="49">
                  <c:v>-328.06580000000002</c:v>
                </c:pt>
                <c:pt idx="50">
                  <c:v>-325.42599999999999</c:v>
                </c:pt>
                <c:pt idx="51">
                  <c:v>-323.38476000000003</c:v>
                </c:pt>
                <c:pt idx="52">
                  <c:v>-321.34352000000001</c:v>
                </c:pt>
                <c:pt idx="53">
                  <c:v>-319.30228000000011</c:v>
                </c:pt>
                <c:pt idx="54">
                  <c:v>-317.26103999999998</c:v>
                </c:pt>
                <c:pt idx="55">
                  <c:v>-315.21980000000002</c:v>
                </c:pt>
                <c:pt idx="56">
                  <c:v>-313.15474</c:v>
                </c:pt>
                <c:pt idx="57">
                  <c:v>-311.08967999999999</c:v>
                </c:pt>
                <c:pt idx="58">
                  <c:v>-309.02462000000003</c:v>
                </c:pt>
                <c:pt idx="59">
                  <c:v>-306.95956000000001</c:v>
                </c:pt>
                <c:pt idx="60">
                  <c:v>-304.89449999999999</c:v>
                </c:pt>
                <c:pt idx="61">
                  <c:v>-305.80059999999997</c:v>
                </c:pt>
                <c:pt idx="62">
                  <c:v>-306.70670000000013</c:v>
                </c:pt>
                <c:pt idx="63">
                  <c:v>-307.61279999999999</c:v>
                </c:pt>
                <c:pt idx="64">
                  <c:v>-308.51889999999997</c:v>
                </c:pt>
                <c:pt idx="65">
                  <c:v>-309.42500000000001</c:v>
                </c:pt>
                <c:pt idx="66">
                  <c:v>-310.31008000000003</c:v>
                </c:pt>
                <c:pt idx="67">
                  <c:v>-311.19515999999999</c:v>
                </c:pt>
                <c:pt idx="68">
                  <c:v>-312.08024</c:v>
                </c:pt>
                <c:pt idx="69">
                  <c:v>-312.96532000000002</c:v>
                </c:pt>
                <c:pt idx="70">
                  <c:v>-313.85039999999998</c:v>
                </c:pt>
                <c:pt idx="71">
                  <c:v>-315.06168000000002</c:v>
                </c:pt>
                <c:pt idx="72">
                  <c:v>-316.27296000000001</c:v>
                </c:pt>
                <c:pt idx="73">
                  <c:v>-317.48424</c:v>
                </c:pt>
                <c:pt idx="74">
                  <c:v>-318.69551999999999</c:v>
                </c:pt>
                <c:pt idx="75">
                  <c:v>-319.90679999999998</c:v>
                </c:pt>
                <c:pt idx="76">
                  <c:v>-321.10786000000002</c:v>
                </c:pt>
                <c:pt idx="77">
                  <c:v>-322.30892000000011</c:v>
                </c:pt>
                <c:pt idx="78">
                  <c:v>-323.50997999999998</c:v>
                </c:pt>
                <c:pt idx="79">
                  <c:v>-324.71104000000003</c:v>
                </c:pt>
                <c:pt idx="80">
                  <c:v>-325.91210000000001</c:v>
                </c:pt>
              </c:numCache>
            </c:numRef>
          </c:val>
          <c:smooth val="0"/>
          <c:extLst>
            <c:ext xmlns:c16="http://schemas.microsoft.com/office/drawing/2014/chart" uri="{C3380CC4-5D6E-409C-BE32-E72D297353CC}">
              <c16:uniqueId val="{0000001F-6C25-4A9E-B93C-2828995C1753}"/>
            </c:ext>
          </c:extLst>
        </c:ser>
        <c:ser>
          <c:idx val="35"/>
          <c:order val="24"/>
          <c:tx>
            <c:strRef>
              <c:f>Figure36!$D$51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Figure36!$E$51:$CH$51</c15:sqref>
                  </c15:fullRef>
                </c:ext>
              </c:extLst>
              <c:f>Figure36!$F$51:$CH$51</c:f>
              <c:numCache>
                <c:formatCode>0</c:formatCode>
                <c:ptCount val="81"/>
                <c:pt idx="0">
                  <c:v>0</c:v>
                </c:pt>
                <c:pt idx="1">
                  <c:v>-0.57667999999999997</c:v>
                </c:pt>
                <c:pt idx="2">
                  <c:v>-1.1533599999999999</c:v>
                </c:pt>
                <c:pt idx="3">
                  <c:v>-1.73004</c:v>
                </c:pt>
                <c:pt idx="4">
                  <c:v>-2.3067199999999999</c:v>
                </c:pt>
                <c:pt idx="5">
                  <c:v>-2.8834</c:v>
                </c:pt>
                <c:pt idx="6">
                  <c:v>-11.030939999999999</c:v>
                </c:pt>
                <c:pt idx="7">
                  <c:v>-19.17848</c:v>
                </c:pt>
                <c:pt idx="8">
                  <c:v>-27.32602</c:v>
                </c:pt>
                <c:pt idx="9">
                  <c:v>-35.473560000000013</c:v>
                </c:pt>
                <c:pt idx="10">
                  <c:v>-43.621099999999998</c:v>
                </c:pt>
                <c:pt idx="11">
                  <c:v>-58.48948</c:v>
                </c:pt>
                <c:pt idx="12">
                  <c:v>-73.357860000000002</c:v>
                </c:pt>
                <c:pt idx="13">
                  <c:v>-88.226240000000018</c:v>
                </c:pt>
                <c:pt idx="14">
                  <c:v>-103.09462000000001</c:v>
                </c:pt>
                <c:pt idx="15">
                  <c:v>-117.96299999999999</c:v>
                </c:pt>
                <c:pt idx="16">
                  <c:v>-130.69594000000001</c:v>
                </c:pt>
                <c:pt idx="17">
                  <c:v>-143.42887999999999</c:v>
                </c:pt>
                <c:pt idx="18">
                  <c:v>-156.16182000000001</c:v>
                </c:pt>
                <c:pt idx="19">
                  <c:v>-168.89475999999999</c:v>
                </c:pt>
                <c:pt idx="20">
                  <c:v>-181.6277</c:v>
                </c:pt>
                <c:pt idx="21">
                  <c:v>-194.517</c:v>
                </c:pt>
                <c:pt idx="22">
                  <c:v>-207.40629999999999</c:v>
                </c:pt>
                <c:pt idx="23">
                  <c:v>-220.29560000000001</c:v>
                </c:pt>
                <c:pt idx="24">
                  <c:v>-233.1849</c:v>
                </c:pt>
                <c:pt idx="25">
                  <c:v>-246.07419999999999</c:v>
                </c:pt>
                <c:pt idx="26">
                  <c:v>-251.36655999999999</c:v>
                </c:pt>
                <c:pt idx="27">
                  <c:v>-256.65892000000002</c:v>
                </c:pt>
                <c:pt idx="28">
                  <c:v>-261.95128000000011</c:v>
                </c:pt>
                <c:pt idx="29">
                  <c:v>-267.24364000000003</c:v>
                </c:pt>
                <c:pt idx="30">
                  <c:v>-272.536</c:v>
                </c:pt>
                <c:pt idx="31">
                  <c:v>-277.02587999999997</c:v>
                </c:pt>
                <c:pt idx="32">
                  <c:v>-281.51576000000011</c:v>
                </c:pt>
                <c:pt idx="33">
                  <c:v>-286.00564000000003</c:v>
                </c:pt>
                <c:pt idx="34">
                  <c:v>-290.49552000000011</c:v>
                </c:pt>
                <c:pt idx="35">
                  <c:v>-294.98540000000003</c:v>
                </c:pt>
                <c:pt idx="36">
                  <c:v>-296.39551999999998</c:v>
                </c:pt>
                <c:pt idx="37">
                  <c:v>-297.80563999999998</c:v>
                </c:pt>
                <c:pt idx="38">
                  <c:v>-299.21575999999999</c:v>
                </c:pt>
                <c:pt idx="39">
                  <c:v>-300.62588000000011</c:v>
                </c:pt>
                <c:pt idx="40">
                  <c:v>-302.036</c:v>
                </c:pt>
                <c:pt idx="41">
                  <c:v>-302.19738000000001</c:v>
                </c:pt>
                <c:pt idx="42">
                  <c:v>-302.35876000000002</c:v>
                </c:pt>
                <c:pt idx="43">
                  <c:v>-302.52014000000003</c:v>
                </c:pt>
                <c:pt idx="44">
                  <c:v>-302.68151999999998</c:v>
                </c:pt>
                <c:pt idx="45">
                  <c:v>-302.84289999999999</c:v>
                </c:pt>
                <c:pt idx="46">
                  <c:v>-303.02551999999997</c:v>
                </c:pt>
                <c:pt idx="47">
                  <c:v>-303.20814000000001</c:v>
                </c:pt>
                <c:pt idx="48">
                  <c:v>-303.39076</c:v>
                </c:pt>
                <c:pt idx="49">
                  <c:v>-303.57337999999999</c:v>
                </c:pt>
                <c:pt idx="50">
                  <c:v>-303.75599999999997</c:v>
                </c:pt>
                <c:pt idx="51">
                  <c:v>-303.63400000000001</c:v>
                </c:pt>
                <c:pt idx="52">
                  <c:v>-303.512</c:v>
                </c:pt>
                <c:pt idx="53">
                  <c:v>-303.39</c:v>
                </c:pt>
                <c:pt idx="54">
                  <c:v>-303.26799999999997</c:v>
                </c:pt>
                <c:pt idx="55">
                  <c:v>-303.14600000000002</c:v>
                </c:pt>
                <c:pt idx="56">
                  <c:v>-302.99043999999998</c:v>
                </c:pt>
                <c:pt idx="57">
                  <c:v>-302.83488000000011</c:v>
                </c:pt>
                <c:pt idx="58">
                  <c:v>-302.67932000000002</c:v>
                </c:pt>
                <c:pt idx="59">
                  <c:v>-302.52375999999998</c:v>
                </c:pt>
                <c:pt idx="60">
                  <c:v>-302.3682</c:v>
                </c:pt>
                <c:pt idx="61">
                  <c:v>-303.34769999999997</c:v>
                </c:pt>
                <c:pt idx="62">
                  <c:v>-304.3272</c:v>
                </c:pt>
                <c:pt idx="63">
                  <c:v>-305.30669999999998</c:v>
                </c:pt>
                <c:pt idx="64">
                  <c:v>-306.28620000000001</c:v>
                </c:pt>
                <c:pt idx="65">
                  <c:v>-307.26569999999998</c:v>
                </c:pt>
                <c:pt idx="66">
                  <c:v>-308.23584</c:v>
                </c:pt>
                <c:pt idx="67">
                  <c:v>-309.20598000000012</c:v>
                </c:pt>
                <c:pt idx="68">
                  <c:v>-310.17612000000003</c:v>
                </c:pt>
                <c:pt idx="69">
                  <c:v>-311.14625999999998</c:v>
                </c:pt>
                <c:pt idx="70">
                  <c:v>-312.1164</c:v>
                </c:pt>
                <c:pt idx="71">
                  <c:v>-312.22899999999998</c:v>
                </c:pt>
                <c:pt idx="72">
                  <c:v>-312.34160000000003</c:v>
                </c:pt>
                <c:pt idx="73">
                  <c:v>-312.45420000000001</c:v>
                </c:pt>
                <c:pt idx="74">
                  <c:v>-312.5668</c:v>
                </c:pt>
                <c:pt idx="75">
                  <c:v>-312.67939999999999</c:v>
                </c:pt>
                <c:pt idx="76">
                  <c:v>-312.82551999999998</c:v>
                </c:pt>
                <c:pt idx="77">
                  <c:v>-312.97163999999998</c:v>
                </c:pt>
                <c:pt idx="78">
                  <c:v>-313.11775999999998</c:v>
                </c:pt>
                <c:pt idx="79">
                  <c:v>-313.26387999999997</c:v>
                </c:pt>
                <c:pt idx="80">
                  <c:v>-313.41000000000003</c:v>
                </c:pt>
              </c:numCache>
            </c:numRef>
          </c:val>
          <c:smooth val="0"/>
          <c:extLst>
            <c:ext xmlns:c16="http://schemas.microsoft.com/office/drawing/2014/chart" uri="{C3380CC4-5D6E-409C-BE32-E72D297353CC}">
              <c16:uniqueId val="{00000020-6C25-4A9E-B93C-2828995C1753}"/>
            </c:ext>
          </c:extLst>
        </c:ser>
        <c:ser>
          <c:idx val="36"/>
          <c:order val="25"/>
          <c:tx>
            <c:strRef>
              <c:f>Figure36!$D$52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Figure36!$E$52:$CH$52</c15:sqref>
                  </c15:fullRef>
                </c:ext>
              </c:extLst>
              <c:f>Figure36!$F$52:$CH$52</c:f>
              <c:numCache>
                <c:formatCode>0</c:formatCode>
                <c:ptCount val="81"/>
                <c:pt idx="0">
                  <c:v>0</c:v>
                </c:pt>
                <c:pt idx="1">
                  <c:v>0</c:v>
                </c:pt>
                <c:pt idx="2">
                  <c:v>0</c:v>
                </c:pt>
                <c:pt idx="3">
                  <c:v>0</c:v>
                </c:pt>
                <c:pt idx="4">
                  <c:v>0</c:v>
                </c:pt>
                <c:pt idx="5">
                  <c:v>0</c:v>
                </c:pt>
                <c:pt idx="6">
                  <c:v>-1.69848</c:v>
                </c:pt>
                <c:pt idx="7">
                  <c:v>-3.39696</c:v>
                </c:pt>
                <c:pt idx="8">
                  <c:v>-5.0954400000000009</c:v>
                </c:pt>
                <c:pt idx="9">
                  <c:v>-6.79392</c:v>
                </c:pt>
                <c:pt idx="10">
                  <c:v>-8.4923999999999999</c:v>
                </c:pt>
                <c:pt idx="11">
                  <c:v>-11.70758</c:v>
                </c:pt>
                <c:pt idx="12">
                  <c:v>-14.92276</c:v>
                </c:pt>
                <c:pt idx="13">
                  <c:v>-18.13794</c:v>
                </c:pt>
                <c:pt idx="14">
                  <c:v>-21.353120000000001</c:v>
                </c:pt>
                <c:pt idx="15">
                  <c:v>-24.568300000000001</c:v>
                </c:pt>
                <c:pt idx="16">
                  <c:v>-29.898700000000002</c:v>
                </c:pt>
                <c:pt idx="17">
                  <c:v>-35.229100000000003</c:v>
                </c:pt>
                <c:pt idx="18">
                  <c:v>-40.559500000000007</c:v>
                </c:pt>
                <c:pt idx="19">
                  <c:v>-45.889899999999997</c:v>
                </c:pt>
                <c:pt idx="20">
                  <c:v>-51.220300000000002</c:v>
                </c:pt>
                <c:pt idx="21">
                  <c:v>-58.530180000000001</c:v>
                </c:pt>
                <c:pt idx="22">
                  <c:v>-65.840060000000008</c:v>
                </c:pt>
                <c:pt idx="23">
                  <c:v>-73.149940000000015</c:v>
                </c:pt>
                <c:pt idx="24">
                  <c:v>-80.459820000000008</c:v>
                </c:pt>
                <c:pt idx="25">
                  <c:v>-87.7697</c:v>
                </c:pt>
                <c:pt idx="26">
                  <c:v>-99.863600000000005</c:v>
                </c:pt>
                <c:pt idx="27">
                  <c:v>-111.9575</c:v>
                </c:pt>
                <c:pt idx="28">
                  <c:v>-124.0514</c:v>
                </c:pt>
                <c:pt idx="29">
                  <c:v>-136.14529999999999</c:v>
                </c:pt>
                <c:pt idx="30">
                  <c:v>-148.23920000000001</c:v>
                </c:pt>
                <c:pt idx="31">
                  <c:v>-160.90266</c:v>
                </c:pt>
                <c:pt idx="32">
                  <c:v>-173.56612000000001</c:v>
                </c:pt>
                <c:pt idx="33">
                  <c:v>-186.22958</c:v>
                </c:pt>
                <c:pt idx="34">
                  <c:v>-198.89304000000001</c:v>
                </c:pt>
                <c:pt idx="35">
                  <c:v>-211.5565</c:v>
                </c:pt>
                <c:pt idx="36">
                  <c:v>-221.15350000000001</c:v>
                </c:pt>
                <c:pt idx="37">
                  <c:v>-230.75049999999999</c:v>
                </c:pt>
                <c:pt idx="38">
                  <c:v>-240.3475</c:v>
                </c:pt>
                <c:pt idx="39">
                  <c:v>-249.94450000000001</c:v>
                </c:pt>
                <c:pt idx="40">
                  <c:v>-259.54149999999998</c:v>
                </c:pt>
                <c:pt idx="41">
                  <c:v>-256.22514000000001</c:v>
                </c:pt>
                <c:pt idx="42">
                  <c:v>-252.90878000000001</c:v>
                </c:pt>
                <c:pt idx="43">
                  <c:v>-249.59242</c:v>
                </c:pt>
                <c:pt idx="44">
                  <c:v>-246.27606</c:v>
                </c:pt>
                <c:pt idx="45">
                  <c:v>-242.9597</c:v>
                </c:pt>
                <c:pt idx="46">
                  <c:v>-239.57122000000001</c:v>
                </c:pt>
                <c:pt idx="47">
                  <c:v>-236.18274</c:v>
                </c:pt>
                <c:pt idx="48">
                  <c:v>-232.79426000000001</c:v>
                </c:pt>
                <c:pt idx="49">
                  <c:v>-229.40577999999999</c:v>
                </c:pt>
                <c:pt idx="50">
                  <c:v>-226.01730000000001</c:v>
                </c:pt>
                <c:pt idx="51">
                  <c:v>-224.10484</c:v>
                </c:pt>
                <c:pt idx="52">
                  <c:v>-222.19238000000001</c:v>
                </c:pt>
                <c:pt idx="53">
                  <c:v>-220.27992</c:v>
                </c:pt>
                <c:pt idx="54">
                  <c:v>-218.36745999999999</c:v>
                </c:pt>
                <c:pt idx="55">
                  <c:v>-216.45500000000001</c:v>
                </c:pt>
                <c:pt idx="56">
                  <c:v>-214.50942000000001</c:v>
                </c:pt>
                <c:pt idx="57">
                  <c:v>-212.56384</c:v>
                </c:pt>
                <c:pt idx="58">
                  <c:v>-210.61825999999999</c:v>
                </c:pt>
                <c:pt idx="59">
                  <c:v>-208.67268000000001</c:v>
                </c:pt>
                <c:pt idx="60">
                  <c:v>-206.72710000000001</c:v>
                </c:pt>
                <c:pt idx="61">
                  <c:v>-203.83248</c:v>
                </c:pt>
                <c:pt idx="62">
                  <c:v>-200.93786</c:v>
                </c:pt>
                <c:pt idx="63">
                  <c:v>-198.04324</c:v>
                </c:pt>
                <c:pt idx="64">
                  <c:v>-195.14861999999999</c:v>
                </c:pt>
                <c:pt idx="65">
                  <c:v>-192.25399999999999</c:v>
                </c:pt>
                <c:pt idx="66">
                  <c:v>-189.56961999999999</c:v>
                </c:pt>
                <c:pt idx="67">
                  <c:v>-186.88524000000001</c:v>
                </c:pt>
                <c:pt idx="68">
                  <c:v>-184.20086000000001</c:v>
                </c:pt>
                <c:pt idx="69">
                  <c:v>-181.51648</c:v>
                </c:pt>
                <c:pt idx="70">
                  <c:v>-178.8321</c:v>
                </c:pt>
                <c:pt idx="71">
                  <c:v>-178.0437</c:v>
                </c:pt>
                <c:pt idx="72">
                  <c:v>-177.25530000000001</c:v>
                </c:pt>
                <c:pt idx="73">
                  <c:v>-176.46690000000001</c:v>
                </c:pt>
                <c:pt idx="74">
                  <c:v>-175.67850000000001</c:v>
                </c:pt>
                <c:pt idx="75">
                  <c:v>-174.89009999999999</c:v>
                </c:pt>
                <c:pt idx="76">
                  <c:v>-174.33170000000001</c:v>
                </c:pt>
                <c:pt idx="77">
                  <c:v>-173.77330000000001</c:v>
                </c:pt>
                <c:pt idx="78">
                  <c:v>-173.2149</c:v>
                </c:pt>
                <c:pt idx="79">
                  <c:v>-172.65649999999999</c:v>
                </c:pt>
                <c:pt idx="80">
                  <c:v>-172.09809999999999</c:v>
                </c:pt>
              </c:numCache>
            </c:numRef>
          </c:val>
          <c:smooth val="0"/>
          <c:extLst>
            <c:ext xmlns:c16="http://schemas.microsoft.com/office/drawing/2014/chart" uri="{C3380CC4-5D6E-409C-BE32-E72D297353CC}">
              <c16:uniqueId val="{00000021-6C25-4A9E-B93C-2828995C1753}"/>
            </c:ext>
          </c:extLst>
        </c:ser>
        <c:ser>
          <c:idx val="37"/>
          <c:order val="26"/>
          <c:tx>
            <c:strRef>
              <c:f>Figure36!$D$53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Figure36!$E$53:$CH$53</c15:sqref>
                  </c15:fullRef>
                </c:ext>
              </c:extLst>
              <c:f>Figure36!$F$53:$CH$53</c:f>
              <c:numCache>
                <c:formatCode>0</c:formatCode>
                <c:ptCount val="81"/>
                <c:pt idx="0">
                  <c:v>0</c:v>
                </c:pt>
                <c:pt idx="1">
                  <c:v>-0.1232</c:v>
                </c:pt>
                <c:pt idx="2">
                  <c:v>-0.24640000000000001</c:v>
                </c:pt>
                <c:pt idx="3">
                  <c:v>-0.36959999999999998</c:v>
                </c:pt>
                <c:pt idx="4">
                  <c:v>-0.49280000000000002</c:v>
                </c:pt>
                <c:pt idx="5">
                  <c:v>-0.61599999999999999</c:v>
                </c:pt>
                <c:pt idx="6">
                  <c:v>-5.3287800000000001</c:v>
                </c:pt>
                <c:pt idx="7">
                  <c:v>-10.04156</c:v>
                </c:pt>
                <c:pt idx="8">
                  <c:v>-14.754339999999999</c:v>
                </c:pt>
                <c:pt idx="9">
                  <c:v>-19.467120000000001</c:v>
                </c:pt>
                <c:pt idx="10">
                  <c:v>-24.1799</c:v>
                </c:pt>
                <c:pt idx="11">
                  <c:v>-29.683319999999998</c:v>
                </c:pt>
                <c:pt idx="12">
                  <c:v>-35.18674</c:v>
                </c:pt>
                <c:pt idx="13">
                  <c:v>-40.690160000000013</c:v>
                </c:pt>
                <c:pt idx="14">
                  <c:v>-46.193579999999997</c:v>
                </c:pt>
                <c:pt idx="15">
                  <c:v>-51.697000000000003</c:v>
                </c:pt>
                <c:pt idx="16">
                  <c:v>-57.695640000000012</c:v>
                </c:pt>
                <c:pt idx="17">
                  <c:v>-63.694280000000013</c:v>
                </c:pt>
                <c:pt idx="18">
                  <c:v>-69.692920000000015</c:v>
                </c:pt>
                <c:pt idx="19">
                  <c:v>-75.69156000000001</c:v>
                </c:pt>
                <c:pt idx="20">
                  <c:v>-81.690200000000004</c:v>
                </c:pt>
                <c:pt idx="21">
                  <c:v>-88.508200000000016</c:v>
                </c:pt>
                <c:pt idx="22">
                  <c:v>-95.326200000000014</c:v>
                </c:pt>
                <c:pt idx="23">
                  <c:v>-102.1442</c:v>
                </c:pt>
                <c:pt idx="24">
                  <c:v>-108.9622</c:v>
                </c:pt>
                <c:pt idx="25">
                  <c:v>-115.78019999999999</c:v>
                </c:pt>
                <c:pt idx="26">
                  <c:v>-123.46863999999999</c:v>
                </c:pt>
                <c:pt idx="27">
                  <c:v>-131.15708000000001</c:v>
                </c:pt>
                <c:pt idx="28">
                  <c:v>-138.84551999999999</c:v>
                </c:pt>
                <c:pt idx="29">
                  <c:v>-146.53396000000001</c:v>
                </c:pt>
                <c:pt idx="30">
                  <c:v>-154.22239999999999</c:v>
                </c:pt>
                <c:pt idx="31">
                  <c:v>-158.79784000000001</c:v>
                </c:pt>
                <c:pt idx="32">
                  <c:v>-163.37327999999999</c:v>
                </c:pt>
                <c:pt idx="33">
                  <c:v>-167.94872000000001</c:v>
                </c:pt>
                <c:pt idx="34">
                  <c:v>-172.52415999999999</c:v>
                </c:pt>
                <c:pt idx="35">
                  <c:v>-177.09960000000001</c:v>
                </c:pt>
                <c:pt idx="36">
                  <c:v>-180.38990000000001</c:v>
                </c:pt>
                <c:pt idx="37">
                  <c:v>-183.68020000000001</c:v>
                </c:pt>
                <c:pt idx="38">
                  <c:v>-186.97049999999999</c:v>
                </c:pt>
                <c:pt idx="39">
                  <c:v>-190.26079999999999</c:v>
                </c:pt>
                <c:pt idx="40">
                  <c:v>-193.55109999999999</c:v>
                </c:pt>
                <c:pt idx="41">
                  <c:v>-195.25765999999999</c:v>
                </c:pt>
                <c:pt idx="42">
                  <c:v>-196.96422000000001</c:v>
                </c:pt>
                <c:pt idx="43">
                  <c:v>-198.67078000000001</c:v>
                </c:pt>
                <c:pt idx="44">
                  <c:v>-200.37734</c:v>
                </c:pt>
                <c:pt idx="45">
                  <c:v>-202.0839</c:v>
                </c:pt>
                <c:pt idx="46">
                  <c:v>-203.78</c:v>
                </c:pt>
                <c:pt idx="47">
                  <c:v>-205.4761</c:v>
                </c:pt>
                <c:pt idx="48">
                  <c:v>-207.1722</c:v>
                </c:pt>
                <c:pt idx="49">
                  <c:v>-208.8683</c:v>
                </c:pt>
                <c:pt idx="50">
                  <c:v>-210.56440000000001</c:v>
                </c:pt>
                <c:pt idx="51">
                  <c:v>-210.87226000000001</c:v>
                </c:pt>
                <c:pt idx="52">
                  <c:v>-211.18011999999999</c:v>
                </c:pt>
                <c:pt idx="53">
                  <c:v>-211.48798000000011</c:v>
                </c:pt>
                <c:pt idx="54">
                  <c:v>-211.79584</c:v>
                </c:pt>
                <c:pt idx="55">
                  <c:v>-212.1037</c:v>
                </c:pt>
                <c:pt idx="56">
                  <c:v>-212.41025999999999</c:v>
                </c:pt>
                <c:pt idx="57">
                  <c:v>-212.71682000000001</c:v>
                </c:pt>
                <c:pt idx="58">
                  <c:v>-213.02338</c:v>
                </c:pt>
                <c:pt idx="59">
                  <c:v>-213.32993999999999</c:v>
                </c:pt>
                <c:pt idx="60">
                  <c:v>-213.63650000000001</c:v>
                </c:pt>
                <c:pt idx="61">
                  <c:v>-214.51396</c:v>
                </c:pt>
                <c:pt idx="62">
                  <c:v>-215.39142000000001</c:v>
                </c:pt>
                <c:pt idx="63">
                  <c:v>-216.26888</c:v>
                </c:pt>
                <c:pt idx="64">
                  <c:v>-217.14634000000001</c:v>
                </c:pt>
                <c:pt idx="65">
                  <c:v>-218.02379999999999</c:v>
                </c:pt>
                <c:pt idx="66">
                  <c:v>-218.88638</c:v>
                </c:pt>
                <c:pt idx="67">
                  <c:v>-219.74896000000001</c:v>
                </c:pt>
                <c:pt idx="68">
                  <c:v>-220.61153999999999</c:v>
                </c:pt>
                <c:pt idx="69">
                  <c:v>-221.47412</c:v>
                </c:pt>
                <c:pt idx="70">
                  <c:v>-222.33670000000001</c:v>
                </c:pt>
                <c:pt idx="71">
                  <c:v>-222.03244000000001</c:v>
                </c:pt>
                <c:pt idx="72">
                  <c:v>-221.72818000000001</c:v>
                </c:pt>
                <c:pt idx="73">
                  <c:v>-221.42392000000001</c:v>
                </c:pt>
                <c:pt idx="74">
                  <c:v>-221.11966000000001</c:v>
                </c:pt>
                <c:pt idx="75">
                  <c:v>-220.81540000000001</c:v>
                </c:pt>
                <c:pt idx="76">
                  <c:v>-220.49744000000001</c:v>
                </c:pt>
                <c:pt idx="77">
                  <c:v>-220.17948000000001</c:v>
                </c:pt>
                <c:pt idx="78">
                  <c:v>-219.86152000000001</c:v>
                </c:pt>
                <c:pt idx="79">
                  <c:v>-219.54356000000001</c:v>
                </c:pt>
                <c:pt idx="80">
                  <c:v>-219.22559999999999</c:v>
                </c:pt>
              </c:numCache>
            </c:numRef>
          </c:val>
          <c:smooth val="0"/>
          <c:extLst>
            <c:ext xmlns:c16="http://schemas.microsoft.com/office/drawing/2014/chart" uri="{C3380CC4-5D6E-409C-BE32-E72D297353CC}">
              <c16:uniqueId val="{00000022-6C25-4A9E-B93C-2828995C1753}"/>
            </c:ext>
          </c:extLst>
        </c:ser>
        <c:ser>
          <c:idx val="38"/>
          <c:order val="27"/>
          <c:tx>
            <c:strRef>
              <c:f>Figure36!$D$55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Figure36!$E$55:$CH$55</c15:sqref>
                  </c15:fullRef>
                </c:ext>
              </c:extLst>
              <c:f>Figure36!$F$55:$CH$55</c:f>
              <c:numCache>
                <c:formatCode>0</c:formatCode>
                <c:ptCount val="81"/>
                <c:pt idx="0">
                  <c:v>0</c:v>
                </c:pt>
                <c:pt idx="1">
                  <c:v>0</c:v>
                </c:pt>
                <c:pt idx="2">
                  <c:v>0</c:v>
                </c:pt>
                <c:pt idx="3">
                  <c:v>0</c:v>
                </c:pt>
                <c:pt idx="4">
                  <c:v>0</c:v>
                </c:pt>
                <c:pt idx="5">
                  <c:v>0</c:v>
                </c:pt>
                <c:pt idx="6">
                  <c:v>-6.8413000000000013</c:v>
                </c:pt>
                <c:pt idx="7">
                  <c:v>-13.682600000000001</c:v>
                </c:pt>
                <c:pt idx="8">
                  <c:v>-20.523899999999998</c:v>
                </c:pt>
                <c:pt idx="9">
                  <c:v>-27.365200000000002</c:v>
                </c:pt>
                <c:pt idx="10">
                  <c:v>-34.206499999999998</c:v>
                </c:pt>
                <c:pt idx="11">
                  <c:v>-48.905880000000003</c:v>
                </c:pt>
                <c:pt idx="12">
                  <c:v>-63.605259999999994</c:v>
                </c:pt>
                <c:pt idx="13">
                  <c:v>-78.304640000000006</c:v>
                </c:pt>
                <c:pt idx="14">
                  <c:v>-93.004019999999997</c:v>
                </c:pt>
                <c:pt idx="15">
                  <c:v>-107.70339999999999</c:v>
                </c:pt>
                <c:pt idx="16">
                  <c:v>-130.24869999999999</c:v>
                </c:pt>
                <c:pt idx="17">
                  <c:v>-152.79400000000001</c:v>
                </c:pt>
                <c:pt idx="18">
                  <c:v>-175.33930000000001</c:v>
                </c:pt>
                <c:pt idx="19">
                  <c:v>-197.88459999999998</c:v>
                </c:pt>
                <c:pt idx="20">
                  <c:v>-220.4299</c:v>
                </c:pt>
                <c:pt idx="21">
                  <c:v>-239.72772000000001</c:v>
                </c:pt>
                <c:pt idx="22">
                  <c:v>-259.02553999999998</c:v>
                </c:pt>
                <c:pt idx="23">
                  <c:v>-278.32335999999998</c:v>
                </c:pt>
                <c:pt idx="24">
                  <c:v>-297.62118000000004</c:v>
                </c:pt>
                <c:pt idx="25">
                  <c:v>-316.91900000000004</c:v>
                </c:pt>
                <c:pt idx="26">
                  <c:v>-331.30523999999997</c:v>
                </c:pt>
                <c:pt idx="27">
                  <c:v>-345.69148000000001</c:v>
                </c:pt>
                <c:pt idx="28">
                  <c:v>-360.07772000000011</c:v>
                </c:pt>
                <c:pt idx="29">
                  <c:v>-374.46395999999999</c:v>
                </c:pt>
                <c:pt idx="30">
                  <c:v>-388.85020000000003</c:v>
                </c:pt>
                <c:pt idx="31">
                  <c:v>-398.28273999999999</c:v>
                </c:pt>
                <c:pt idx="32">
                  <c:v>-407.71528000000012</c:v>
                </c:pt>
                <c:pt idx="33">
                  <c:v>-417.14782000000008</c:v>
                </c:pt>
                <c:pt idx="34">
                  <c:v>-426.58035999999998</c:v>
                </c:pt>
                <c:pt idx="35">
                  <c:v>-436.0129</c:v>
                </c:pt>
                <c:pt idx="36">
                  <c:v>-442.89218</c:v>
                </c:pt>
                <c:pt idx="37">
                  <c:v>-449.7714600000001</c:v>
                </c:pt>
                <c:pt idx="38">
                  <c:v>-456.6507400000001</c:v>
                </c:pt>
                <c:pt idx="39">
                  <c:v>-463.53001999999998</c:v>
                </c:pt>
                <c:pt idx="40">
                  <c:v>-470.40930000000003</c:v>
                </c:pt>
                <c:pt idx="41">
                  <c:v>-474.67804000000007</c:v>
                </c:pt>
                <c:pt idx="42">
                  <c:v>-478.9467800000001</c:v>
                </c:pt>
                <c:pt idx="43">
                  <c:v>-483.21552000000008</c:v>
                </c:pt>
                <c:pt idx="44">
                  <c:v>-487.48426000000001</c:v>
                </c:pt>
                <c:pt idx="45">
                  <c:v>-491.75300000000004</c:v>
                </c:pt>
                <c:pt idx="46">
                  <c:v>-496.02173999999997</c:v>
                </c:pt>
                <c:pt idx="47">
                  <c:v>-500.29048000000012</c:v>
                </c:pt>
                <c:pt idx="48">
                  <c:v>-504.5592200000001</c:v>
                </c:pt>
                <c:pt idx="49">
                  <c:v>-508.82796000000013</c:v>
                </c:pt>
                <c:pt idx="50">
                  <c:v>-513.09670000000006</c:v>
                </c:pt>
                <c:pt idx="51">
                  <c:v>-513.11793</c:v>
                </c:pt>
                <c:pt idx="52">
                  <c:v>-513.13916000000017</c:v>
                </c:pt>
                <c:pt idx="53">
                  <c:v>-513.16039000000001</c:v>
                </c:pt>
                <c:pt idx="54">
                  <c:v>-513.18161999999995</c:v>
                </c:pt>
                <c:pt idx="55">
                  <c:v>-513.20285000000001</c:v>
                </c:pt>
                <c:pt idx="56">
                  <c:v>-513.22407999999996</c:v>
                </c:pt>
                <c:pt idx="57">
                  <c:v>-513.24531000000002</c:v>
                </c:pt>
                <c:pt idx="58">
                  <c:v>-513.26654000000008</c:v>
                </c:pt>
                <c:pt idx="59">
                  <c:v>-513.28777000000002</c:v>
                </c:pt>
                <c:pt idx="60">
                  <c:v>-513.30899999999997</c:v>
                </c:pt>
                <c:pt idx="61">
                  <c:v>-513.58767</c:v>
                </c:pt>
                <c:pt idx="62">
                  <c:v>-513.86634000000015</c:v>
                </c:pt>
                <c:pt idx="63">
                  <c:v>-514.14500999999996</c:v>
                </c:pt>
                <c:pt idx="64">
                  <c:v>-514.42367999999999</c:v>
                </c:pt>
                <c:pt idx="65">
                  <c:v>-514.70235000000002</c:v>
                </c:pt>
                <c:pt idx="66">
                  <c:v>-514.98101999999994</c:v>
                </c:pt>
                <c:pt idx="67">
                  <c:v>-515.25968999999998</c:v>
                </c:pt>
                <c:pt idx="68">
                  <c:v>-515.53836000000001</c:v>
                </c:pt>
                <c:pt idx="69">
                  <c:v>-515.81702999999993</c:v>
                </c:pt>
                <c:pt idx="70">
                  <c:v>-516.09569999999997</c:v>
                </c:pt>
                <c:pt idx="71">
                  <c:v>-516.16437999999994</c:v>
                </c:pt>
                <c:pt idx="72">
                  <c:v>-516.23306000000002</c:v>
                </c:pt>
                <c:pt idx="73">
                  <c:v>-516.30174</c:v>
                </c:pt>
                <c:pt idx="74">
                  <c:v>-516.37041999999997</c:v>
                </c:pt>
                <c:pt idx="75">
                  <c:v>-516.43910000000005</c:v>
                </c:pt>
                <c:pt idx="76">
                  <c:v>-516.50778000000003</c:v>
                </c:pt>
                <c:pt idx="77">
                  <c:v>-516.57646</c:v>
                </c:pt>
                <c:pt idx="78">
                  <c:v>-516.64514000000008</c:v>
                </c:pt>
                <c:pt idx="79">
                  <c:v>-516.71382000000006</c:v>
                </c:pt>
                <c:pt idx="80">
                  <c:v>-516.78250000000003</c:v>
                </c:pt>
              </c:numCache>
            </c:numRef>
          </c:val>
          <c:smooth val="0"/>
          <c:extLst>
            <c:ext xmlns:c16="http://schemas.microsoft.com/office/drawing/2014/chart" uri="{C3380CC4-5D6E-409C-BE32-E72D297353CC}">
              <c16:uniqueId val="{00000023-6C25-4A9E-B93C-2828995C1753}"/>
            </c:ext>
          </c:extLst>
        </c:ser>
        <c:ser>
          <c:idx val="39"/>
          <c:order val="28"/>
          <c:tx>
            <c:strRef>
              <c:f>Figure36!$D$56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Figure36!$E$56:$CH$56</c15:sqref>
                  </c15:fullRef>
                </c:ext>
              </c:extLst>
              <c:f>Figure36!$F$56:$CH$56</c:f>
              <c:numCache>
                <c:formatCode>0</c:formatCode>
                <c:ptCount val="81"/>
                <c:pt idx="0">
                  <c:v>0</c:v>
                </c:pt>
                <c:pt idx="1">
                  <c:v>0</c:v>
                </c:pt>
                <c:pt idx="2">
                  <c:v>0</c:v>
                </c:pt>
                <c:pt idx="3">
                  <c:v>0</c:v>
                </c:pt>
                <c:pt idx="4">
                  <c:v>0</c:v>
                </c:pt>
                <c:pt idx="5">
                  <c:v>0</c:v>
                </c:pt>
                <c:pt idx="6">
                  <c:v>-6.7482400000000009</c:v>
                </c:pt>
                <c:pt idx="7">
                  <c:v>-13.49648</c:v>
                </c:pt>
                <c:pt idx="8">
                  <c:v>-20.244720000000001</c:v>
                </c:pt>
                <c:pt idx="9">
                  <c:v>-26.99296</c:v>
                </c:pt>
                <c:pt idx="10">
                  <c:v>-33.741200000000006</c:v>
                </c:pt>
                <c:pt idx="11">
                  <c:v>-48.08146</c:v>
                </c:pt>
                <c:pt idx="12">
                  <c:v>-62.421720000000001</c:v>
                </c:pt>
                <c:pt idx="13">
                  <c:v>-76.761980000000008</c:v>
                </c:pt>
                <c:pt idx="14">
                  <c:v>-91.102239999999995</c:v>
                </c:pt>
                <c:pt idx="15">
                  <c:v>-105.4425</c:v>
                </c:pt>
                <c:pt idx="16">
                  <c:v>-125.69018</c:v>
                </c:pt>
                <c:pt idx="17">
                  <c:v>-145.93786</c:v>
                </c:pt>
                <c:pt idx="18">
                  <c:v>-166.18554</c:v>
                </c:pt>
                <c:pt idx="19">
                  <c:v>-186.43321999999998</c:v>
                </c:pt>
                <c:pt idx="20">
                  <c:v>-206.68090000000001</c:v>
                </c:pt>
                <c:pt idx="21">
                  <c:v>-221.46634</c:v>
                </c:pt>
                <c:pt idx="22">
                  <c:v>-236.25178</c:v>
                </c:pt>
                <c:pt idx="23">
                  <c:v>-251.0372200000001</c:v>
                </c:pt>
                <c:pt idx="24">
                  <c:v>-265.82265999999998</c:v>
                </c:pt>
                <c:pt idx="25">
                  <c:v>-280.60810000000004</c:v>
                </c:pt>
                <c:pt idx="26">
                  <c:v>-291.77943999999997</c:v>
                </c:pt>
                <c:pt idx="27">
                  <c:v>-302.95078000000012</c:v>
                </c:pt>
                <c:pt idx="28">
                  <c:v>-314.12212000000011</c:v>
                </c:pt>
                <c:pt idx="29">
                  <c:v>-325.29345999999998</c:v>
                </c:pt>
                <c:pt idx="30">
                  <c:v>-336.46480000000003</c:v>
                </c:pt>
                <c:pt idx="31">
                  <c:v>-345.30934000000013</c:v>
                </c:pt>
                <c:pt idx="32">
                  <c:v>-354.15388000000013</c:v>
                </c:pt>
                <c:pt idx="33">
                  <c:v>-362.99842000000001</c:v>
                </c:pt>
                <c:pt idx="34">
                  <c:v>-371.84296000000001</c:v>
                </c:pt>
                <c:pt idx="35">
                  <c:v>-380.6875</c:v>
                </c:pt>
                <c:pt idx="36">
                  <c:v>-388.00756000000001</c:v>
                </c:pt>
                <c:pt idx="37">
                  <c:v>-395.32762000000002</c:v>
                </c:pt>
                <c:pt idx="38">
                  <c:v>-402.64767999999998</c:v>
                </c:pt>
                <c:pt idx="39">
                  <c:v>-409.96773999999999</c:v>
                </c:pt>
                <c:pt idx="40">
                  <c:v>-417.2878</c:v>
                </c:pt>
                <c:pt idx="41">
                  <c:v>-422.44588000000005</c:v>
                </c:pt>
                <c:pt idx="42">
                  <c:v>-427.60395999999997</c:v>
                </c:pt>
                <c:pt idx="43">
                  <c:v>-432.76203999999996</c:v>
                </c:pt>
                <c:pt idx="44">
                  <c:v>-437.92012</c:v>
                </c:pt>
                <c:pt idx="45">
                  <c:v>-443.07819999999998</c:v>
                </c:pt>
                <c:pt idx="46">
                  <c:v>-448.23627999999997</c:v>
                </c:pt>
                <c:pt idx="47">
                  <c:v>-453.39436000000001</c:v>
                </c:pt>
                <c:pt idx="48">
                  <c:v>-458.5524400000001</c:v>
                </c:pt>
                <c:pt idx="49">
                  <c:v>-463.71052000000009</c:v>
                </c:pt>
                <c:pt idx="50">
                  <c:v>-468.86860000000001</c:v>
                </c:pt>
                <c:pt idx="51">
                  <c:v>-470.63114999999999</c:v>
                </c:pt>
                <c:pt idx="52">
                  <c:v>-472.39370000000002</c:v>
                </c:pt>
                <c:pt idx="53">
                  <c:v>-474.15625000000011</c:v>
                </c:pt>
                <c:pt idx="54">
                  <c:v>-475.91879999999998</c:v>
                </c:pt>
                <c:pt idx="55">
                  <c:v>-477.68134999999995</c:v>
                </c:pt>
                <c:pt idx="56">
                  <c:v>-479.4439000000001</c:v>
                </c:pt>
                <c:pt idx="57">
                  <c:v>-481.20645000000013</c:v>
                </c:pt>
                <c:pt idx="58">
                  <c:v>-482.96899999999999</c:v>
                </c:pt>
                <c:pt idx="59">
                  <c:v>-484.73155000000003</c:v>
                </c:pt>
                <c:pt idx="60">
                  <c:v>-486.4941</c:v>
                </c:pt>
                <c:pt idx="61">
                  <c:v>-487.66516000000001</c:v>
                </c:pt>
                <c:pt idx="62">
                  <c:v>-488.83621999999997</c:v>
                </c:pt>
                <c:pt idx="63">
                  <c:v>-490.00728000000009</c:v>
                </c:pt>
                <c:pt idx="64">
                  <c:v>-491.17834000000011</c:v>
                </c:pt>
                <c:pt idx="65">
                  <c:v>-492.3494</c:v>
                </c:pt>
                <c:pt idx="66">
                  <c:v>-493.52046000000013</c:v>
                </c:pt>
                <c:pt idx="67">
                  <c:v>-494.69152000000008</c:v>
                </c:pt>
                <c:pt idx="68">
                  <c:v>-495.86257999999998</c:v>
                </c:pt>
                <c:pt idx="69">
                  <c:v>-497.0336400000001</c:v>
                </c:pt>
                <c:pt idx="70">
                  <c:v>-498.2047</c:v>
                </c:pt>
                <c:pt idx="71">
                  <c:v>-499.5055200000001</c:v>
                </c:pt>
                <c:pt idx="72">
                  <c:v>-500.80634000000009</c:v>
                </c:pt>
                <c:pt idx="73">
                  <c:v>-502.10716000000008</c:v>
                </c:pt>
                <c:pt idx="74">
                  <c:v>-503.40798000000012</c:v>
                </c:pt>
                <c:pt idx="75">
                  <c:v>-504.7088</c:v>
                </c:pt>
                <c:pt idx="76">
                  <c:v>-506.00962000000004</c:v>
                </c:pt>
                <c:pt idx="77">
                  <c:v>-507.31044000000009</c:v>
                </c:pt>
                <c:pt idx="78">
                  <c:v>-508.61125999999996</c:v>
                </c:pt>
                <c:pt idx="79">
                  <c:v>-509.91208</c:v>
                </c:pt>
                <c:pt idx="80">
                  <c:v>-511.21289999999999</c:v>
                </c:pt>
              </c:numCache>
            </c:numRef>
          </c:val>
          <c:smooth val="0"/>
          <c:extLst>
            <c:ext xmlns:c16="http://schemas.microsoft.com/office/drawing/2014/chart" uri="{C3380CC4-5D6E-409C-BE32-E72D297353CC}">
              <c16:uniqueId val="{00000024-6C25-4A9E-B93C-2828995C1753}"/>
            </c:ext>
          </c:extLst>
        </c:ser>
        <c:ser>
          <c:idx val="40"/>
          <c:order val="29"/>
          <c:tx>
            <c:strRef>
              <c:f>Figure36!$D$57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Figure36!$E$57:$CH$57</c15:sqref>
                  </c15:fullRef>
                </c:ext>
              </c:extLst>
              <c:f>Figure36!$F$57:$CH$57</c:f>
              <c:numCache>
                <c:formatCode>0</c:formatCode>
                <c:ptCount val="81"/>
                <c:pt idx="0">
                  <c:v>0</c:v>
                </c:pt>
                <c:pt idx="1">
                  <c:v>0</c:v>
                </c:pt>
                <c:pt idx="2">
                  <c:v>0</c:v>
                </c:pt>
                <c:pt idx="3">
                  <c:v>0</c:v>
                </c:pt>
                <c:pt idx="4">
                  <c:v>0</c:v>
                </c:pt>
                <c:pt idx="5">
                  <c:v>0</c:v>
                </c:pt>
                <c:pt idx="6">
                  <c:v>-6.6957400000000007</c:v>
                </c:pt>
                <c:pt idx="7">
                  <c:v>-13.39148</c:v>
                </c:pt>
                <c:pt idx="8">
                  <c:v>-20.087220000000002</c:v>
                </c:pt>
                <c:pt idx="9">
                  <c:v>-26.782959999999999</c:v>
                </c:pt>
                <c:pt idx="10">
                  <c:v>-33.478700000000003</c:v>
                </c:pt>
                <c:pt idx="11">
                  <c:v>-47.43086000000001</c:v>
                </c:pt>
                <c:pt idx="12">
                  <c:v>-61.383020000000002</c:v>
                </c:pt>
                <c:pt idx="13">
                  <c:v>-75.335180000000008</c:v>
                </c:pt>
                <c:pt idx="14">
                  <c:v>-89.28734</c:v>
                </c:pt>
                <c:pt idx="15">
                  <c:v>-103.23949999999999</c:v>
                </c:pt>
                <c:pt idx="16">
                  <c:v>-124.43104</c:v>
                </c:pt>
                <c:pt idx="17">
                  <c:v>-145.62258</c:v>
                </c:pt>
                <c:pt idx="18">
                  <c:v>-166.81412</c:v>
                </c:pt>
                <c:pt idx="19">
                  <c:v>-188.00566000000001</c:v>
                </c:pt>
                <c:pt idx="20">
                  <c:v>-209.19719999999998</c:v>
                </c:pt>
                <c:pt idx="21">
                  <c:v>-224.99807999999999</c:v>
                </c:pt>
                <c:pt idx="22">
                  <c:v>-240.79896000000002</c:v>
                </c:pt>
                <c:pt idx="23">
                  <c:v>-256.59984000000003</c:v>
                </c:pt>
                <c:pt idx="24">
                  <c:v>-272.40071999999998</c:v>
                </c:pt>
                <c:pt idx="25">
                  <c:v>-288.20159999999998</c:v>
                </c:pt>
                <c:pt idx="26">
                  <c:v>-300.22546</c:v>
                </c:pt>
                <c:pt idx="27">
                  <c:v>-312.24932000000013</c:v>
                </c:pt>
                <c:pt idx="28">
                  <c:v>-324.27318000000002</c:v>
                </c:pt>
                <c:pt idx="29">
                  <c:v>-336.29703999999998</c:v>
                </c:pt>
                <c:pt idx="30">
                  <c:v>-348.32089999999999</c:v>
                </c:pt>
                <c:pt idx="31">
                  <c:v>-358.87954000000002</c:v>
                </c:pt>
                <c:pt idx="32">
                  <c:v>-369.43817999999999</c:v>
                </c:pt>
                <c:pt idx="33">
                  <c:v>-379.99682000000001</c:v>
                </c:pt>
                <c:pt idx="34">
                  <c:v>-390.55545999999998</c:v>
                </c:pt>
                <c:pt idx="35">
                  <c:v>-401.11410000000001</c:v>
                </c:pt>
                <c:pt idx="36">
                  <c:v>-410.70459999999997</c:v>
                </c:pt>
                <c:pt idx="37">
                  <c:v>-420.2951000000001</c:v>
                </c:pt>
                <c:pt idx="38">
                  <c:v>-429.88560000000001</c:v>
                </c:pt>
                <c:pt idx="39">
                  <c:v>-439.47610000000003</c:v>
                </c:pt>
                <c:pt idx="40">
                  <c:v>-449.06659999999999</c:v>
                </c:pt>
                <c:pt idx="41">
                  <c:v>-455.63655</c:v>
                </c:pt>
                <c:pt idx="42">
                  <c:v>-462.20650000000001</c:v>
                </c:pt>
                <c:pt idx="43">
                  <c:v>-468.77645000000001</c:v>
                </c:pt>
                <c:pt idx="44">
                  <c:v>-475.34640000000013</c:v>
                </c:pt>
                <c:pt idx="45">
                  <c:v>-481.91635000000002</c:v>
                </c:pt>
                <c:pt idx="46">
                  <c:v>-488.48629999999997</c:v>
                </c:pt>
                <c:pt idx="47">
                  <c:v>-495.05624999999998</c:v>
                </c:pt>
                <c:pt idx="48">
                  <c:v>-501.62620000000004</c:v>
                </c:pt>
                <c:pt idx="49">
                  <c:v>-508.19615000000005</c:v>
                </c:pt>
                <c:pt idx="50">
                  <c:v>-514.76609999999994</c:v>
                </c:pt>
                <c:pt idx="51">
                  <c:v>-514.66255000000001</c:v>
                </c:pt>
                <c:pt idx="52">
                  <c:v>-514.55899999999997</c:v>
                </c:pt>
                <c:pt idx="53">
                  <c:v>-514.45545000000016</c:v>
                </c:pt>
                <c:pt idx="54">
                  <c:v>-514.3519</c:v>
                </c:pt>
                <c:pt idx="55">
                  <c:v>-514.24834999999996</c:v>
                </c:pt>
                <c:pt idx="56">
                  <c:v>-514.14480000000003</c:v>
                </c:pt>
                <c:pt idx="57">
                  <c:v>-514.04124999999999</c:v>
                </c:pt>
                <c:pt idx="58">
                  <c:v>-513.93769999999995</c:v>
                </c:pt>
                <c:pt idx="59">
                  <c:v>-513.83415000000002</c:v>
                </c:pt>
                <c:pt idx="60">
                  <c:v>-513.73059999999998</c:v>
                </c:pt>
                <c:pt idx="61">
                  <c:v>-513.98014999999998</c:v>
                </c:pt>
                <c:pt idx="62">
                  <c:v>-514.22970000000009</c:v>
                </c:pt>
                <c:pt idx="63">
                  <c:v>-514.47924999999998</c:v>
                </c:pt>
                <c:pt idx="64">
                  <c:v>-514.72879999999998</c:v>
                </c:pt>
                <c:pt idx="65">
                  <c:v>-514.97834999999998</c:v>
                </c:pt>
                <c:pt idx="66">
                  <c:v>-515.22789999999998</c:v>
                </c:pt>
                <c:pt idx="67">
                  <c:v>-515.47744999999998</c:v>
                </c:pt>
                <c:pt idx="68">
                  <c:v>-515.72699999999998</c:v>
                </c:pt>
                <c:pt idx="69">
                  <c:v>-515.97655000000009</c:v>
                </c:pt>
                <c:pt idx="70">
                  <c:v>-516.22610000000009</c:v>
                </c:pt>
                <c:pt idx="71">
                  <c:v>-516.27602000000013</c:v>
                </c:pt>
                <c:pt idx="72">
                  <c:v>-516.32594000000006</c:v>
                </c:pt>
                <c:pt idx="73">
                  <c:v>-516.3758600000001</c:v>
                </c:pt>
                <c:pt idx="74">
                  <c:v>-516.42578000000003</c:v>
                </c:pt>
                <c:pt idx="75">
                  <c:v>-516.47569999999996</c:v>
                </c:pt>
                <c:pt idx="76">
                  <c:v>-516.52562</c:v>
                </c:pt>
                <c:pt idx="77">
                  <c:v>-516.57554000000005</c:v>
                </c:pt>
                <c:pt idx="78">
                  <c:v>-516.62546000000009</c:v>
                </c:pt>
                <c:pt idx="79">
                  <c:v>-516.67538000000002</c:v>
                </c:pt>
                <c:pt idx="80">
                  <c:v>-516.72530000000006</c:v>
                </c:pt>
              </c:numCache>
            </c:numRef>
          </c:val>
          <c:smooth val="0"/>
          <c:extLst>
            <c:ext xmlns:c16="http://schemas.microsoft.com/office/drawing/2014/chart" uri="{C3380CC4-5D6E-409C-BE32-E72D297353CC}">
              <c16:uniqueId val="{00000025-6C25-4A9E-B93C-2828995C1753}"/>
            </c:ext>
          </c:extLst>
        </c:ser>
        <c:ser>
          <c:idx val="41"/>
          <c:order val="30"/>
          <c:tx>
            <c:strRef>
              <c:f>Figure36!$D$58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Figure36!$E$58:$CH$58</c15:sqref>
                  </c15:fullRef>
                </c:ext>
              </c:extLst>
              <c:f>Figure36!$F$58:$CH$58</c:f>
              <c:numCache>
                <c:formatCode>0</c:formatCode>
                <c:ptCount val="81"/>
                <c:pt idx="0">
                  <c:v>0</c:v>
                </c:pt>
                <c:pt idx="1">
                  <c:v>0</c:v>
                </c:pt>
                <c:pt idx="2">
                  <c:v>0</c:v>
                </c:pt>
                <c:pt idx="3">
                  <c:v>0</c:v>
                </c:pt>
                <c:pt idx="4">
                  <c:v>0</c:v>
                </c:pt>
                <c:pt idx="5">
                  <c:v>0</c:v>
                </c:pt>
                <c:pt idx="6">
                  <c:v>-6.5062400000000009</c:v>
                </c:pt>
                <c:pt idx="7">
                  <c:v>-13.01248</c:v>
                </c:pt>
                <c:pt idx="8">
                  <c:v>-19.518719999999998</c:v>
                </c:pt>
                <c:pt idx="9">
                  <c:v>-26.02496</c:v>
                </c:pt>
                <c:pt idx="10">
                  <c:v>-32.531199999999998</c:v>
                </c:pt>
                <c:pt idx="11">
                  <c:v>-47.519600000000011</c:v>
                </c:pt>
                <c:pt idx="12">
                  <c:v>-62.50800000000001</c:v>
                </c:pt>
                <c:pt idx="13">
                  <c:v>-77.496400000000008</c:v>
                </c:pt>
                <c:pt idx="14">
                  <c:v>-92.484800000000007</c:v>
                </c:pt>
                <c:pt idx="15">
                  <c:v>-107.47320000000001</c:v>
                </c:pt>
                <c:pt idx="16">
                  <c:v>-131.83241999999998</c:v>
                </c:pt>
                <c:pt idx="17">
                  <c:v>-156.19164000000001</c:v>
                </c:pt>
                <c:pt idx="18">
                  <c:v>-180.55086</c:v>
                </c:pt>
                <c:pt idx="19">
                  <c:v>-204.91007999999999</c:v>
                </c:pt>
                <c:pt idx="20">
                  <c:v>-229.26930000000002</c:v>
                </c:pt>
                <c:pt idx="21">
                  <c:v>-249.73670000000001</c:v>
                </c:pt>
                <c:pt idx="22">
                  <c:v>-270.20410000000004</c:v>
                </c:pt>
                <c:pt idx="23">
                  <c:v>-290.67149999999998</c:v>
                </c:pt>
                <c:pt idx="24">
                  <c:v>-311.13890000000004</c:v>
                </c:pt>
                <c:pt idx="25">
                  <c:v>-331.60629999999998</c:v>
                </c:pt>
                <c:pt idx="26">
                  <c:v>-346.76945999999998</c:v>
                </c:pt>
                <c:pt idx="27">
                  <c:v>-361.93261999999999</c:v>
                </c:pt>
                <c:pt idx="28">
                  <c:v>-377.09577999999999</c:v>
                </c:pt>
                <c:pt idx="29">
                  <c:v>-392.25894000000005</c:v>
                </c:pt>
                <c:pt idx="30">
                  <c:v>-407.4221</c:v>
                </c:pt>
                <c:pt idx="31">
                  <c:v>-416.39810000000011</c:v>
                </c:pt>
                <c:pt idx="32">
                  <c:v>-425.37410000000011</c:v>
                </c:pt>
                <c:pt idx="33">
                  <c:v>-434.3501</c:v>
                </c:pt>
                <c:pt idx="34">
                  <c:v>-443.32610000000005</c:v>
                </c:pt>
                <c:pt idx="35">
                  <c:v>-452.3021</c:v>
                </c:pt>
                <c:pt idx="36">
                  <c:v>-457.91179999999997</c:v>
                </c:pt>
                <c:pt idx="37">
                  <c:v>-463.52150000000006</c:v>
                </c:pt>
                <c:pt idx="38">
                  <c:v>-469.13120000000015</c:v>
                </c:pt>
                <c:pt idx="39">
                  <c:v>-474.74090000000012</c:v>
                </c:pt>
                <c:pt idx="40">
                  <c:v>-480.35059999999999</c:v>
                </c:pt>
                <c:pt idx="41">
                  <c:v>-483.78200999999996</c:v>
                </c:pt>
                <c:pt idx="42">
                  <c:v>-487.21342000000004</c:v>
                </c:pt>
                <c:pt idx="43">
                  <c:v>-490.64483000000013</c:v>
                </c:pt>
                <c:pt idx="44">
                  <c:v>-494.07623999999998</c:v>
                </c:pt>
                <c:pt idx="45">
                  <c:v>-497.50765000000001</c:v>
                </c:pt>
                <c:pt idx="46">
                  <c:v>-500.93905999999998</c:v>
                </c:pt>
                <c:pt idx="47">
                  <c:v>-504.37047000000001</c:v>
                </c:pt>
                <c:pt idx="48">
                  <c:v>-507.80188000000004</c:v>
                </c:pt>
                <c:pt idx="49">
                  <c:v>-511.23329000000001</c:v>
                </c:pt>
                <c:pt idx="50">
                  <c:v>-514.66470000000004</c:v>
                </c:pt>
                <c:pt idx="51">
                  <c:v>-514.45165999999995</c:v>
                </c:pt>
                <c:pt idx="52">
                  <c:v>-514.23862000000008</c:v>
                </c:pt>
                <c:pt idx="53">
                  <c:v>-514.0255800000001</c:v>
                </c:pt>
                <c:pt idx="54">
                  <c:v>-513.81254000000001</c:v>
                </c:pt>
                <c:pt idx="55">
                  <c:v>-513.59950000000003</c:v>
                </c:pt>
                <c:pt idx="56">
                  <c:v>-513.38645999999994</c:v>
                </c:pt>
                <c:pt idx="57">
                  <c:v>-513.17341999999996</c:v>
                </c:pt>
                <c:pt idx="58">
                  <c:v>-512.96037999999999</c:v>
                </c:pt>
                <c:pt idx="59">
                  <c:v>-512.74734000000001</c:v>
                </c:pt>
                <c:pt idx="60">
                  <c:v>-512.53430000000003</c:v>
                </c:pt>
                <c:pt idx="61">
                  <c:v>-513.01772000000005</c:v>
                </c:pt>
                <c:pt idx="62">
                  <c:v>-513.50114000000008</c:v>
                </c:pt>
                <c:pt idx="63">
                  <c:v>-513.98455999999999</c:v>
                </c:pt>
                <c:pt idx="64">
                  <c:v>-514.46798000000001</c:v>
                </c:pt>
                <c:pt idx="65">
                  <c:v>-514.95140000000004</c:v>
                </c:pt>
                <c:pt idx="66">
                  <c:v>-515.43481999999995</c:v>
                </c:pt>
                <c:pt idx="67">
                  <c:v>-515.91823999999997</c:v>
                </c:pt>
                <c:pt idx="68">
                  <c:v>-516.40165999999999</c:v>
                </c:pt>
                <c:pt idx="69">
                  <c:v>-516.88508000000002</c:v>
                </c:pt>
                <c:pt idx="70">
                  <c:v>-517.36850000000004</c:v>
                </c:pt>
                <c:pt idx="71">
                  <c:v>-517.35156000000006</c:v>
                </c:pt>
                <c:pt idx="72">
                  <c:v>-517.33461999999997</c:v>
                </c:pt>
                <c:pt idx="73">
                  <c:v>-517.31768</c:v>
                </c:pt>
                <c:pt idx="74">
                  <c:v>-517.30074000000002</c:v>
                </c:pt>
                <c:pt idx="75">
                  <c:v>-517.28379999999993</c:v>
                </c:pt>
                <c:pt idx="76">
                  <c:v>-517.26685999999995</c:v>
                </c:pt>
                <c:pt idx="77">
                  <c:v>-517.24992000000009</c:v>
                </c:pt>
                <c:pt idx="78">
                  <c:v>-517.23298000000011</c:v>
                </c:pt>
                <c:pt idx="79">
                  <c:v>-517.21604000000002</c:v>
                </c:pt>
                <c:pt idx="80">
                  <c:v>-517.19910000000004</c:v>
                </c:pt>
              </c:numCache>
            </c:numRef>
          </c:val>
          <c:smooth val="0"/>
          <c:extLst>
            <c:ext xmlns:c16="http://schemas.microsoft.com/office/drawing/2014/chart" uri="{C3380CC4-5D6E-409C-BE32-E72D297353CC}">
              <c16:uniqueId val="{00000026-6C25-4A9E-B93C-2828995C1753}"/>
            </c:ext>
          </c:extLst>
        </c:ser>
        <c:ser>
          <c:idx val="42"/>
          <c:order val="31"/>
          <c:tx>
            <c:strRef>
              <c:f>Figure36!$D$59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Figure36!$E$59:$CH$59</c15:sqref>
                  </c15:fullRef>
                </c:ext>
              </c:extLst>
              <c:f>Figure36!$F$59:$CH$59</c:f>
              <c:numCache>
                <c:formatCode>0</c:formatCode>
                <c:ptCount val="81"/>
                <c:pt idx="0">
                  <c:v>0</c:v>
                </c:pt>
                <c:pt idx="1">
                  <c:v>0</c:v>
                </c:pt>
                <c:pt idx="2">
                  <c:v>0</c:v>
                </c:pt>
                <c:pt idx="3">
                  <c:v>0</c:v>
                </c:pt>
                <c:pt idx="4">
                  <c:v>0</c:v>
                </c:pt>
                <c:pt idx="5">
                  <c:v>0</c:v>
                </c:pt>
                <c:pt idx="6">
                  <c:v>-6.667720000000001</c:v>
                </c:pt>
                <c:pt idx="7">
                  <c:v>-13.33544</c:v>
                </c:pt>
                <c:pt idx="8">
                  <c:v>-20.003160000000001</c:v>
                </c:pt>
                <c:pt idx="9">
                  <c:v>-26.67088</c:v>
                </c:pt>
                <c:pt idx="10">
                  <c:v>-33.3386</c:v>
                </c:pt>
                <c:pt idx="11">
                  <c:v>-47.543940000000006</c:v>
                </c:pt>
                <c:pt idx="12">
                  <c:v>-61.749279999999999</c:v>
                </c:pt>
                <c:pt idx="13">
                  <c:v>-75.954620000000006</c:v>
                </c:pt>
                <c:pt idx="14">
                  <c:v>-90.159960000000012</c:v>
                </c:pt>
                <c:pt idx="15">
                  <c:v>-104.36529999999999</c:v>
                </c:pt>
                <c:pt idx="16">
                  <c:v>-126.8843</c:v>
                </c:pt>
                <c:pt idx="17">
                  <c:v>-149.4033</c:v>
                </c:pt>
                <c:pt idx="18">
                  <c:v>-171.92229999999998</c:v>
                </c:pt>
                <c:pt idx="19">
                  <c:v>-194.44130000000001</c:v>
                </c:pt>
                <c:pt idx="20">
                  <c:v>-216.96030000000002</c:v>
                </c:pt>
                <c:pt idx="21">
                  <c:v>-233.69196000000002</c:v>
                </c:pt>
                <c:pt idx="22">
                  <c:v>-250.42362</c:v>
                </c:pt>
                <c:pt idx="23">
                  <c:v>-267.15528</c:v>
                </c:pt>
                <c:pt idx="24">
                  <c:v>-283.88693999999998</c:v>
                </c:pt>
                <c:pt idx="25">
                  <c:v>-300.61859999999996</c:v>
                </c:pt>
                <c:pt idx="26">
                  <c:v>-312.93759999999997</c:v>
                </c:pt>
                <c:pt idx="27">
                  <c:v>-325.25660000000005</c:v>
                </c:pt>
                <c:pt idx="28">
                  <c:v>-337.57560000000001</c:v>
                </c:pt>
                <c:pt idx="29">
                  <c:v>-349.89460000000003</c:v>
                </c:pt>
                <c:pt idx="30">
                  <c:v>-362.21359999999999</c:v>
                </c:pt>
                <c:pt idx="31">
                  <c:v>-371.94454000000002</c:v>
                </c:pt>
                <c:pt idx="32">
                  <c:v>-381.67548000000005</c:v>
                </c:pt>
                <c:pt idx="33">
                  <c:v>-391.40641999999997</c:v>
                </c:pt>
                <c:pt idx="34">
                  <c:v>-401.13736</c:v>
                </c:pt>
                <c:pt idx="35">
                  <c:v>-410.86829999999998</c:v>
                </c:pt>
                <c:pt idx="36">
                  <c:v>-419.13670000000002</c:v>
                </c:pt>
                <c:pt idx="37">
                  <c:v>-427.4051</c:v>
                </c:pt>
                <c:pt idx="38">
                  <c:v>-435.67349999999999</c:v>
                </c:pt>
                <c:pt idx="39">
                  <c:v>-443.94190000000003</c:v>
                </c:pt>
                <c:pt idx="40">
                  <c:v>-452.21030000000002</c:v>
                </c:pt>
                <c:pt idx="41">
                  <c:v>-458.48765000000003</c:v>
                </c:pt>
                <c:pt idx="42">
                  <c:v>-464.76500000000004</c:v>
                </c:pt>
                <c:pt idx="43">
                  <c:v>-471.04235000000006</c:v>
                </c:pt>
                <c:pt idx="44">
                  <c:v>-477.31970000000001</c:v>
                </c:pt>
                <c:pt idx="45">
                  <c:v>-483.59705000000002</c:v>
                </c:pt>
                <c:pt idx="46">
                  <c:v>-489.87440000000004</c:v>
                </c:pt>
                <c:pt idx="47">
                  <c:v>-496.15175000000005</c:v>
                </c:pt>
                <c:pt idx="48">
                  <c:v>-502.42910000000006</c:v>
                </c:pt>
                <c:pt idx="49">
                  <c:v>-508.70645000000002</c:v>
                </c:pt>
                <c:pt idx="50">
                  <c:v>-514.98379999999997</c:v>
                </c:pt>
                <c:pt idx="51">
                  <c:v>-514.95362999999998</c:v>
                </c:pt>
                <c:pt idx="52">
                  <c:v>-514.92346000000009</c:v>
                </c:pt>
                <c:pt idx="53">
                  <c:v>-514.89329000000009</c:v>
                </c:pt>
                <c:pt idx="54">
                  <c:v>-514.86311999999998</c:v>
                </c:pt>
                <c:pt idx="55">
                  <c:v>-514.83294999999998</c:v>
                </c:pt>
                <c:pt idx="56">
                  <c:v>-514.80277999999998</c:v>
                </c:pt>
                <c:pt idx="57">
                  <c:v>-514.7726100000001</c:v>
                </c:pt>
                <c:pt idx="58">
                  <c:v>-514.7424400000001</c:v>
                </c:pt>
                <c:pt idx="59">
                  <c:v>-514.71226999999999</c:v>
                </c:pt>
                <c:pt idx="60">
                  <c:v>-514.68209999999999</c:v>
                </c:pt>
                <c:pt idx="61">
                  <c:v>-514.81306999999993</c:v>
                </c:pt>
                <c:pt idx="62">
                  <c:v>-514.94403999999997</c:v>
                </c:pt>
                <c:pt idx="63">
                  <c:v>-515.07501000000002</c:v>
                </c:pt>
                <c:pt idx="64">
                  <c:v>-515.20597999999995</c:v>
                </c:pt>
                <c:pt idx="65">
                  <c:v>-515.33695</c:v>
                </c:pt>
                <c:pt idx="66">
                  <c:v>-515.46792000000005</c:v>
                </c:pt>
                <c:pt idx="67">
                  <c:v>-515.5988900000001</c:v>
                </c:pt>
                <c:pt idx="68">
                  <c:v>-515.72985999999992</c:v>
                </c:pt>
                <c:pt idx="69">
                  <c:v>-515.86083000000008</c:v>
                </c:pt>
                <c:pt idx="70">
                  <c:v>-515.99180000000001</c:v>
                </c:pt>
                <c:pt idx="71">
                  <c:v>-516.04070999999999</c:v>
                </c:pt>
                <c:pt idx="72">
                  <c:v>-516.08961999999997</c:v>
                </c:pt>
                <c:pt idx="73">
                  <c:v>-516.13852999999995</c:v>
                </c:pt>
                <c:pt idx="74">
                  <c:v>-516.18744000000004</c:v>
                </c:pt>
                <c:pt idx="75">
                  <c:v>-516.23635000000002</c:v>
                </c:pt>
                <c:pt idx="76">
                  <c:v>-516.28525999999999</c:v>
                </c:pt>
                <c:pt idx="77">
                  <c:v>-516.33417000000009</c:v>
                </c:pt>
                <c:pt idx="78">
                  <c:v>-516.38308000000006</c:v>
                </c:pt>
                <c:pt idx="79">
                  <c:v>-516.43199000000004</c:v>
                </c:pt>
                <c:pt idx="80">
                  <c:v>-516.48090000000002</c:v>
                </c:pt>
              </c:numCache>
            </c:numRef>
          </c:val>
          <c:smooth val="0"/>
          <c:extLst>
            <c:ext xmlns:c16="http://schemas.microsoft.com/office/drawing/2014/chart" uri="{C3380CC4-5D6E-409C-BE32-E72D297353CC}">
              <c16:uniqueId val="{00000027-6C25-4A9E-B93C-2828995C1753}"/>
            </c:ext>
          </c:extLst>
        </c:ser>
        <c:ser>
          <c:idx val="0"/>
          <c:order val="32"/>
          <c:tx>
            <c:strRef>
              <c:f>Figure36!$D$24</c:f>
              <c:strCache>
                <c:ptCount val="1"/>
                <c:pt idx="0">
                  <c:v>Demand-side Focus Pathway</c:v>
                </c:pt>
              </c:strCache>
            </c:strRef>
          </c:tx>
          <c:spPr>
            <a:ln w="28575" cap="rnd">
              <a:solidFill>
                <a:srgbClr val="648ECA"/>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Figure36!$E$24:$CH$24</c15:sqref>
                  </c15:fullRef>
                </c:ext>
              </c:extLst>
              <c:f>Figure36!$F$24:$CH$24</c:f>
              <c:numCache>
                <c:formatCode>0</c:formatCode>
                <c:ptCount val="81"/>
                <c:pt idx="0">
                  <c:v>0</c:v>
                </c:pt>
                <c:pt idx="1">
                  <c:v>-0.29320000000000002</c:v>
                </c:pt>
                <c:pt idx="2">
                  <c:v>-0.58640000000000003</c:v>
                </c:pt>
                <c:pt idx="3">
                  <c:v>-0.87960000000000016</c:v>
                </c:pt>
                <c:pt idx="4">
                  <c:v>-1.1728000000000001</c:v>
                </c:pt>
                <c:pt idx="5">
                  <c:v>-1.466</c:v>
                </c:pt>
                <c:pt idx="6">
                  <c:v>-5.6927800000000008</c:v>
                </c:pt>
                <c:pt idx="7">
                  <c:v>-9.9195600000000006</c:v>
                </c:pt>
                <c:pt idx="8">
                  <c:v>-14.14634</c:v>
                </c:pt>
                <c:pt idx="9">
                  <c:v>-18.37312</c:v>
                </c:pt>
                <c:pt idx="10">
                  <c:v>-22.599900000000002</c:v>
                </c:pt>
                <c:pt idx="11">
                  <c:v>-25.347580000000001</c:v>
                </c:pt>
                <c:pt idx="12">
                  <c:v>-28.09526</c:v>
                </c:pt>
                <c:pt idx="13">
                  <c:v>-30.842939999999999</c:v>
                </c:pt>
                <c:pt idx="14">
                  <c:v>-33.590620000000001</c:v>
                </c:pt>
                <c:pt idx="15">
                  <c:v>-36.338299999999997</c:v>
                </c:pt>
                <c:pt idx="16">
                  <c:v>-38.184759999999997</c:v>
                </c:pt>
                <c:pt idx="17">
                  <c:v>-40.031219999999998</c:v>
                </c:pt>
                <c:pt idx="18">
                  <c:v>-41.877679999999998</c:v>
                </c:pt>
                <c:pt idx="19">
                  <c:v>-43.724139999999998</c:v>
                </c:pt>
                <c:pt idx="20">
                  <c:v>-45.570599999999999</c:v>
                </c:pt>
                <c:pt idx="21">
                  <c:v>-48.511499999999998</c:v>
                </c:pt>
                <c:pt idx="22">
                  <c:v>-51.452399999999997</c:v>
                </c:pt>
                <c:pt idx="23">
                  <c:v>-54.393300000000004</c:v>
                </c:pt>
                <c:pt idx="24">
                  <c:v>-57.334200000000003</c:v>
                </c:pt>
                <c:pt idx="25">
                  <c:v>-60.275100000000002</c:v>
                </c:pt>
                <c:pt idx="26">
                  <c:v>-63.676020000000008</c:v>
                </c:pt>
                <c:pt idx="27">
                  <c:v>-67.076940000000008</c:v>
                </c:pt>
                <c:pt idx="28">
                  <c:v>-70.477860000000007</c:v>
                </c:pt>
                <c:pt idx="29">
                  <c:v>-73.878780000000006</c:v>
                </c:pt>
                <c:pt idx="30">
                  <c:v>-77.279700000000005</c:v>
                </c:pt>
                <c:pt idx="31">
                  <c:v>-79.697140000000005</c:v>
                </c:pt>
                <c:pt idx="32">
                  <c:v>-82.114580000000018</c:v>
                </c:pt>
                <c:pt idx="33">
                  <c:v>-84.532020000000017</c:v>
                </c:pt>
                <c:pt idx="34">
                  <c:v>-86.949460000000002</c:v>
                </c:pt>
                <c:pt idx="35">
                  <c:v>-89.366900000000001</c:v>
                </c:pt>
                <c:pt idx="36">
                  <c:v>-90.171400000000006</c:v>
                </c:pt>
                <c:pt idx="37">
                  <c:v>-90.975899999999996</c:v>
                </c:pt>
                <c:pt idx="38">
                  <c:v>-91.780400000000014</c:v>
                </c:pt>
                <c:pt idx="39">
                  <c:v>-92.58489999999999</c:v>
                </c:pt>
                <c:pt idx="40">
                  <c:v>-93.389399999999995</c:v>
                </c:pt>
                <c:pt idx="41">
                  <c:v>-93.412999999999997</c:v>
                </c:pt>
                <c:pt idx="42">
                  <c:v>-93.436599999999999</c:v>
                </c:pt>
                <c:pt idx="43">
                  <c:v>-93.460200000000015</c:v>
                </c:pt>
                <c:pt idx="44">
                  <c:v>-93.483800000000002</c:v>
                </c:pt>
                <c:pt idx="45">
                  <c:v>-93.507400000000004</c:v>
                </c:pt>
                <c:pt idx="46">
                  <c:v>-93.528540000000007</c:v>
                </c:pt>
                <c:pt idx="47">
                  <c:v>-93.549680000000023</c:v>
                </c:pt>
                <c:pt idx="48">
                  <c:v>-93.570820000000012</c:v>
                </c:pt>
                <c:pt idx="49">
                  <c:v>-93.591960000000014</c:v>
                </c:pt>
                <c:pt idx="50">
                  <c:v>-93.613100000000003</c:v>
                </c:pt>
                <c:pt idx="51">
                  <c:v>-93.330240000000018</c:v>
                </c:pt>
                <c:pt idx="52">
                  <c:v>-93.047380000000018</c:v>
                </c:pt>
                <c:pt idx="53">
                  <c:v>-92.764520000000019</c:v>
                </c:pt>
                <c:pt idx="54">
                  <c:v>-92.481660000000019</c:v>
                </c:pt>
                <c:pt idx="55">
                  <c:v>-92.198800000000006</c:v>
                </c:pt>
                <c:pt idx="56">
                  <c:v>-91.90834000000001</c:v>
                </c:pt>
                <c:pt idx="57">
                  <c:v>-91.617880000000014</c:v>
                </c:pt>
                <c:pt idx="58">
                  <c:v>-91.327420000000018</c:v>
                </c:pt>
                <c:pt idx="59">
                  <c:v>-91.036960000000008</c:v>
                </c:pt>
                <c:pt idx="60">
                  <c:v>-90.746499999999997</c:v>
                </c:pt>
                <c:pt idx="61">
                  <c:v>-90.753600000000006</c:v>
                </c:pt>
                <c:pt idx="62">
                  <c:v>-90.760700000000014</c:v>
                </c:pt>
                <c:pt idx="63">
                  <c:v>-90.767800000000008</c:v>
                </c:pt>
                <c:pt idx="64">
                  <c:v>-90.774900000000002</c:v>
                </c:pt>
                <c:pt idx="65">
                  <c:v>-90.781999999999996</c:v>
                </c:pt>
                <c:pt idx="66">
                  <c:v>-90.783560000000008</c:v>
                </c:pt>
                <c:pt idx="67">
                  <c:v>-90.785120000000006</c:v>
                </c:pt>
                <c:pt idx="68">
                  <c:v>-90.786680000000018</c:v>
                </c:pt>
                <c:pt idx="69">
                  <c:v>-90.788240000000002</c:v>
                </c:pt>
                <c:pt idx="70">
                  <c:v>-90.7898</c:v>
                </c:pt>
                <c:pt idx="71">
                  <c:v>-91.318039999999996</c:v>
                </c:pt>
                <c:pt idx="72">
                  <c:v>-91.846280000000007</c:v>
                </c:pt>
                <c:pt idx="73">
                  <c:v>-92.374520000000004</c:v>
                </c:pt>
                <c:pt idx="74">
                  <c:v>-92.902760000000001</c:v>
                </c:pt>
                <c:pt idx="75">
                  <c:v>-93.430999999999997</c:v>
                </c:pt>
                <c:pt idx="76">
                  <c:v>-93.964380000000006</c:v>
                </c:pt>
                <c:pt idx="77">
                  <c:v>-94.49776</c:v>
                </c:pt>
                <c:pt idx="78">
                  <c:v>-95.031140000000008</c:v>
                </c:pt>
                <c:pt idx="79">
                  <c:v>-95.564520000000002</c:v>
                </c:pt>
                <c:pt idx="80">
                  <c:v>-96.097899999999996</c:v>
                </c:pt>
              </c:numCache>
            </c:numRef>
          </c:val>
          <c:smooth val="0"/>
          <c:extLst>
            <c:ext xmlns:c16="http://schemas.microsoft.com/office/drawing/2014/chart" uri="{C3380CC4-5D6E-409C-BE32-E72D297353CC}">
              <c16:uniqueId val="{00000028-6C25-4A9E-B93C-2828995C1753}"/>
            </c:ext>
          </c:extLst>
        </c:ser>
        <c:ser>
          <c:idx val="1"/>
          <c:order val="33"/>
          <c:tx>
            <c:strRef>
              <c:f>Figure36!$D$25</c:f>
              <c:strCache>
                <c:ptCount val="1"/>
                <c:pt idx="0">
                  <c:v>High Renewable Energy Pathway</c:v>
                </c:pt>
              </c:strCache>
            </c:strRef>
          </c:tx>
          <c:spPr>
            <a:ln w="28575" cap="rnd">
              <a:solidFill>
                <a:srgbClr val="B04545"/>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Figure36!$E$25:$CH$25</c15:sqref>
                  </c15:fullRef>
                </c:ext>
              </c:extLst>
              <c:f>Figure36!$F$25:$CH$25</c:f>
              <c:numCache>
                <c:formatCode>0</c:formatCode>
                <c:ptCount val="81"/>
                <c:pt idx="0">
                  <c:v>0</c:v>
                </c:pt>
                <c:pt idx="1">
                  <c:v>-5.4279999999999995E-2</c:v>
                </c:pt>
                <c:pt idx="2">
                  <c:v>-0.10855999999999999</c:v>
                </c:pt>
                <c:pt idx="3">
                  <c:v>-0.16284000000000001</c:v>
                </c:pt>
                <c:pt idx="4">
                  <c:v>-0.21711999999999998</c:v>
                </c:pt>
                <c:pt idx="5">
                  <c:v>-0.27139999999999997</c:v>
                </c:pt>
                <c:pt idx="6">
                  <c:v>-4.9341799999999996</c:v>
                </c:pt>
                <c:pt idx="7">
                  <c:v>-9.5969599999999993</c:v>
                </c:pt>
                <c:pt idx="8">
                  <c:v>-14.259740000000001</c:v>
                </c:pt>
                <c:pt idx="9">
                  <c:v>-18.922519999999999</c:v>
                </c:pt>
                <c:pt idx="10">
                  <c:v>-23.5853</c:v>
                </c:pt>
                <c:pt idx="11">
                  <c:v>-33.697879999999998</c:v>
                </c:pt>
                <c:pt idx="12">
                  <c:v>-43.810460000000006</c:v>
                </c:pt>
                <c:pt idx="13">
                  <c:v>-53.923040000000007</c:v>
                </c:pt>
                <c:pt idx="14">
                  <c:v>-64.035619999999994</c:v>
                </c:pt>
                <c:pt idx="15">
                  <c:v>-74.148200000000003</c:v>
                </c:pt>
                <c:pt idx="16">
                  <c:v>-88.050020000000004</c:v>
                </c:pt>
                <c:pt idx="17">
                  <c:v>-101.95184</c:v>
                </c:pt>
                <c:pt idx="18">
                  <c:v>-115.85365999999999</c:v>
                </c:pt>
                <c:pt idx="19">
                  <c:v>-129.75548000000001</c:v>
                </c:pt>
                <c:pt idx="20">
                  <c:v>-143.65729999999999</c:v>
                </c:pt>
                <c:pt idx="21">
                  <c:v>-155.37775999999999</c:v>
                </c:pt>
                <c:pt idx="22">
                  <c:v>-167.09822</c:v>
                </c:pt>
                <c:pt idx="23">
                  <c:v>-178.81868</c:v>
                </c:pt>
                <c:pt idx="24">
                  <c:v>-190.53914</c:v>
                </c:pt>
                <c:pt idx="25">
                  <c:v>-202.25960000000001</c:v>
                </c:pt>
                <c:pt idx="26">
                  <c:v>-208.54682</c:v>
                </c:pt>
                <c:pt idx="27">
                  <c:v>-214.83403999999999</c:v>
                </c:pt>
                <c:pt idx="28">
                  <c:v>-221.12126000000001</c:v>
                </c:pt>
                <c:pt idx="29">
                  <c:v>-227.40848</c:v>
                </c:pt>
                <c:pt idx="30">
                  <c:v>-233.69569999999999</c:v>
                </c:pt>
                <c:pt idx="31">
                  <c:v>-234.18418</c:v>
                </c:pt>
                <c:pt idx="32">
                  <c:v>-234.67266000000001</c:v>
                </c:pt>
                <c:pt idx="33">
                  <c:v>-235.16113999999999</c:v>
                </c:pt>
                <c:pt idx="34">
                  <c:v>-235.64962</c:v>
                </c:pt>
                <c:pt idx="35">
                  <c:v>-236.13810000000001</c:v>
                </c:pt>
                <c:pt idx="36">
                  <c:v>-234.69881999999998</c:v>
                </c:pt>
                <c:pt idx="37">
                  <c:v>-233.25954000000002</c:v>
                </c:pt>
                <c:pt idx="38">
                  <c:v>-231.82025999999999</c:v>
                </c:pt>
                <c:pt idx="39">
                  <c:v>-230.38097999999999</c:v>
                </c:pt>
                <c:pt idx="40">
                  <c:v>-228.9417</c:v>
                </c:pt>
                <c:pt idx="41">
                  <c:v>-227.97450000000001</c:v>
                </c:pt>
                <c:pt idx="42">
                  <c:v>-227.00730000000001</c:v>
                </c:pt>
                <c:pt idx="43">
                  <c:v>-226.0401</c:v>
                </c:pt>
                <c:pt idx="44">
                  <c:v>-225.0729</c:v>
                </c:pt>
                <c:pt idx="45">
                  <c:v>-224.10570000000001</c:v>
                </c:pt>
                <c:pt idx="46">
                  <c:v>-223.13849999999999</c:v>
                </c:pt>
                <c:pt idx="47">
                  <c:v>-222.1713</c:v>
                </c:pt>
                <c:pt idx="48">
                  <c:v>-221.20409999999998</c:v>
                </c:pt>
                <c:pt idx="49">
                  <c:v>-220.23689999999999</c:v>
                </c:pt>
                <c:pt idx="50">
                  <c:v>-219.2697</c:v>
                </c:pt>
                <c:pt idx="51">
                  <c:v>-217.04183</c:v>
                </c:pt>
                <c:pt idx="52">
                  <c:v>-214.81396000000001</c:v>
                </c:pt>
                <c:pt idx="53">
                  <c:v>-212.58608999999998</c:v>
                </c:pt>
                <c:pt idx="54">
                  <c:v>-210.35821999999999</c:v>
                </c:pt>
                <c:pt idx="55">
                  <c:v>-208.13034999999999</c:v>
                </c:pt>
                <c:pt idx="56">
                  <c:v>-205.90248000000003</c:v>
                </c:pt>
                <c:pt idx="57">
                  <c:v>-203.67461</c:v>
                </c:pt>
                <c:pt idx="58">
                  <c:v>-201.44674000000001</c:v>
                </c:pt>
                <c:pt idx="59">
                  <c:v>-199.21887000000001</c:v>
                </c:pt>
                <c:pt idx="60">
                  <c:v>-196.99099999999999</c:v>
                </c:pt>
                <c:pt idx="61">
                  <c:v>-196.04351</c:v>
                </c:pt>
                <c:pt idx="62">
                  <c:v>-195.09602000000001</c:v>
                </c:pt>
                <c:pt idx="63">
                  <c:v>-194.14853000000002</c:v>
                </c:pt>
                <c:pt idx="64">
                  <c:v>-193.20103999999998</c:v>
                </c:pt>
                <c:pt idx="65">
                  <c:v>-192.25354999999999</c:v>
                </c:pt>
                <c:pt idx="66">
                  <c:v>-191.30606</c:v>
                </c:pt>
                <c:pt idx="67">
                  <c:v>-190.35857000000001</c:v>
                </c:pt>
                <c:pt idx="68">
                  <c:v>-189.41108</c:v>
                </c:pt>
                <c:pt idx="69">
                  <c:v>-188.46358999999998</c:v>
                </c:pt>
                <c:pt idx="70">
                  <c:v>-187.51609999999999</c:v>
                </c:pt>
                <c:pt idx="71">
                  <c:v>-187.74213</c:v>
                </c:pt>
                <c:pt idx="72">
                  <c:v>-187.96816000000001</c:v>
                </c:pt>
                <c:pt idx="73">
                  <c:v>-188.19419000000002</c:v>
                </c:pt>
                <c:pt idx="74">
                  <c:v>-188.42022</c:v>
                </c:pt>
                <c:pt idx="75">
                  <c:v>-188.64624999999998</c:v>
                </c:pt>
                <c:pt idx="76">
                  <c:v>-188.87227999999999</c:v>
                </c:pt>
                <c:pt idx="77">
                  <c:v>-189.09831</c:v>
                </c:pt>
                <c:pt idx="78">
                  <c:v>-189.32434000000001</c:v>
                </c:pt>
                <c:pt idx="79">
                  <c:v>-189.55036999999999</c:v>
                </c:pt>
                <c:pt idx="80">
                  <c:v>-189.7764</c:v>
                </c:pt>
              </c:numCache>
            </c:numRef>
          </c:val>
          <c:smooth val="0"/>
          <c:extLst>
            <c:ext xmlns:c16="http://schemas.microsoft.com/office/drawing/2014/chart" uri="{C3380CC4-5D6E-409C-BE32-E72D297353CC}">
              <c16:uniqueId val="{00000029-6C25-4A9E-B93C-2828995C1753}"/>
            </c:ext>
          </c:extLst>
        </c:ser>
        <c:ser>
          <c:idx val="2"/>
          <c:order val="34"/>
          <c:tx>
            <c:strRef>
              <c:f>Figure36!$D$26</c:f>
              <c:strCache>
                <c:ptCount val="1"/>
                <c:pt idx="0">
                  <c:v>Mixed Options Pathway</c:v>
                </c:pt>
              </c:strCache>
            </c:strRef>
          </c:tx>
          <c:spPr>
            <a:ln w="28575" cap="rnd">
              <a:solidFill>
                <a:srgbClr val="F59E2D"/>
              </a:solidFill>
              <a:round/>
            </a:ln>
            <a:effectLst/>
          </c:spPr>
          <c:marker>
            <c:symbol val="none"/>
          </c:marker>
          <c:cat>
            <c:strRef>
              <c:extLst>
                <c:ext xmlns:c15="http://schemas.microsoft.com/office/drawing/2012/chart" uri="{02D57815-91ED-43cb-92C2-25804820EDAC}">
                  <c15:fullRef>
                    <c15:sqref>Figure36!$E$23:$CH$23</c15:sqref>
                  </c15:fullRef>
                </c:ext>
              </c:extLst>
              <c:f>Figure36!$F$23:$CH$23</c:f>
              <c:strCach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strCache>
            </c:strRef>
          </c:cat>
          <c:val>
            <c:numRef>
              <c:extLst>
                <c:ext xmlns:c15="http://schemas.microsoft.com/office/drawing/2012/chart" uri="{02D57815-91ED-43cb-92C2-25804820EDAC}">
                  <c15:fullRef>
                    <c15:sqref>Figure36!$E$26:$CH$26</c15:sqref>
                  </c15:fullRef>
                </c:ext>
              </c:extLst>
              <c:f>Figure36!$F$26:$CH$26</c:f>
              <c:numCache>
                <c:formatCode>0</c:formatCode>
                <c:ptCount val="81"/>
                <c:pt idx="0">
                  <c:v>0</c:v>
                </c:pt>
                <c:pt idx="1">
                  <c:v>0</c:v>
                </c:pt>
                <c:pt idx="2">
                  <c:v>0</c:v>
                </c:pt>
                <c:pt idx="3">
                  <c:v>0</c:v>
                </c:pt>
                <c:pt idx="4">
                  <c:v>0</c:v>
                </c:pt>
                <c:pt idx="5">
                  <c:v>0</c:v>
                </c:pt>
                <c:pt idx="6">
                  <c:v>-1.7672399999999999</c:v>
                </c:pt>
                <c:pt idx="7">
                  <c:v>-3.5344799999999998</c:v>
                </c:pt>
                <c:pt idx="8">
                  <c:v>-5.3017200000000004</c:v>
                </c:pt>
                <c:pt idx="9">
                  <c:v>-7.0689600000000006</c:v>
                </c:pt>
                <c:pt idx="10">
                  <c:v>-8.8361999999999998</c:v>
                </c:pt>
                <c:pt idx="11">
                  <c:v>-12.10492</c:v>
                </c:pt>
                <c:pt idx="12">
                  <c:v>-15.37364</c:v>
                </c:pt>
                <c:pt idx="13">
                  <c:v>-18.64236</c:v>
                </c:pt>
                <c:pt idx="14">
                  <c:v>-21.911079999999998</c:v>
                </c:pt>
                <c:pt idx="15">
                  <c:v>-25.1798</c:v>
                </c:pt>
                <c:pt idx="16">
                  <c:v>-29.898700000000002</c:v>
                </c:pt>
                <c:pt idx="17">
                  <c:v>-34.617600000000003</c:v>
                </c:pt>
                <c:pt idx="18">
                  <c:v>-39.336500000000001</c:v>
                </c:pt>
                <c:pt idx="19">
                  <c:v>-44.055400000000013</c:v>
                </c:pt>
                <c:pt idx="20">
                  <c:v>-48.774299999999997</c:v>
                </c:pt>
                <c:pt idx="21">
                  <c:v>-56.084400000000002</c:v>
                </c:pt>
                <c:pt idx="22">
                  <c:v>-63.394500000000001</c:v>
                </c:pt>
                <c:pt idx="23">
                  <c:v>-70.704599999999999</c:v>
                </c:pt>
                <c:pt idx="24">
                  <c:v>-78.014700000000005</c:v>
                </c:pt>
                <c:pt idx="25">
                  <c:v>-85.324799999999996</c:v>
                </c:pt>
                <c:pt idx="26">
                  <c:v>-97.616140000000001</c:v>
                </c:pt>
                <c:pt idx="27">
                  <c:v>-109.90748000000001</c:v>
                </c:pt>
                <c:pt idx="28">
                  <c:v>-122.19882</c:v>
                </c:pt>
                <c:pt idx="29">
                  <c:v>-134.49016</c:v>
                </c:pt>
                <c:pt idx="30">
                  <c:v>-146.78149999999999</c:v>
                </c:pt>
                <c:pt idx="31">
                  <c:v>-158.26458</c:v>
                </c:pt>
                <c:pt idx="32">
                  <c:v>-169.74766</c:v>
                </c:pt>
                <c:pt idx="33">
                  <c:v>-181.23074</c:v>
                </c:pt>
                <c:pt idx="34">
                  <c:v>-192.71382</c:v>
                </c:pt>
                <c:pt idx="35">
                  <c:v>-204.1969</c:v>
                </c:pt>
                <c:pt idx="36">
                  <c:v>-212.66300000000001</c:v>
                </c:pt>
                <c:pt idx="37">
                  <c:v>-221.12909999999999</c:v>
                </c:pt>
                <c:pt idx="38">
                  <c:v>-229.59520000000001</c:v>
                </c:pt>
                <c:pt idx="39">
                  <c:v>-238.06129999999999</c:v>
                </c:pt>
                <c:pt idx="40">
                  <c:v>-246.5274</c:v>
                </c:pt>
                <c:pt idx="41">
                  <c:v>-243.69972000000001</c:v>
                </c:pt>
                <c:pt idx="42">
                  <c:v>-240.87204</c:v>
                </c:pt>
                <c:pt idx="43">
                  <c:v>-238.04436000000001</c:v>
                </c:pt>
                <c:pt idx="44">
                  <c:v>-235.21668</c:v>
                </c:pt>
                <c:pt idx="45">
                  <c:v>-232.38900000000001</c:v>
                </c:pt>
                <c:pt idx="46">
                  <c:v>-229.51478</c:v>
                </c:pt>
                <c:pt idx="47">
                  <c:v>-226.64056000000011</c:v>
                </c:pt>
                <c:pt idx="48">
                  <c:v>-223.76634000000001</c:v>
                </c:pt>
                <c:pt idx="49">
                  <c:v>-220.89212000000001</c:v>
                </c:pt>
                <c:pt idx="50">
                  <c:v>-218.0179</c:v>
                </c:pt>
                <c:pt idx="51">
                  <c:v>-216.50774000000001</c:v>
                </c:pt>
                <c:pt idx="52">
                  <c:v>-214.99758</c:v>
                </c:pt>
                <c:pt idx="53">
                  <c:v>-213.48741999999999</c:v>
                </c:pt>
                <c:pt idx="54">
                  <c:v>-211.97726</c:v>
                </c:pt>
                <c:pt idx="55">
                  <c:v>-210.46709999999999</c:v>
                </c:pt>
                <c:pt idx="56">
                  <c:v>-208.97144</c:v>
                </c:pt>
                <c:pt idx="57">
                  <c:v>-207.47577999999999</c:v>
                </c:pt>
                <c:pt idx="58">
                  <c:v>-205.98012</c:v>
                </c:pt>
                <c:pt idx="59">
                  <c:v>-204.48446000000001</c:v>
                </c:pt>
                <c:pt idx="60">
                  <c:v>-202.9888</c:v>
                </c:pt>
                <c:pt idx="61">
                  <c:v>-200.2978</c:v>
                </c:pt>
                <c:pt idx="62">
                  <c:v>-197.60679999999999</c:v>
                </c:pt>
                <c:pt idx="63">
                  <c:v>-194.91579999999999</c:v>
                </c:pt>
                <c:pt idx="64">
                  <c:v>-192.22479999999999</c:v>
                </c:pt>
                <c:pt idx="65">
                  <c:v>-189.53380000000001</c:v>
                </c:pt>
                <c:pt idx="66">
                  <c:v>-187.01689999999999</c:v>
                </c:pt>
                <c:pt idx="67">
                  <c:v>-184.5</c:v>
                </c:pt>
                <c:pt idx="68">
                  <c:v>-181.98310000000001</c:v>
                </c:pt>
                <c:pt idx="69">
                  <c:v>-179.46619999999999</c:v>
                </c:pt>
                <c:pt idx="70">
                  <c:v>-176.94929999999999</c:v>
                </c:pt>
                <c:pt idx="71">
                  <c:v>-176.14769999999999</c:v>
                </c:pt>
                <c:pt idx="72">
                  <c:v>-175.34610000000001</c:v>
                </c:pt>
                <c:pt idx="73">
                  <c:v>-174.5445</c:v>
                </c:pt>
                <c:pt idx="74">
                  <c:v>-173.74289999999999</c:v>
                </c:pt>
                <c:pt idx="75">
                  <c:v>-172.94130000000001</c:v>
                </c:pt>
                <c:pt idx="76">
                  <c:v>-172.30846</c:v>
                </c:pt>
                <c:pt idx="77">
                  <c:v>-171.67562000000001</c:v>
                </c:pt>
                <c:pt idx="78">
                  <c:v>-171.04277999999999</c:v>
                </c:pt>
                <c:pt idx="79">
                  <c:v>-170.40994000000001</c:v>
                </c:pt>
                <c:pt idx="80">
                  <c:v>-169.77709999999999</c:v>
                </c:pt>
              </c:numCache>
            </c:numRef>
          </c:val>
          <c:smooth val="0"/>
          <c:extLst>
            <c:ext xmlns:c16="http://schemas.microsoft.com/office/drawing/2014/chart" uri="{C3380CC4-5D6E-409C-BE32-E72D297353CC}">
              <c16:uniqueId val="{0000002A-6C25-4A9E-B93C-2828995C1753}"/>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high"/>
        <c:spPr>
          <a:noFill/>
          <a:ln w="9525" cap="flat" cmpd="sng" algn="ctr">
            <a:solidFill>
              <a:srgbClr val="59848D">
                <a:alpha val="10000"/>
              </a:srgbClr>
            </a:solidFill>
            <a:round/>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tickLblSkip val="10"/>
        <c:tickMarkSkip val="5"/>
        <c:noMultiLvlLbl val="0"/>
      </c:catAx>
      <c:valAx>
        <c:axId val="1672927408"/>
        <c:scaling>
          <c:orientation val="minMax"/>
          <c:max val="0"/>
          <c:min val="-1000"/>
        </c:scaling>
        <c:delete val="0"/>
        <c:axPos val="l"/>
        <c:majorGridlines>
          <c:spPr>
            <a:ln w="9525" cap="flat" cmpd="sng" algn="ctr">
              <a:solidFill>
                <a:srgbClr val="59848D">
                  <a:alpha val="10000"/>
                </a:srgbClr>
              </a:solidFill>
              <a:round/>
            </a:ln>
            <a:effectLst/>
          </c:spPr>
        </c:majorGridlines>
        <c:title>
          <c:tx>
            <c:rich>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r>
                  <a:rPr lang="en-GB" sz="800" b="0" i="0" u="none" strike="noStrike" kern="1200" baseline="0">
                    <a:solidFill>
                      <a:srgbClr val="608C95"/>
                    </a:solidFill>
                    <a:latin typeface="Segoe UI" panose="020B0502040204020203" pitchFamily="34" charset="0"/>
                    <a:cs typeface="Segoe UI" panose="020B0502040204020203" pitchFamily="34" charset="0"/>
                  </a:rPr>
                  <a:t>Mt CO</a:t>
                </a:r>
                <a:r>
                  <a:rPr lang="en-GB" sz="800" b="0" i="0" u="none" strike="noStrike" kern="1200" baseline="-25000">
                    <a:solidFill>
                      <a:srgbClr val="608C95"/>
                    </a:solidFill>
                    <a:latin typeface="Segoe UI" panose="020B0502040204020203" pitchFamily="34" charset="0"/>
                    <a:cs typeface="Segoe UI" panose="020B0502040204020203" pitchFamily="34" charset="0"/>
                  </a:rPr>
                  <a:t>2</a:t>
                </a:r>
                <a:r>
                  <a:rPr lang="en-GB" sz="800" b="0" i="0" u="none" strike="noStrike" kern="1200" baseline="0">
                    <a:solidFill>
                      <a:srgbClr val="608C95"/>
                    </a:solidFill>
                    <a:latin typeface="Segoe UI" panose="020B0502040204020203" pitchFamily="34" charset="0"/>
                    <a:cs typeface="Segoe UI" panose="020B0502040204020203" pitchFamily="34" charset="0"/>
                  </a:rPr>
                  <a:t>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608C95"/>
                  </a:solidFill>
                  <a:latin typeface="+mn-lt"/>
                  <a:ea typeface="+mn-ea"/>
                  <a:cs typeface="+mn-cs"/>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majorUnit val="200"/>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608C95">
          <a:alpha val="10000"/>
        </a:srgbClr>
      </a:solidFill>
      <a:round/>
    </a:ln>
    <a:effectLst/>
  </c:spPr>
  <c:txPr>
    <a:bodyPr/>
    <a:lstStyle/>
    <a:p>
      <a:pPr>
        <a:defRPr/>
      </a:pPr>
      <a:endParaRPr lang="en-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Figure44!$G$27</c:f>
              <c:strCache>
                <c:ptCount val="1"/>
                <c:pt idx="0">
                  <c:v>GHG emissions excl bunkers: Demand-side focus pathway</c:v>
                </c:pt>
              </c:strCache>
            </c:strRef>
          </c:tx>
          <c:spPr>
            <a:solidFill>
              <a:schemeClr val="tx2">
                <a:lumMod val="20000"/>
                <a:lumOff val="80000"/>
              </a:schemeClr>
            </a:solidFill>
            <a:ln>
              <a:noFill/>
            </a:ln>
            <a:effectLst/>
          </c:spPr>
          <c:cat>
            <c:strRef>
              <c:f>Figure44!$H$26:$AL$26</c:f>
              <c:strCache>
                <c:ptCount val="31"/>
                <c:pt idx="0">
                  <c:v>2020</c:v>
                </c:pt>
                <c:pt idx="5">
                  <c:v>2025</c:v>
                </c:pt>
                <c:pt idx="10">
                  <c:v>2030</c:v>
                </c:pt>
                <c:pt idx="15">
                  <c:v>2035</c:v>
                </c:pt>
                <c:pt idx="20">
                  <c:v>2040</c:v>
                </c:pt>
                <c:pt idx="25">
                  <c:v>2045</c:v>
                </c:pt>
                <c:pt idx="30">
                  <c:v>2050</c:v>
                </c:pt>
              </c:strCache>
            </c:strRef>
          </c:cat>
          <c:val>
            <c:numRef>
              <c:f>Figure44!$H$27:$AL$27</c:f>
              <c:numCache>
                <c:formatCode>0.0</c:formatCode>
                <c:ptCount val="31"/>
                <c:pt idx="0">
                  <c:v>3.2319710000000001</c:v>
                </c:pt>
                <c:pt idx="1">
                  <c:v>3.0286572199999999</c:v>
                </c:pt>
                <c:pt idx="2">
                  <c:v>2.825343440000001</c:v>
                </c:pt>
                <c:pt idx="3">
                  <c:v>2.6220296599999999</c:v>
                </c:pt>
                <c:pt idx="4">
                  <c:v>2.4187158800000002</c:v>
                </c:pt>
                <c:pt idx="5">
                  <c:v>2.2154020999999999</c:v>
                </c:pt>
                <c:pt idx="6">
                  <c:v>2.0574371</c:v>
                </c:pt>
                <c:pt idx="7">
                  <c:v>1.8994720999999999</c:v>
                </c:pt>
                <c:pt idx="8">
                  <c:v>1.7415071</c:v>
                </c:pt>
                <c:pt idx="9">
                  <c:v>1.5835420999999998</c:v>
                </c:pt>
                <c:pt idx="10">
                  <c:v>1.4255770999999999</c:v>
                </c:pt>
                <c:pt idx="11">
                  <c:v>1.30444798</c:v>
                </c:pt>
                <c:pt idx="12">
                  <c:v>1.1833188600000002</c:v>
                </c:pt>
                <c:pt idx="13">
                  <c:v>1.06218974</c:v>
                </c:pt>
                <c:pt idx="14">
                  <c:v>0.94106062000000024</c:v>
                </c:pt>
                <c:pt idx="15">
                  <c:v>0.81993150000000004</c:v>
                </c:pt>
                <c:pt idx="16">
                  <c:v>0.7289592800000001</c:v>
                </c:pt>
                <c:pt idx="17">
                  <c:v>0.63798706000000016</c:v>
                </c:pt>
                <c:pt idx="18">
                  <c:v>0.54701484</c:v>
                </c:pt>
                <c:pt idx="19">
                  <c:v>0.45604262000000012</c:v>
                </c:pt>
                <c:pt idx="20">
                  <c:v>0.36507040000000002</c:v>
                </c:pt>
                <c:pt idx="21">
                  <c:v>0.31698962000000014</c:v>
                </c:pt>
                <c:pt idx="22">
                  <c:v>0.26890884000000009</c:v>
                </c:pt>
                <c:pt idx="23">
                  <c:v>0.22082805999999999</c:v>
                </c:pt>
                <c:pt idx="24">
                  <c:v>0.17274728</c:v>
                </c:pt>
                <c:pt idx="25">
                  <c:v>0.1246665</c:v>
                </c:pt>
                <c:pt idx="26">
                  <c:v>8.537500000000002E-2</c:v>
                </c:pt>
                <c:pt idx="27">
                  <c:v>4.6083500000000006E-2</c:v>
                </c:pt>
                <c:pt idx="28">
                  <c:v>6.7920000000000012E-3</c:v>
                </c:pt>
                <c:pt idx="29">
                  <c:v>-3.2499500000000001E-2</c:v>
                </c:pt>
                <c:pt idx="30">
                  <c:v>-7.1790999999999994E-2</c:v>
                </c:pt>
              </c:numCache>
            </c:numRef>
          </c:val>
          <c:extLst>
            <c:ext xmlns:c16="http://schemas.microsoft.com/office/drawing/2014/chart" uri="{C3380CC4-5D6E-409C-BE32-E72D297353CC}">
              <c16:uniqueId val="{00000000-CB5C-4453-BA20-6E032F6A9E9E}"/>
            </c:ext>
          </c:extLst>
        </c:ser>
        <c:ser>
          <c:idx val="1"/>
          <c:order val="1"/>
          <c:tx>
            <c:strRef>
              <c:f>Figure44!$G$28</c:f>
              <c:strCache>
                <c:ptCount val="1"/>
                <c:pt idx="0">
                  <c:v>Intra-EU bunkers: Demand-side focus pathway</c:v>
                </c:pt>
              </c:strCache>
            </c:strRef>
          </c:tx>
          <c:spPr>
            <a:solidFill>
              <a:schemeClr val="accent2">
                <a:lumMod val="60000"/>
                <a:lumOff val="40000"/>
              </a:schemeClr>
            </a:solidFill>
            <a:ln>
              <a:noFill/>
            </a:ln>
            <a:effectLst/>
          </c:spPr>
          <c:cat>
            <c:strRef>
              <c:f>Figure44!$H$26:$AL$26</c:f>
              <c:strCache>
                <c:ptCount val="31"/>
                <c:pt idx="0">
                  <c:v>2020</c:v>
                </c:pt>
                <c:pt idx="5">
                  <c:v>2025</c:v>
                </c:pt>
                <c:pt idx="10">
                  <c:v>2030</c:v>
                </c:pt>
                <c:pt idx="15">
                  <c:v>2035</c:v>
                </c:pt>
                <c:pt idx="20">
                  <c:v>2040</c:v>
                </c:pt>
                <c:pt idx="25">
                  <c:v>2045</c:v>
                </c:pt>
                <c:pt idx="30">
                  <c:v>2050</c:v>
                </c:pt>
              </c:strCache>
            </c:strRef>
          </c:cat>
          <c:val>
            <c:numRef>
              <c:f>Figure44!$H$28:$AL$28</c:f>
              <c:numCache>
                <c:formatCode>0.0</c:formatCode>
                <c:ptCount val="31"/>
                <c:pt idx="0">
                  <c:v>5.9619999999999784E-2</c:v>
                </c:pt>
                <c:pt idx="1">
                  <c:v>6.4600800000000458E-2</c:v>
                </c:pt>
                <c:pt idx="2">
                  <c:v>6.9581599999998911E-2</c:v>
                </c:pt>
                <c:pt idx="3">
                  <c:v>7.4562400000000029E-2</c:v>
                </c:pt>
                <c:pt idx="4">
                  <c:v>7.9543199999999814E-2</c:v>
                </c:pt>
                <c:pt idx="5">
                  <c:v>8.4524000000000044E-2</c:v>
                </c:pt>
                <c:pt idx="6">
                  <c:v>8.369099999999996E-2</c:v>
                </c:pt>
                <c:pt idx="7">
                  <c:v>8.2858000000000098E-2</c:v>
                </c:pt>
                <c:pt idx="8">
                  <c:v>8.2025000000000015E-2</c:v>
                </c:pt>
                <c:pt idx="9">
                  <c:v>8.1192000000000153E-2</c:v>
                </c:pt>
                <c:pt idx="10">
                  <c:v>8.0359000000000069E-2</c:v>
                </c:pt>
                <c:pt idx="11">
                  <c:v>7.7301200000000181E-2</c:v>
                </c:pt>
                <c:pt idx="12">
                  <c:v>7.4243399999999626E-2</c:v>
                </c:pt>
                <c:pt idx="13">
                  <c:v>7.118559999999996E-2</c:v>
                </c:pt>
                <c:pt idx="14">
                  <c:v>6.8127799999999628E-2</c:v>
                </c:pt>
                <c:pt idx="15">
                  <c:v>6.5069999999999961E-2</c:v>
                </c:pt>
                <c:pt idx="16">
                  <c:v>6.2012399999999968E-2</c:v>
                </c:pt>
                <c:pt idx="17">
                  <c:v>5.8954799999999863E-2</c:v>
                </c:pt>
                <c:pt idx="18">
                  <c:v>5.5897200000000091E-2</c:v>
                </c:pt>
                <c:pt idx="19">
                  <c:v>5.2839599999999931E-2</c:v>
                </c:pt>
                <c:pt idx="20">
                  <c:v>4.9781999999999993E-2</c:v>
                </c:pt>
                <c:pt idx="21">
                  <c:v>4.6724199999999994E-2</c:v>
                </c:pt>
                <c:pt idx="22">
                  <c:v>4.3666399999999939E-2</c:v>
                </c:pt>
                <c:pt idx="23">
                  <c:v>4.060860000000005E-2</c:v>
                </c:pt>
                <c:pt idx="24">
                  <c:v>3.7550799999999995E-2</c:v>
                </c:pt>
                <c:pt idx="25">
                  <c:v>3.449300000000001E-2</c:v>
                </c:pt>
                <c:pt idx="26">
                  <c:v>3.1435399999999974E-2</c:v>
                </c:pt>
                <c:pt idx="27">
                  <c:v>2.8377800000000002E-2</c:v>
                </c:pt>
                <c:pt idx="28">
                  <c:v>2.5320200000000001E-2</c:v>
                </c:pt>
                <c:pt idx="29">
                  <c:v>2.22626E-2</c:v>
                </c:pt>
                <c:pt idx="30">
                  <c:v>1.9204999999999993E-2</c:v>
                </c:pt>
              </c:numCache>
            </c:numRef>
          </c:val>
          <c:extLst>
            <c:ext xmlns:c16="http://schemas.microsoft.com/office/drawing/2014/chart" uri="{C3380CC4-5D6E-409C-BE32-E72D297353CC}">
              <c16:uniqueId val="{00000001-CB5C-4453-BA20-6E032F6A9E9E}"/>
            </c:ext>
          </c:extLst>
        </c:ser>
        <c:ser>
          <c:idx val="2"/>
          <c:order val="2"/>
          <c:tx>
            <c:strRef>
              <c:f>Figure44!$G$29</c:f>
              <c:strCache>
                <c:ptCount val="1"/>
                <c:pt idx="0">
                  <c:v>Extra-EU bunkers: Demand-side focus pathway</c:v>
                </c:pt>
              </c:strCache>
            </c:strRef>
          </c:tx>
          <c:spPr>
            <a:pattFill prst="pct50">
              <a:fgClr>
                <a:schemeClr val="bg1">
                  <a:lumMod val="50000"/>
                </a:schemeClr>
              </a:fgClr>
              <a:bgClr>
                <a:schemeClr val="bg1"/>
              </a:bgClr>
            </a:pattFill>
            <a:ln>
              <a:noFill/>
            </a:ln>
            <a:effectLst/>
          </c:spPr>
          <c:cat>
            <c:strRef>
              <c:f>Figure44!$H$26:$AL$26</c:f>
              <c:strCache>
                <c:ptCount val="31"/>
                <c:pt idx="0">
                  <c:v>2020</c:v>
                </c:pt>
                <c:pt idx="5">
                  <c:v>2025</c:v>
                </c:pt>
                <c:pt idx="10">
                  <c:v>2030</c:v>
                </c:pt>
                <c:pt idx="15">
                  <c:v>2035</c:v>
                </c:pt>
                <c:pt idx="20">
                  <c:v>2040</c:v>
                </c:pt>
                <c:pt idx="25">
                  <c:v>2045</c:v>
                </c:pt>
                <c:pt idx="30">
                  <c:v>2050</c:v>
                </c:pt>
              </c:strCache>
            </c:strRef>
          </c:cat>
          <c:val>
            <c:numRef>
              <c:f>Figure44!$H$29:$AL$29</c:f>
              <c:numCache>
                <c:formatCode>0.0</c:formatCode>
                <c:ptCount val="31"/>
                <c:pt idx="0">
                  <c:v>0.11878999999999973</c:v>
                </c:pt>
                <c:pt idx="1">
                  <c:v>0.12871319999999953</c:v>
                </c:pt>
                <c:pt idx="2">
                  <c:v>0.13863640000000022</c:v>
                </c:pt>
                <c:pt idx="3">
                  <c:v>0.14855960000000001</c:v>
                </c:pt>
                <c:pt idx="4">
                  <c:v>0.15848280000000026</c:v>
                </c:pt>
                <c:pt idx="5">
                  <c:v>0.16840600000000006</c:v>
                </c:pt>
                <c:pt idx="6">
                  <c:v>0.16674700000000042</c:v>
                </c:pt>
                <c:pt idx="7">
                  <c:v>0.1650879999999999</c:v>
                </c:pt>
                <c:pt idx="8">
                  <c:v>0.16342900000000005</c:v>
                </c:pt>
                <c:pt idx="9">
                  <c:v>0.16177000000000019</c:v>
                </c:pt>
                <c:pt idx="10">
                  <c:v>0.16011099999999989</c:v>
                </c:pt>
                <c:pt idx="11">
                  <c:v>0.15401880000000001</c:v>
                </c:pt>
                <c:pt idx="12">
                  <c:v>0.14792660000000013</c:v>
                </c:pt>
                <c:pt idx="13">
                  <c:v>0.14183440000000003</c:v>
                </c:pt>
                <c:pt idx="14">
                  <c:v>0.13574220000000015</c:v>
                </c:pt>
                <c:pt idx="15">
                  <c:v>0.12965000000000004</c:v>
                </c:pt>
                <c:pt idx="16">
                  <c:v>0.12355760000000005</c:v>
                </c:pt>
                <c:pt idx="17">
                  <c:v>0.11746520000000005</c:v>
                </c:pt>
                <c:pt idx="18">
                  <c:v>0.11137279999999994</c:v>
                </c:pt>
                <c:pt idx="19">
                  <c:v>0.10528040000000005</c:v>
                </c:pt>
                <c:pt idx="20">
                  <c:v>9.9187999999999943E-2</c:v>
                </c:pt>
                <c:pt idx="21">
                  <c:v>9.309579999999984E-2</c:v>
                </c:pt>
                <c:pt idx="22">
                  <c:v>8.700360000000007E-2</c:v>
                </c:pt>
                <c:pt idx="23">
                  <c:v>8.0911399999999911E-2</c:v>
                </c:pt>
                <c:pt idx="24">
                  <c:v>7.4819200000000086E-2</c:v>
                </c:pt>
                <c:pt idx="25">
                  <c:v>6.872700000000001E-2</c:v>
                </c:pt>
                <c:pt idx="26">
                  <c:v>6.2634599999999999E-2</c:v>
                </c:pt>
                <c:pt idx="27">
                  <c:v>5.6542199999999987E-2</c:v>
                </c:pt>
                <c:pt idx="28">
                  <c:v>5.044980000000001E-2</c:v>
                </c:pt>
                <c:pt idx="29">
                  <c:v>4.4357400000000005E-2</c:v>
                </c:pt>
                <c:pt idx="30">
                  <c:v>3.8265E-2</c:v>
                </c:pt>
              </c:numCache>
            </c:numRef>
          </c:val>
          <c:extLst>
            <c:ext xmlns:c16="http://schemas.microsoft.com/office/drawing/2014/chart" uri="{C3380CC4-5D6E-409C-BE32-E72D297353CC}">
              <c16:uniqueId val="{00000002-CB5C-4453-BA20-6E032F6A9E9E}"/>
            </c:ext>
          </c:extLst>
        </c:ser>
        <c:dLbls>
          <c:showLegendKey val="0"/>
          <c:showVal val="0"/>
          <c:showCatName val="0"/>
          <c:showSerName val="0"/>
          <c:showPercent val="0"/>
          <c:showBubbleSize val="0"/>
        </c:dLbls>
        <c:axId val="2007366256"/>
        <c:axId val="2007373936"/>
      </c:areaChart>
      <c:lineChart>
        <c:grouping val="standard"/>
        <c:varyColors val="0"/>
        <c:ser>
          <c:idx val="3"/>
          <c:order val="3"/>
          <c:tx>
            <c:strRef>
              <c:f>Figure44!$G$30</c:f>
              <c:strCache>
                <c:ptCount val="1"/>
                <c:pt idx="0">
                  <c:v>GHG emissions incl all international aviation &amp; maritime: PRIMES reference scenario</c:v>
                </c:pt>
              </c:strCache>
            </c:strRef>
          </c:tx>
          <c:spPr>
            <a:ln w="22225" cap="rnd">
              <a:solidFill>
                <a:schemeClr val="tx1">
                  <a:lumMod val="85000"/>
                  <a:lumOff val="15000"/>
                </a:schemeClr>
              </a:solidFill>
              <a:prstDash val="dash"/>
              <a:round/>
            </a:ln>
            <a:effectLst/>
          </c:spPr>
          <c:marker>
            <c:symbol val="none"/>
          </c:marker>
          <c:cat>
            <c:strRef>
              <c:f>Figure44!$H$26:$AL$26</c:f>
              <c:strCache>
                <c:ptCount val="31"/>
                <c:pt idx="0">
                  <c:v>2020</c:v>
                </c:pt>
                <c:pt idx="5">
                  <c:v>2025</c:v>
                </c:pt>
                <c:pt idx="10">
                  <c:v>2030</c:v>
                </c:pt>
                <c:pt idx="15">
                  <c:v>2035</c:v>
                </c:pt>
                <c:pt idx="20">
                  <c:v>2040</c:v>
                </c:pt>
                <c:pt idx="25">
                  <c:v>2045</c:v>
                </c:pt>
                <c:pt idx="30">
                  <c:v>2050</c:v>
                </c:pt>
              </c:strCache>
            </c:strRef>
          </c:cat>
          <c:val>
            <c:numRef>
              <c:f>Figure44!$H$30:$AL$30</c:f>
              <c:numCache>
                <c:formatCode>0.0</c:formatCode>
                <c:ptCount val="31"/>
                <c:pt idx="0">
                  <c:v>3.4103786784774983</c:v>
                </c:pt>
                <c:pt idx="1">
                  <c:v>3.2977999613535873</c:v>
                </c:pt>
                <c:pt idx="2">
                  <c:v>3.0931659657127826</c:v>
                </c:pt>
                <c:pt idx="3">
                  <c:v>2.888531970071976</c:v>
                </c:pt>
                <c:pt idx="4">
                  <c:v>2.6838979744311708</c:v>
                </c:pt>
                <c:pt idx="5">
                  <c:v>2.4779437631495593</c:v>
                </c:pt>
                <c:pt idx="6">
                  <c:v>2.3213979776193505</c:v>
                </c:pt>
                <c:pt idx="7">
                  <c:v>2.1648521920891413</c:v>
                </c:pt>
                <c:pt idx="8">
                  <c:v>2.0083064065589324</c:v>
                </c:pt>
                <c:pt idx="9">
                  <c:v>1.8517606210287232</c:v>
                </c:pt>
                <c:pt idx="10">
                  <c:v>1.6952148354985144</c:v>
                </c:pt>
                <c:pt idx="11">
                  <c:v>1.5754120313286388</c:v>
                </c:pt>
                <c:pt idx="12">
                  <c:v>1.4556092271587635</c:v>
                </c:pt>
                <c:pt idx="13">
                  <c:v>1.3358064229888877</c:v>
                </c:pt>
                <c:pt idx="14">
                  <c:v>1.2160036188190126</c:v>
                </c:pt>
                <c:pt idx="15">
                  <c:v>1.0962008146491371</c:v>
                </c:pt>
                <c:pt idx="16">
                  <c:v>1.0065549104792615</c:v>
                </c:pt>
                <c:pt idx="17">
                  <c:v>0.9169090063093861</c:v>
                </c:pt>
                <c:pt idx="18">
                  <c:v>0.82726310213951049</c:v>
                </c:pt>
                <c:pt idx="19">
                  <c:v>0.73761719796963521</c:v>
                </c:pt>
                <c:pt idx="20">
                  <c:v>0.64797129379975971</c:v>
                </c:pt>
                <c:pt idx="21">
                  <c:v>0.60121682962988432</c:v>
                </c:pt>
                <c:pt idx="22">
                  <c:v>0.55446236546000871</c:v>
                </c:pt>
                <c:pt idx="23">
                  <c:v>0.5077079012901331</c:v>
                </c:pt>
                <c:pt idx="24">
                  <c:v>0.46095343712025766</c:v>
                </c:pt>
                <c:pt idx="25">
                  <c:v>0.41419897295038222</c:v>
                </c:pt>
                <c:pt idx="26">
                  <c:v>0.37623378878050678</c:v>
                </c:pt>
                <c:pt idx="27">
                  <c:v>0.3382686046106313</c:v>
                </c:pt>
                <c:pt idx="28">
                  <c:v>0.30030342044075586</c:v>
                </c:pt>
                <c:pt idx="29">
                  <c:v>0.26233823627088038</c:v>
                </c:pt>
                <c:pt idx="30">
                  <c:v>0.22437305210100483</c:v>
                </c:pt>
              </c:numCache>
            </c:numRef>
          </c:val>
          <c:smooth val="0"/>
          <c:extLst>
            <c:ext xmlns:c16="http://schemas.microsoft.com/office/drawing/2014/chart" uri="{C3380CC4-5D6E-409C-BE32-E72D297353CC}">
              <c16:uniqueId val="{00000003-CB5C-4453-BA20-6E032F6A9E9E}"/>
            </c:ext>
          </c:extLst>
        </c:ser>
        <c:dLbls>
          <c:showLegendKey val="0"/>
          <c:showVal val="0"/>
          <c:showCatName val="0"/>
          <c:showSerName val="0"/>
          <c:showPercent val="0"/>
          <c:showBubbleSize val="0"/>
        </c:dLbls>
        <c:marker val="1"/>
        <c:smooth val="0"/>
        <c:axId val="2007366256"/>
        <c:axId val="2007373936"/>
      </c:lineChart>
      <c:catAx>
        <c:axId val="2007366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2007373936"/>
        <c:crosses val="autoZero"/>
        <c:auto val="1"/>
        <c:lblAlgn val="ctr"/>
        <c:lblOffset val="100"/>
        <c:noMultiLvlLbl val="0"/>
      </c:catAx>
      <c:valAx>
        <c:axId val="200737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Net emissions (GtCO2e)</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200736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Figure8!$H$23</c:f>
              <c:strCache>
                <c:ptCount val="1"/>
                <c:pt idx="0">
                  <c:v>Hydrogen below challenge level</c:v>
                </c:pt>
              </c:strCache>
            </c:strRef>
          </c:tx>
          <c:spPr>
            <a:ln w="28575" cap="rnd">
              <a:noFill/>
              <a:round/>
            </a:ln>
            <a:effectLst/>
          </c:spPr>
          <c:marker>
            <c:symbol val="circle"/>
            <c:size val="5"/>
            <c:spPr>
              <a:solidFill>
                <a:srgbClr val="00B050"/>
              </a:solidFill>
              <a:ln w="9525">
                <a:noFill/>
              </a:ln>
              <a:effectLst/>
            </c:spPr>
          </c:marker>
          <c:xVal>
            <c:numRef>
              <c:f>Figure8!$G$24:$G$59</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Figure8!$H$24:$H$59</c:f>
              <c:numCache>
                <c:formatCode>#,##0</c:formatCode>
                <c:ptCount val="36"/>
                <c:pt idx="2">
                  <c:v>10.485931200000001</c:v>
                </c:pt>
                <c:pt idx="3">
                  <c:v>10.494731099999999</c:v>
                </c:pt>
                <c:pt idx="10">
                  <c:v>8.5574086999999999</c:v>
                </c:pt>
                <c:pt idx="14">
                  <c:v>12.9578045</c:v>
                </c:pt>
                <c:pt idx="15">
                  <c:v>12.9578045</c:v>
                </c:pt>
                <c:pt idx="22">
                  <c:v>11.0976556</c:v>
                </c:pt>
                <c:pt idx="23">
                  <c:v>11.8882709</c:v>
                </c:pt>
                <c:pt idx="24">
                  <c:v>12.097710299999999</c:v>
                </c:pt>
                <c:pt idx="25">
                  <c:v>12.175061199999996</c:v>
                </c:pt>
              </c:numCache>
            </c:numRef>
          </c:yVal>
          <c:smooth val="0"/>
          <c:extLst>
            <c:ext xmlns:c16="http://schemas.microsoft.com/office/drawing/2014/chart" uri="{C3380CC4-5D6E-409C-BE32-E72D297353CC}">
              <c16:uniqueId val="{00000000-855B-4178-A395-1B5DCB6E51E7}"/>
            </c:ext>
          </c:extLst>
        </c:ser>
        <c:ser>
          <c:idx val="1"/>
          <c:order val="1"/>
          <c:tx>
            <c:strRef>
              <c:f>Figure8!$I$23</c:f>
              <c:strCache>
                <c:ptCount val="1"/>
                <c:pt idx="0">
                  <c:v>Hydrogen above challenge level, but below REPowerEU</c:v>
                </c:pt>
              </c:strCache>
            </c:strRef>
          </c:tx>
          <c:spPr>
            <a:ln w="28575" cap="rnd">
              <a:noFill/>
              <a:round/>
            </a:ln>
            <a:effectLst/>
          </c:spPr>
          <c:marker>
            <c:symbol val="circle"/>
            <c:size val="5"/>
            <c:spPr>
              <a:solidFill>
                <a:srgbClr val="FFC000"/>
              </a:solidFill>
              <a:ln w="9525">
                <a:noFill/>
              </a:ln>
              <a:effectLst/>
            </c:spPr>
          </c:marker>
          <c:xVal>
            <c:numRef>
              <c:f>Figure8!$G$24:$G$59</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Figure8!$I$24:$I$59</c:f>
              <c:numCache>
                <c:formatCode>#,##0</c:formatCode>
                <c:ptCount val="36"/>
                <c:pt idx="0">
                  <c:v>10.750832600000001</c:v>
                </c:pt>
                <c:pt idx="4">
                  <c:v>8.1446887999999973</c:v>
                </c:pt>
                <c:pt idx="5">
                  <c:v>10.887897400000004</c:v>
                </c:pt>
                <c:pt idx="6">
                  <c:v>11.482935299999998</c:v>
                </c:pt>
                <c:pt idx="7">
                  <c:v>11.510964699999999</c:v>
                </c:pt>
                <c:pt idx="8">
                  <c:v>8.6031836000000013</c:v>
                </c:pt>
                <c:pt idx="9">
                  <c:v>11.824357499999998</c:v>
                </c:pt>
                <c:pt idx="11">
                  <c:v>13.481428300000003</c:v>
                </c:pt>
                <c:pt idx="12">
                  <c:v>13.207893700000005</c:v>
                </c:pt>
                <c:pt idx="13">
                  <c:v>13.102904000000001</c:v>
                </c:pt>
                <c:pt idx="16">
                  <c:v>13.945997099999996</c:v>
                </c:pt>
                <c:pt idx="17">
                  <c:v>11.655117300000002</c:v>
                </c:pt>
                <c:pt idx="18">
                  <c:v>12.215576200000001</c:v>
                </c:pt>
                <c:pt idx="19">
                  <c:v>13.968249200000002</c:v>
                </c:pt>
                <c:pt idx="20">
                  <c:v>13.975175999999998</c:v>
                </c:pt>
                <c:pt idx="21">
                  <c:v>13.7652988</c:v>
                </c:pt>
                <c:pt idx="26">
                  <c:v>14.447335700000004</c:v>
                </c:pt>
                <c:pt idx="27">
                  <c:v>14.403631699999998</c:v>
                </c:pt>
                <c:pt idx="28">
                  <c:v>14.6549192</c:v>
                </c:pt>
                <c:pt idx="29">
                  <c:v>14.884448000000001</c:v>
                </c:pt>
                <c:pt idx="30">
                  <c:v>14.904370599999996</c:v>
                </c:pt>
                <c:pt idx="31">
                  <c:v>16.246703300000004</c:v>
                </c:pt>
                <c:pt idx="32">
                  <c:v>16.535450000000001</c:v>
                </c:pt>
                <c:pt idx="33">
                  <c:v>17.200369800000001</c:v>
                </c:pt>
                <c:pt idx="34">
                  <c:v>17.971614999999996</c:v>
                </c:pt>
                <c:pt idx="35">
                  <c:v>19.024245799999996</c:v>
                </c:pt>
              </c:numCache>
            </c:numRef>
          </c:yVal>
          <c:smooth val="0"/>
          <c:extLst>
            <c:ext xmlns:c16="http://schemas.microsoft.com/office/drawing/2014/chart" uri="{C3380CC4-5D6E-409C-BE32-E72D297353CC}">
              <c16:uniqueId val="{00000001-855B-4178-A395-1B5DCB6E51E7}"/>
            </c:ext>
          </c:extLst>
        </c:ser>
        <c:ser>
          <c:idx val="2"/>
          <c:order val="2"/>
          <c:tx>
            <c:strRef>
              <c:f>Figure8!$J$23</c:f>
              <c:strCache>
                <c:ptCount val="1"/>
                <c:pt idx="0">
                  <c:v>Hydrogen above REPowerEU</c:v>
                </c:pt>
              </c:strCache>
            </c:strRef>
          </c:tx>
          <c:spPr>
            <a:ln w="25400" cap="rnd">
              <a:noFill/>
              <a:round/>
            </a:ln>
            <a:effectLst/>
          </c:spPr>
          <c:marker>
            <c:symbol val="circle"/>
            <c:size val="5"/>
            <c:spPr>
              <a:solidFill>
                <a:srgbClr val="C00000"/>
              </a:solidFill>
              <a:ln w="9525">
                <a:noFill/>
              </a:ln>
              <a:effectLst/>
            </c:spPr>
          </c:marker>
          <c:xVal>
            <c:numRef>
              <c:f>Figure8!$G$24:$G$59</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Figure8!$J$24:$J$59</c:f>
              <c:numCache>
                <c:formatCode>#,##0</c:formatCode>
                <c:ptCount val="36"/>
                <c:pt idx="1">
                  <c:v>9.2802407999999996</c:v>
                </c:pt>
              </c:numCache>
            </c:numRef>
          </c:yVal>
          <c:smooth val="0"/>
          <c:extLst>
            <c:ext xmlns:c16="http://schemas.microsoft.com/office/drawing/2014/chart" uri="{C3380CC4-5D6E-409C-BE32-E72D297353CC}">
              <c16:uniqueId val="{00000002-855B-4178-A395-1B5DCB6E51E7}"/>
            </c:ext>
          </c:extLst>
        </c:ser>
        <c:dLbls>
          <c:showLegendKey val="0"/>
          <c:showVal val="0"/>
          <c:showCatName val="0"/>
          <c:showSerName val="0"/>
          <c:showPercent val="0"/>
          <c:showBubbleSize val="0"/>
        </c:dLbls>
        <c:axId val="336992927"/>
        <c:axId val="336991007"/>
      </c:scatterChart>
      <c:valAx>
        <c:axId val="336992927"/>
        <c:scaling>
          <c:orientation val="minMax"/>
          <c:min val="0.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2040 reduction (vs 1990)</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1007"/>
        <c:crosses val="autoZero"/>
        <c:crossBetween val="midCat"/>
        <c:majorUnit val="5.000000000000001E-2"/>
      </c:valAx>
      <c:valAx>
        <c:axId val="3369910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2030-2050 budget (in Gt CO</a:t>
                </a:r>
                <a:r>
                  <a:rPr lang="en-US" baseline="-25000"/>
                  <a:t>2</a:t>
                </a:r>
                <a:r>
                  <a:rPr lang="en-US"/>
                  <a:t>e)</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2927"/>
        <c:crosses val="autoZero"/>
        <c:crossBetween val="midCat"/>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Figure44!$G$21</c:f>
              <c:strCache>
                <c:ptCount val="1"/>
                <c:pt idx="0">
                  <c:v>GHG emissions excl bunkers: High renewable energy pathway</c:v>
                </c:pt>
              </c:strCache>
            </c:strRef>
          </c:tx>
          <c:spPr>
            <a:solidFill>
              <a:schemeClr val="tx2">
                <a:lumMod val="20000"/>
                <a:lumOff val="80000"/>
              </a:schemeClr>
            </a:solidFill>
            <a:ln>
              <a:noFill/>
            </a:ln>
            <a:effectLst/>
          </c:spPr>
          <c:cat>
            <c:strRef>
              <c:f>Figure44!$H$20:$AL$20</c:f>
              <c:strCache>
                <c:ptCount val="31"/>
                <c:pt idx="0">
                  <c:v>2020</c:v>
                </c:pt>
                <c:pt idx="5">
                  <c:v>2025</c:v>
                </c:pt>
                <c:pt idx="10">
                  <c:v>2030</c:v>
                </c:pt>
                <c:pt idx="15">
                  <c:v>2035</c:v>
                </c:pt>
                <c:pt idx="20">
                  <c:v>2040</c:v>
                </c:pt>
                <c:pt idx="25">
                  <c:v>2045</c:v>
                </c:pt>
                <c:pt idx="30">
                  <c:v>2050</c:v>
                </c:pt>
              </c:strCache>
            </c:strRef>
          </c:cat>
          <c:val>
            <c:numRef>
              <c:f>Figure44!$H$21:$AL$21</c:f>
              <c:numCache>
                <c:formatCode>0.0</c:formatCode>
                <c:ptCount val="31"/>
                <c:pt idx="0">
                  <c:v>3.3037179000000001</c:v>
                </c:pt>
                <c:pt idx="1">
                  <c:v>3.2073542000000002</c:v>
                </c:pt>
                <c:pt idx="2">
                  <c:v>3.1109904999999998</c:v>
                </c:pt>
                <c:pt idx="3">
                  <c:v>3.0146267999999998</c:v>
                </c:pt>
                <c:pt idx="4">
                  <c:v>2.9182631000000003</c:v>
                </c:pt>
                <c:pt idx="5">
                  <c:v>2.8218993999999999</c:v>
                </c:pt>
                <c:pt idx="6">
                  <c:v>2.6411190599999999</c:v>
                </c:pt>
                <c:pt idx="7">
                  <c:v>2.4603387200000002</c:v>
                </c:pt>
                <c:pt idx="8">
                  <c:v>2.2795583800000001</c:v>
                </c:pt>
                <c:pt idx="9">
                  <c:v>2.09877804</c:v>
                </c:pt>
                <c:pt idx="10">
                  <c:v>1.9179976999999999</c:v>
                </c:pt>
                <c:pt idx="11">
                  <c:v>1.7411201000000001</c:v>
                </c:pt>
                <c:pt idx="12">
                  <c:v>1.5642425</c:v>
                </c:pt>
                <c:pt idx="13">
                  <c:v>1.3873649000000001</c:v>
                </c:pt>
                <c:pt idx="14">
                  <c:v>1.2104873</c:v>
                </c:pt>
                <c:pt idx="15">
                  <c:v>1.0336097</c:v>
                </c:pt>
                <c:pt idx="16">
                  <c:v>0.89795146000000015</c:v>
                </c:pt>
                <c:pt idx="17">
                  <c:v>0.76229321999999999</c:v>
                </c:pt>
                <c:pt idx="18">
                  <c:v>0.62663498000000006</c:v>
                </c:pt>
                <c:pt idx="19">
                  <c:v>0.49097674000000002</c:v>
                </c:pt>
                <c:pt idx="20">
                  <c:v>0.35531849999999998</c:v>
                </c:pt>
                <c:pt idx="21">
                  <c:v>0.28518022000000004</c:v>
                </c:pt>
                <c:pt idx="22">
                  <c:v>0.21504194000000001</c:v>
                </c:pt>
                <c:pt idx="23">
                  <c:v>0.14490365999999999</c:v>
                </c:pt>
                <c:pt idx="24">
                  <c:v>7.4765379999999992E-2</c:v>
                </c:pt>
                <c:pt idx="25">
                  <c:v>4.6271000000000003E-3</c:v>
                </c:pt>
                <c:pt idx="26">
                  <c:v>-2.7231120000000001E-2</c:v>
                </c:pt>
                <c:pt idx="27">
                  <c:v>-5.9089339999999997E-2</c:v>
                </c:pt>
                <c:pt idx="28">
                  <c:v>-9.0947559999999997E-2</c:v>
                </c:pt>
                <c:pt idx="29">
                  <c:v>-0.12280578</c:v>
                </c:pt>
                <c:pt idx="30">
                  <c:v>-0.154664</c:v>
                </c:pt>
              </c:numCache>
            </c:numRef>
          </c:val>
          <c:extLst>
            <c:ext xmlns:c16="http://schemas.microsoft.com/office/drawing/2014/chart" uri="{C3380CC4-5D6E-409C-BE32-E72D297353CC}">
              <c16:uniqueId val="{00000000-B717-4DE1-9010-0A1E7C41F051}"/>
            </c:ext>
          </c:extLst>
        </c:ser>
        <c:ser>
          <c:idx val="1"/>
          <c:order val="1"/>
          <c:tx>
            <c:strRef>
              <c:f>Figure44!$G$22</c:f>
              <c:strCache>
                <c:ptCount val="1"/>
                <c:pt idx="0">
                  <c:v>Intra-EU bunkers: High renewable energy pathway</c:v>
                </c:pt>
              </c:strCache>
            </c:strRef>
          </c:tx>
          <c:spPr>
            <a:solidFill>
              <a:schemeClr val="accent2">
                <a:lumMod val="60000"/>
                <a:lumOff val="40000"/>
              </a:schemeClr>
            </a:solidFill>
            <a:ln>
              <a:noFill/>
            </a:ln>
            <a:effectLst/>
          </c:spPr>
          <c:cat>
            <c:strRef>
              <c:f>Figure44!$H$20:$AL$20</c:f>
              <c:strCache>
                <c:ptCount val="31"/>
                <c:pt idx="0">
                  <c:v>2020</c:v>
                </c:pt>
                <c:pt idx="5">
                  <c:v>2025</c:v>
                </c:pt>
                <c:pt idx="10">
                  <c:v>2030</c:v>
                </c:pt>
                <c:pt idx="15">
                  <c:v>2035</c:v>
                </c:pt>
                <c:pt idx="20">
                  <c:v>2040</c:v>
                </c:pt>
                <c:pt idx="25">
                  <c:v>2045</c:v>
                </c:pt>
                <c:pt idx="30">
                  <c:v>2050</c:v>
                </c:pt>
              </c:strCache>
            </c:strRef>
          </c:cat>
          <c:val>
            <c:numRef>
              <c:f>Figure44!$H$22:$AL$22</c:f>
              <c:numCache>
                <c:formatCode>0.0</c:formatCode>
                <c:ptCount val="31"/>
                <c:pt idx="0">
                  <c:v>8.9976999999999752E-2</c:v>
                </c:pt>
                <c:pt idx="1">
                  <c:v>8.8389519999999777E-2</c:v>
                </c:pt>
                <c:pt idx="2">
                  <c:v>8.6802040000000247E-2</c:v>
                </c:pt>
                <c:pt idx="3">
                  <c:v>8.5214560000000272E-2</c:v>
                </c:pt>
                <c:pt idx="4">
                  <c:v>8.362707999999941E-2</c:v>
                </c:pt>
                <c:pt idx="5">
                  <c:v>8.2039599999999879E-2</c:v>
                </c:pt>
                <c:pt idx="6">
                  <c:v>8.1432720000000014E-2</c:v>
                </c:pt>
                <c:pt idx="7">
                  <c:v>8.0825840000000149E-2</c:v>
                </c:pt>
                <c:pt idx="8">
                  <c:v>8.0218959999999839E-2</c:v>
                </c:pt>
                <c:pt idx="9">
                  <c:v>7.9612079999999974E-2</c:v>
                </c:pt>
                <c:pt idx="10">
                  <c:v>7.9005200000000109E-2</c:v>
                </c:pt>
                <c:pt idx="11">
                  <c:v>7.85759399999999E-2</c:v>
                </c:pt>
                <c:pt idx="12">
                  <c:v>7.8146679999999913E-2</c:v>
                </c:pt>
                <c:pt idx="13">
                  <c:v>7.7717419999999926E-2</c:v>
                </c:pt>
                <c:pt idx="14">
                  <c:v>7.7288159999999939E-2</c:v>
                </c:pt>
                <c:pt idx="15">
                  <c:v>7.6858899999999952E-2</c:v>
                </c:pt>
                <c:pt idx="16">
                  <c:v>7.6067139999999811E-2</c:v>
                </c:pt>
                <c:pt idx="17">
                  <c:v>7.5275380000000114E-2</c:v>
                </c:pt>
                <c:pt idx="18">
                  <c:v>7.4483619999999973E-2</c:v>
                </c:pt>
                <c:pt idx="19">
                  <c:v>7.3691859999999942E-2</c:v>
                </c:pt>
                <c:pt idx="20">
                  <c:v>7.2900100000000023E-2</c:v>
                </c:pt>
                <c:pt idx="21">
                  <c:v>7.1967539999999941E-2</c:v>
                </c:pt>
                <c:pt idx="22">
                  <c:v>7.1034979999999942E-2</c:v>
                </c:pt>
                <c:pt idx="23">
                  <c:v>7.0102419999999999E-2</c:v>
                </c:pt>
                <c:pt idx="24">
                  <c:v>6.916986E-2</c:v>
                </c:pt>
                <c:pt idx="25">
                  <c:v>6.8237300000000015E-2</c:v>
                </c:pt>
                <c:pt idx="26">
                  <c:v>6.6624779999999995E-2</c:v>
                </c:pt>
                <c:pt idx="27">
                  <c:v>6.5012260000000002E-2</c:v>
                </c:pt>
                <c:pt idx="28">
                  <c:v>6.3399739999999982E-2</c:v>
                </c:pt>
                <c:pt idx="29">
                  <c:v>6.1787219999999997E-2</c:v>
                </c:pt>
                <c:pt idx="30">
                  <c:v>6.0174699999999998E-2</c:v>
                </c:pt>
              </c:numCache>
            </c:numRef>
          </c:val>
          <c:extLst>
            <c:ext xmlns:c16="http://schemas.microsoft.com/office/drawing/2014/chart" uri="{C3380CC4-5D6E-409C-BE32-E72D297353CC}">
              <c16:uniqueId val="{00000001-B717-4DE1-9010-0A1E7C41F051}"/>
            </c:ext>
          </c:extLst>
        </c:ser>
        <c:ser>
          <c:idx val="2"/>
          <c:order val="2"/>
          <c:tx>
            <c:strRef>
              <c:f>Figure44!$G$23</c:f>
              <c:strCache>
                <c:ptCount val="1"/>
                <c:pt idx="0">
                  <c:v>Extra-EU bunkers: High renewable energy pathway</c:v>
                </c:pt>
              </c:strCache>
            </c:strRef>
          </c:tx>
          <c:spPr>
            <a:pattFill prst="pct50">
              <a:fgClr>
                <a:schemeClr val="bg1">
                  <a:lumMod val="50000"/>
                </a:schemeClr>
              </a:fgClr>
              <a:bgClr>
                <a:schemeClr val="bg1"/>
              </a:bgClr>
            </a:pattFill>
            <a:ln>
              <a:noFill/>
            </a:ln>
            <a:effectLst/>
          </c:spPr>
          <c:cat>
            <c:strRef>
              <c:f>Figure44!$H$20:$AL$20</c:f>
              <c:strCache>
                <c:ptCount val="31"/>
                <c:pt idx="0">
                  <c:v>2020</c:v>
                </c:pt>
                <c:pt idx="5">
                  <c:v>2025</c:v>
                </c:pt>
                <c:pt idx="10">
                  <c:v>2030</c:v>
                </c:pt>
                <c:pt idx="15">
                  <c:v>2035</c:v>
                </c:pt>
                <c:pt idx="20">
                  <c:v>2040</c:v>
                </c:pt>
                <c:pt idx="25">
                  <c:v>2045</c:v>
                </c:pt>
                <c:pt idx="30">
                  <c:v>2050</c:v>
                </c:pt>
              </c:strCache>
            </c:strRef>
          </c:cat>
          <c:val>
            <c:numRef>
              <c:f>Figure44!$H$23:$AL$23</c:f>
              <c:numCache>
                <c:formatCode>0.0</c:formatCode>
                <c:ptCount val="31"/>
                <c:pt idx="0">
                  <c:v>0.17926799999999998</c:v>
                </c:pt>
                <c:pt idx="1">
                  <c:v>0.17610512000000034</c:v>
                </c:pt>
                <c:pt idx="2">
                  <c:v>0.17294224000000114</c:v>
                </c:pt>
                <c:pt idx="3">
                  <c:v>0.16977935999999971</c:v>
                </c:pt>
                <c:pt idx="4">
                  <c:v>0.16661648000000007</c:v>
                </c:pt>
                <c:pt idx="5">
                  <c:v>0.16345360000000042</c:v>
                </c:pt>
                <c:pt idx="6">
                  <c:v>0.16224448000000002</c:v>
                </c:pt>
                <c:pt idx="7">
                  <c:v>0.16103535999999963</c:v>
                </c:pt>
                <c:pt idx="8">
                  <c:v>0.15982624000000012</c:v>
                </c:pt>
                <c:pt idx="9">
                  <c:v>0.15861711999999972</c:v>
                </c:pt>
                <c:pt idx="10">
                  <c:v>0.15740799999999977</c:v>
                </c:pt>
                <c:pt idx="11">
                  <c:v>0.15655280000000005</c:v>
                </c:pt>
                <c:pt idx="12">
                  <c:v>0.1556976000000001</c:v>
                </c:pt>
                <c:pt idx="13">
                  <c:v>0.15484239999999994</c:v>
                </c:pt>
                <c:pt idx="14">
                  <c:v>0.15398720000000021</c:v>
                </c:pt>
                <c:pt idx="15">
                  <c:v>0.15313200000000005</c:v>
                </c:pt>
                <c:pt idx="16">
                  <c:v>0.15155447999999994</c:v>
                </c:pt>
                <c:pt idx="17">
                  <c:v>0.14997695999999994</c:v>
                </c:pt>
                <c:pt idx="18">
                  <c:v>0.14839944000000005</c:v>
                </c:pt>
                <c:pt idx="19">
                  <c:v>0.14682192000000005</c:v>
                </c:pt>
                <c:pt idx="20">
                  <c:v>0.14524439999999994</c:v>
                </c:pt>
                <c:pt idx="21">
                  <c:v>0.14338644000000006</c:v>
                </c:pt>
                <c:pt idx="22">
                  <c:v>0.14152848000000001</c:v>
                </c:pt>
                <c:pt idx="23">
                  <c:v>0.13967052000000002</c:v>
                </c:pt>
                <c:pt idx="24">
                  <c:v>0.13781256</c:v>
                </c:pt>
                <c:pt idx="25">
                  <c:v>0.13595459999999998</c:v>
                </c:pt>
                <c:pt idx="26">
                  <c:v>0.13274178</c:v>
                </c:pt>
                <c:pt idx="27">
                  <c:v>0.12952896</c:v>
                </c:pt>
                <c:pt idx="28">
                  <c:v>0.12631614000000002</c:v>
                </c:pt>
                <c:pt idx="29">
                  <c:v>0.12310332000000002</c:v>
                </c:pt>
                <c:pt idx="30">
                  <c:v>0.1198905</c:v>
                </c:pt>
              </c:numCache>
            </c:numRef>
          </c:val>
          <c:extLst>
            <c:ext xmlns:c16="http://schemas.microsoft.com/office/drawing/2014/chart" uri="{C3380CC4-5D6E-409C-BE32-E72D297353CC}">
              <c16:uniqueId val="{00000002-B717-4DE1-9010-0A1E7C41F051}"/>
            </c:ext>
          </c:extLst>
        </c:ser>
        <c:dLbls>
          <c:showLegendKey val="0"/>
          <c:showVal val="0"/>
          <c:showCatName val="0"/>
          <c:showSerName val="0"/>
          <c:showPercent val="0"/>
          <c:showBubbleSize val="0"/>
        </c:dLbls>
        <c:axId val="2007366256"/>
        <c:axId val="2007373936"/>
      </c:areaChart>
      <c:lineChart>
        <c:grouping val="standard"/>
        <c:varyColors val="0"/>
        <c:ser>
          <c:idx val="3"/>
          <c:order val="3"/>
          <c:tx>
            <c:strRef>
              <c:f>Figure44!$G$24</c:f>
              <c:strCache>
                <c:ptCount val="1"/>
                <c:pt idx="0">
                  <c:v>GHG emissions incl all international aviation &amp; maritime: PRIMES reference scenario</c:v>
                </c:pt>
              </c:strCache>
            </c:strRef>
          </c:tx>
          <c:spPr>
            <a:ln w="22225" cap="rnd">
              <a:solidFill>
                <a:schemeClr val="tx1">
                  <a:lumMod val="85000"/>
                  <a:lumOff val="15000"/>
                </a:schemeClr>
              </a:solidFill>
              <a:prstDash val="dash"/>
              <a:round/>
            </a:ln>
            <a:effectLst/>
          </c:spPr>
          <c:marker>
            <c:symbol val="none"/>
          </c:marker>
          <c:cat>
            <c:strRef>
              <c:f>Figure44!$H$20:$AL$20</c:f>
              <c:strCache>
                <c:ptCount val="31"/>
                <c:pt idx="0">
                  <c:v>2020</c:v>
                </c:pt>
                <c:pt idx="5">
                  <c:v>2025</c:v>
                </c:pt>
                <c:pt idx="10">
                  <c:v>2030</c:v>
                </c:pt>
                <c:pt idx="15">
                  <c:v>2035</c:v>
                </c:pt>
                <c:pt idx="20">
                  <c:v>2040</c:v>
                </c:pt>
                <c:pt idx="25">
                  <c:v>2045</c:v>
                </c:pt>
                <c:pt idx="30">
                  <c:v>2050</c:v>
                </c:pt>
              </c:strCache>
            </c:strRef>
          </c:cat>
          <c:val>
            <c:numRef>
              <c:f>Figure44!$H$24:$AL$24</c:f>
              <c:numCache>
                <c:formatCode>0.0</c:formatCode>
                <c:ptCount val="31"/>
                <c:pt idx="0">
                  <c:v>3.4821255784774983</c:v>
                </c:pt>
                <c:pt idx="1">
                  <c:v>3.4764969413535876</c:v>
                </c:pt>
                <c:pt idx="2">
                  <c:v>3.3788130257127813</c:v>
                </c:pt>
                <c:pt idx="3">
                  <c:v>3.2811291100719759</c:v>
                </c:pt>
                <c:pt idx="4">
                  <c:v>3.183445194431171</c:v>
                </c:pt>
                <c:pt idx="5">
                  <c:v>3.0844410631495593</c:v>
                </c:pt>
                <c:pt idx="6">
                  <c:v>2.9050799376193503</c:v>
                </c:pt>
                <c:pt idx="7">
                  <c:v>2.7257188120891418</c:v>
                </c:pt>
                <c:pt idx="8">
                  <c:v>2.5463576865589324</c:v>
                </c:pt>
                <c:pt idx="9">
                  <c:v>2.3669965610287234</c:v>
                </c:pt>
                <c:pt idx="10">
                  <c:v>2.1876354354985144</c:v>
                </c:pt>
                <c:pt idx="11">
                  <c:v>2.0120841513286387</c:v>
                </c:pt>
                <c:pt idx="12">
                  <c:v>1.8365328671587633</c:v>
                </c:pt>
                <c:pt idx="13">
                  <c:v>1.6609815829888879</c:v>
                </c:pt>
                <c:pt idx="14">
                  <c:v>1.4854302988190125</c:v>
                </c:pt>
                <c:pt idx="15">
                  <c:v>1.309879014649137</c:v>
                </c:pt>
                <c:pt idx="16">
                  <c:v>1.1755470904792615</c:v>
                </c:pt>
                <c:pt idx="17">
                  <c:v>1.041215166309386</c:v>
                </c:pt>
                <c:pt idx="18">
                  <c:v>0.90688324213951055</c:v>
                </c:pt>
                <c:pt idx="19">
                  <c:v>0.77255131796963505</c:v>
                </c:pt>
                <c:pt idx="20">
                  <c:v>0.63821939379975956</c:v>
                </c:pt>
                <c:pt idx="21">
                  <c:v>0.56940742962988411</c:v>
                </c:pt>
                <c:pt idx="22">
                  <c:v>0.50059546546000866</c:v>
                </c:pt>
                <c:pt idx="23">
                  <c:v>0.43178350129013315</c:v>
                </c:pt>
                <c:pt idx="24">
                  <c:v>0.36297153712025765</c:v>
                </c:pt>
                <c:pt idx="25">
                  <c:v>0.2941595729503822</c:v>
                </c:pt>
                <c:pt idx="26">
                  <c:v>0.26362766878050675</c:v>
                </c:pt>
                <c:pt idx="27">
                  <c:v>0.23309576461063131</c:v>
                </c:pt>
                <c:pt idx="28">
                  <c:v>0.20256386044075586</c:v>
                </c:pt>
                <c:pt idx="29">
                  <c:v>0.17203195627088039</c:v>
                </c:pt>
                <c:pt idx="30">
                  <c:v>0.14150005210100483</c:v>
                </c:pt>
              </c:numCache>
            </c:numRef>
          </c:val>
          <c:smooth val="0"/>
          <c:extLst>
            <c:ext xmlns:c16="http://schemas.microsoft.com/office/drawing/2014/chart" uri="{C3380CC4-5D6E-409C-BE32-E72D297353CC}">
              <c16:uniqueId val="{00000003-B717-4DE1-9010-0A1E7C41F051}"/>
            </c:ext>
          </c:extLst>
        </c:ser>
        <c:dLbls>
          <c:showLegendKey val="0"/>
          <c:showVal val="0"/>
          <c:showCatName val="0"/>
          <c:showSerName val="0"/>
          <c:showPercent val="0"/>
          <c:showBubbleSize val="0"/>
        </c:dLbls>
        <c:marker val="1"/>
        <c:smooth val="0"/>
        <c:axId val="2007366256"/>
        <c:axId val="2007373936"/>
      </c:lineChart>
      <c:catAx>
        <c:axId val="2007366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2007373936"/>
        <c:crosses val="autoZero"/>
        <c:auto val="1"/>
        <c:lblAlgn val="ctr"/>
        <c:lblOffset val="100"/>
        <c:noMultiLvlLbl val="0"/>
      </c:catAx>
      <c:valAx>
        <c:axId val="200737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cs typeface="Segoe UI" panose="020B0502040204020203" pitchFamily="34" charset="0"/>
                  </a:rPr>
                  <a:t>Net emissions (GtCO2e)</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200736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1000" b="0" i="0" u="none" strike="noStrike" kern="1200" baseline="0">
          <a:solidFill>
            <a:schemeClr val="tx1"/>
          </a:solidFill>
          <a:latin typeface="+mn-lt"/>
          <a:ea typeface="+mn-ea"/>
          <a:cs typeface="+mn-cs"/>
        </a:defRPr>
      </a:pPr>
      <a:endParaRPr lang="en-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Figure44!$G$33</c:f>
              <c:strCache>
                <c:ptCount val="1"/>
                <c:pt idx="0">
                  <c:v>GHG emissions excl bunkers: Mixed options pathway</c:v>
                </c:pt>
              </c:strCache>
            </c:strRef>
          </c:tx>
          <c:spPr>
            <a:solidFill>
              <a:schemeClr val="tx2">
                <a:lumMod val="20000"/>
                <a:lumOff val="80000"/>
              </a:schemeClr>
            </a:solidFill>
            <a:ln>
              <a:noFill/>
            </a:ln>
            <a:effectLst/>
          </c:spPr>
          <c:cat>
            <c:strRef>
              <c:f>Figure44!$H$32:$AL$32</c:f>
              <c:strCache>
                <c:ptCount val="31"/>
                <c:pt idx="0">
                  <c:v>2020</c:v>
                </c:pt>
                <c:pt idx="5">
                  <c:v>2025</c:v>
                </c:pt>
                <c:pt idx="10">
                  <c:v>2030</c:v>
                </c:pt>
                <c:pt idx="15">
                  <c:v>2035</c:v>
                </c:pt>
                <c:pt idx="20">
                  <c:v>2040</c:v>
                </c:pt>
                <c:pt idx="25">
                  <c:v>2045</c:v>
                </c:pt>
                <c:pt idx="30">
                  <c:v>2050</c:v>
                </c:pt>
              </c:strCache>
            </c:strRef>
          </c:cat>
          <c:val>
            <c:numRef>
              <c:f>Figure44!$H$33:$AL$33</c:f>
              <c:numCache>
                <c:formatCode>0.0</c:formatCode>
                <c:ptCount val="31"/>
                <c:pt idx="0">
                  <c:v>3.2084579</c:v>
                </c:pt>
                <c:pt idx="1">
                  <c:v>2.9889994799999999</c:v>
                </c:pt>
                <c:pt idx="2">
                  <c:v>2.7695410599999999</c:v>
                </c:pt>
                <c:pt idx="3">
                  <c:v>2.5500826400000012</c:v>
                </c:pt>
                <c:pt idx="4">
                  <c:v>2.3306242200000002</c:v>
                </c:pt>
                <c:pt idx="5">
                  <c:v>2.1111658000000002</c:v>
                </c:pt>
                <c:pt idx="6">
                  <c:v>1.9414722600000001</c:v>
                </c:pt>
                <c:pt idx="7">
                  <c:v>1.7717787199999999</c:v>
                </c:pt>
                <c:pt idx="8">
                  <c:v>1.60208518</c:v>
                </c:pt>
                <c:pt idx="9">
                  <c:v>1.4323916400000001</c:v>
                </c:pt>
                <c:pt idx="10">
                  <c:v>1.2626981000000002</c:v>
                </c:pt>
                <c:pt idx="11">
                  <c:v>1.1542208199999999</c:v>
                </c:pt>
                <c:pt idx="12">
                  <c:v>1.0457435399999999</c:v>
                </c:pt>
                <c:pt idx="13">
                  <c:v>0.93726626000000013</c:v>
                </c:pt>
                <c:pt idx="14">
                  <c:v>0.82878898000000001</c:v>
                </c:pt>
                <c:pt idx="15">
                  <c:v>0.7203117</c:v>
                </c:pt>
                <c:pt idx="16">
                  <c:v>0.65280916</c:v>
                </c:pt>
                <c:pt idx="17">
                  <c:v>0.58530662000000011</c:v>
                </c:pt>
                <c:pt idx="18">
                  <c:v>0.51780408</c:v>
                </c:pt>
                <c:pt idx="19">
                  <c:v>0.45030154</c:v>
                </c:pt>
                <c:pt idx="20">
                  <c:v>0.382799</c:v>
                </c:pt>
                <c:pt idx="21">
                  <c:v>0.34044833999999996</c:v>
                </c:pt>
                <c:pt idx="22">
                  <c:v>0.29809768000000003</c:v>
                </c:pt>
                <c:pt idx="23">
                  <c:v>0.25574701999999999</c:v>
                </c:pt>
                <c:pt idx="24">
                  <c:v>0.21339635999999998</c:v>
                </c:pt>
                <c:pt idx="25">
                  <c:v>0.17104570000000002</c:v>
                </c:pt>
                <c:pt idx="26">
                  <c:v>0.12972738</c:v>
                </c:pt>
                <c:pt idx="27">
                  <c:v>8.8409060000000012E-2</c:v>
                </c:pt>
                <c:pt idx="28">
                  <c:v>4.7090739999999999E-2</c:v>
                </c:pt>
                <c:pt idx="29">
                  <c:v>5.7724200000000003E-3</c:v>
                </c:pt>
                <c:pt idx="30">
                  <c:v>-3.5545900000000005E-2</c:v>
                </c:pt>
              </c:numCache>
            </c:numRef>
          </c:val>
          <c:extLst>
            <c:ext xmlns:c16="http://schemas.microsoft.com/office/drawing/2014/chart" uri="{C3380CC4-5D6E-409C-BE32-E72D297353CC}">
              <c16:uniqueId val="{00000000-AAD7-4D31-BCCC-01983B122A9E}"/>
            </c:ext>
          </c:extLst>
        </c:ser>
        <c:ser>
          <c:idx val="1"/>
          <c:order val="1"/>
          <c:tx>
            <c:strRef>
              <c:f>Figure44!$G$34</c:f>
              <c:strCache>
                <c:ptCount val="1"/>
                <c:pt idx="0">
                  <c:v>Intra-EU bunkers: Mixed options pathway</c:v>
                </c:pt>
              </c:strCache>
            </c:strRef>
          </c:tx>
          <c:spPr>
            <a:solidFill>
              <a:schemeClr val="accent2">
                <a:lumMod val="60000"/>
                <a:lumOff val="40000"/>
              </a:schemeClr>
            </a:solidFill>
            <a:ln>
              <a:noFill/>
            </a:ln>
            <a:effectLst/>
          </c:spPr>
          <c:cat>
            <c:strRef>
              <c:f>Figure44!$H$32:$AL$32</c:f>
              <c:strCache>
                <c:ptCount val="31"/>
                <c:pt idx="0">
                  <c:v>2020</c:v>
                </c:pt>
                <c:pt idx="5">
                  <c:v>2025</c:v>
                </c:pt>
                <c:pt idx="10">
                  <c:v>2030</c:v>
                </c:pt>
                <c:pt idx="15">
                  <c:v>2035</c:v>
                </c:pt>
                <c:pt idx="20">
                  <c:v>2040</c:v>
                </c:pt>
                <c:pt idx="25">
                  <c:v>2045</c:v>
                </c:pt>
                <c:pt idx="30">
                  <c:v>2050</c:v>
                </c:pt>
              </c:strCache>
            </c:strRef>
          </c:cat>
          <c:val>
            <c:numRef>
              <c:f>Figure44!$H$34:$AL$34</c:f>
              <c:numCache>
                <c:formatCode>0.0</c:formatCode>
                <c:ptCount val="31"/>
                <c:pt idx="0">
                  <c:v>5.9620000000000228E-2</c:v>
                </c:pt>
                <c:pt idx="1">
                  <c:v>6.4600800000000902E-2</c:v>
                </c:pt>
                <c:pt idx="2">
                  <c:v>6.9581600000000243E-2</c:v>
                </c:pt>
                <c:pt idx="3">
                  <c:v>7.4562399999998696E-2</c:v>
                </c:pt>
                <c:pt idx="4">
                  <c:v>7.9543199999999814E-2</c:v>
                </c:pt>
                <c:pt idx="5">
                  <c:v>8.4524000000000044E-2</c:v>
                </c:pt>
                <c:pt idx="6">
                  <c:v>8.3691000000000182E-2</c:v>
                </c:pt>
                <c:pt idx="7">
                  <c:v>8.2858000000000098E-2</c:v>
                </c:pt>
                <c:pt idx="8">
                  <c:v>8.2024999999999793E-2</c:v>
                </c:pt>
                <c:pt idx="9">
                  <c:v>8.1191999999999931E-2</c:v>
                </c:pt>
                <c:pt idx="10">
                  <c:v>8.0358999999999847E-2</c:v>
                </c:pt>
                <c:pt idx="11">
                  <c:v>7.7301200000000181E-2</c:v>
                </c:pt>
                <c:pt idx="12">
                  <c:v>7.424340000000007E-2</c:v>
                </c:pt>
                <c:pt idx="13">
                  <c:v>7.118559999999996E-2</c:v>
                </c:pt>
                <c:pt idx="14">
                  <c:v>6.8127799999999961E-2</c:v>
                </c:pt>
                <c:pt idx="15">
                  <c:v>6.5070000000000072E-2</c:v>
                </c:pt>
                <c:pt idx="16">
                  <c:v>6.2012400000000079E-2</c:v>
                </c:pt>
                <c:pt idx="17">
                  <c:v>5.8954800000000085E-2</c:v>
                </c:pt>
                <c:pt idx="18">
                  <c:v>5.589719999999998E-2</c:v>
                </c:pt>
                <c:pt idx="19">
                  <c:v>5.2839600000000098E-2</c:v>
                </c:pt>
                <c:pt idx="20">
                  <c:v>4.9781999999999993E-2</c:v>
                </c:pt>
                <c:pt idx="21">
                  <c:v>4.6724200000000049E-2</c:v>
                </c:pt>
                <c:pt idx="22">
                  <c:v>4.3666399999999939E-2</c:v>
                </c:pt>
                <c:pt idx="23">
                  <c:v>4.0608599999999995E-2</c:v>
                </c:pt>
                <c:pt idx="24">
                  <c:v>3.7550800000000134E-2</c:v>
                </c:pt>
                <c:pt idx="25">
                  <c:v>3.4492999999999996E-2</c:v>
                </c:pt>
                <c:pt idx="26">
                  <c:v>3.1435400000000002E-2</c:v>
                </c:pt>
                <c:pt idx="27">
                  <c:v>2.8377799999999995E-2</c:v>
                </c:pt>
                <c:pt idx="28">
                  <c:v>2.5320200000000008E-2</c:v>
                </c:pt>
                <c:pt idx="29">
                  <c:v>2.22626E-2</c:v>
                </c:pt>
                <c:pt idx="30">
                  <c:v>1.9205000000000003E-2</c:v>
                </c:pt>
              </c:numCache>
            </c:numRef>
          </c:val>
          <c:extLst>
            <c:ext xmlns:c16="http://schemas.microsoft.com/office/drawing/2014/chart" uri="{C3380CC4-5D6E-409C-BE32-E72D297353CC}">
              <c16:uniqueId val="{00000001-AAD7-4D31-BCCC-01983B122A9E}"/>
            </c:ext>
          </c:extLst>
        </c:ser>
        <c:ser>
          <c:idx val="2"/>
          <c:order val="2"/>
          <c:tx>
            <c:strRef>
              <c:f>Figure44!$G$35</c:f>
              <c:strCache>
                <c:ptCount val="1"/>
                <c:pt idx="0">
                  <c:v>Extra-EU bunkers: Mixed options pathway</c:v>
                </c:pt>
              </c:strCache>
            </c:strRef>
          </c:tx>
          <c:spPr>
            <a:pattFill prst="pct50">
              <a:fgClr>
                <a:schemeClr val="bg1">
                  <a:lumMod val="50000"/>
                </a:schemeClr>
              </a:fgClr>
              <a:bgClr>
                <a:schemeClr val="bg1"/>
              </a:bgClr>
            </a:pattFill>
            <a:ln>
              <a:noFill/>
            </a:ln>
            <a:effectLst/>
          </c:spPr>
          <c:cat>
            <c:strRef>
              <c:f>Figure44!$H$32:$AL$32</c:f>
              <c:strCache>
                <c:ptCount val="31"/>
                <c:pt idx="0">
                  <c:v>2020</c:v>
                </c:pt>
                <c:pt idx="5">
                  <c:v>2025</c:v>
                </c:pt>
                <c:pt idx="10">
                  <c:v>2030</c:v>
                </c:pt>
                <c:pt idx="15">
                  <c:v>2035</c:v>
                </c:pt>
                <c:pt idx="20">
                  <c:v>2040</c:v>
                </c:pt>
                <c:pt idx="25">
                  <c:v>2045</c:v>
                </c:pt>
                <c:pt idx="30">
                  <c:v>2050</c:v>
                </c:pt>
              </c:strCache>
            </c:strRef>
          </c:cat>
          <c:val>
            <c:numRef>
              <c:f>Figure44!$H$35:$AL$35</c:f>
              <c:numCache>
                <c:formatCode>0.0</c:formatCode>
                <c:ptCount val="31"/>
                <c:pt idx="0">
                  <c:v>0.11879000000000017</c:v>
                </c:pt>
                <c:pt idx="1">
                  <c:v>0.12871319999999908</c:v>
                </c:pt>
                <c:pt idx="2">
                  <c:v>0.13863639999999977</c:v>
                </c:pt>
                <c:pt idx="3">
                  <c:v>0.14855960000000001</c:v>
                </c:pt>
                <c:pt idx="4">
                  <c:v>0.15848279999999981</c:v>
                </c:pt>
                <c:pt idx="5">
                  <c:v>0.16840599999999961</c:v>
                </c:pt>
                <c:pt idx="6">
                  <c:v>0.16674699999999998</c:v>
                </c:pt>
                <c:pt idx="7">
                  <c:v>0.16508800000000012</c:v>
                </c:pt>
                <c:pt idx="8">
                  <c:v>0.16342900000000027</c:v>
                </c:pt>
                <c:pt idx="9">
                  <c:v>0.16176999999999997</c:v>
                </c:pt>
                <c:pt idx="10">
                  <c:v>0.16011100000000011</c:v>
                </c:pt>
                <c:pt idx="11">
                  <c:v>0.15401879999999979</c:v>
                </c:pt>
                <c:pt idx="12">
                  <c:v>0.14792660000000013</c:v>
                </c:pt>
                <c:pt idx="13">
                  <c:v>0.14183440000000003</c:v>
                </c:pt>
                <c:pt idx="14">
                  <c:v>0.13574219999999992</c:v>
                </c:pt>
                <c:pt idx="15">
                  <c:v>0.12964999999999993</c:v>
                </c:pt>
                <c:pt idx="16">
                  <c:v>0.12355760000000005</c:v>
                </c:pt>
                <c:pt idx="17">
                  <c:v>0.11746519999999994</c:v>
                </c:pt>
                <c:pt idx="18">
                  <c:v>0.11137280000000016</c:v>
                </c:pt>
                <c:pt idx="19">
                  <c:v>0.10528039999999994</c:v>
                </c:pt>
                <c:pt idx="20">
                  <c:v>9.9188000000000054E-2</c:v>
                </c:pt>
                <c:pt idx="21">
                  <c:v>9.3095800000000006E-2</c:v>
                </c:pt>
                <c:pt idx="22">
                  <c:v>8.7003600000000014E-2</c:v>
                </c:pt>
                <c:pt idx="23">
                  <c:v>8.0911400000000022E-2</c:v>
                </c:pt>
                <c:pt idx="24">
                  <c:v>7.4819199999999919E-2</c:v>
                </c:pt>
                <c:pt idx="25">
                  <c:v>6.8726999999999983E-2</c:v>
                </c:pt>
                <c:pt idx="26">
                  <c:v>6.2634599999999985E-2</c:v>
                </c:pt>
                <c:pt idx="27">
                  <c:v>5.6542200000000001E-2</c:v>
                </c:pt>
                <c:pt idx="28">
                  <c:v>5.0449800000000003E-2</c:v>
                </c:pt>
                <c:pt idx="29">
                  <c:v>4.4357399999999998E-2</c:v>
                </c:pt>
                <c:pt idx="30">
                  <c:v>3.8265E-2</c:v>
                </c:pt>
              </c:numCache>
            </c:numRef>
          </c:val>
          <c:extLst>
            <c:ext xmlns:c16="http://schemas.microsoft.com/office/drawing/2014/chart" uri="{C3380CC4-5D6E-409C-BE32-E72D297353CC}">
              <c16:uniqueId val="{00000002-AAD7-4D31-BCCC-01983B122A9E}"/>
            </c:ext>
          </c:extLst>
        </c:ser>
        <c:dLbls>
          <c:showLegendKey val="0"/>
          <c:showVal val="0"/>
          <c:showCatName val="0"/>
          <c:showSerName val="0"/>
          <c:showPercent val="0"/>
          <c:showBubbleSize val="0"/>
        </c:dLbls>
        <c:axId val="2007366256"/>
        <c:axId val="2007373936"/>
      </c:areaChart>
      <c:lineChart>
        <c:grouping val="standard"/>
        <c:varyColors val="0"/>
        <c:ser>
          <c:idx val="3"/>
          <c:order val="3"/>
          <c:tx>
            <c:strRef>
              <c:f>Figure44!$G$36</c:f>
              <c:strCache>
                <c:ptCount val="1"/>
                <c:pt idx="0">
                  <c:v>GHG emissions incl all international aviation &amp; maritime: PRIMES reference scenario</c:v>
                </c:pt>
              </c:strCache>
            </c:strRef>
          </c:tx>
          <c:spPr>
            <a:ln w="22225" cap="rnd">
              <a:solidFill>
                <a:schemeClr val="tx1">
                  <a:lumMod val="85000"/>
                  <a:lumOff val="15000"/>
                </a:schemeClr>
              </a:solidFill>
              <a:prstDash val="dash"/>
              <a:round/>
            </a:ln>
            <a:effectLst/>
          </c:spPr>
          <c:marker>
            <c:symbol val="none"/>
          </c:marker>
          <c:cat>
            <c:strRef>
              <c:f>Figure44!$H$32:$AL$32</c:f>
              <c:strCache>
                <c:ptCount val="31"/>
                <c:pt idx="0">
                  <c:v>2020</c:v>
                </c:pt>
                <c:pt idx="5">
                  <c:v>2025</c:v>
                </c:pt>
                <c:pt idx="10">
                  <c:v>2030</c:v>
                </c:pt>
                <c:pt idx="15">
                  <c:v>2035</c:v>
                </c:pt>
                <c:pt idx="20">
                  <c:v>2040</c:v>
                </c:pt>
                <c:pt idx="25">
                  <c:v>2045</c:v>
                </c:pt>
                <c:pt idx="30">
                  <c:v>2050</c:v>
                </c:pt>
              </c:strCache>
            </c:strRef>
          </c:cat>
          <c:val>
            <c:numRef>
              <c:f>Figure44!$H$36:$AL$36</c:f>
              <c:numCache>
                <c:formatCode>0.0</c:formatCode>
                <c:ptCount val="31"/>
                <c:pt idx="0">
                  <c:v>3.3868655784774981</c:v>
                </c:pt>
                <c:pt idx="1">
                  <c:v>3.2581422213535873</c:v>
                </c:pt>
                <c:pt idx="2">
                  <c:v>3.0373635857127814</c:v>
                </c:pt>
                <c:pt idx="3">
                  <c:v>2.8165849500719773</c:v>
                </c:pt>
                <c:pt idx="4">
                  <c:v>2.5958063144311709</c:v>
                </c:pt>
                <c:pt idx="5">
                  <c:v>2.3737074631495596</c:v>
                </c:pt>
                <c:pt idx="6">
                  <c:v>2.2054331376193508</c:v>
                </c:pt>
                <c:pt idx="7">
                  <c:v>2.0371588120891415</c:v>
                </c:pt>
                <c:pt idx="8">
                  <c:v>1.8688844865589322</c:v>
                </c:pt>
                <c:pt idx="9">
                  <c:v>1.7006101610287234</c:v>
                </c:pt>
                <c:pt idx="10">
                  <c:v>1.5323358354985146</c:v>
                </c:pt>
                <c:pt idx="11">
                  <c:v>1.4251848713286388</c:v>
                </c:pt>
                <c:pt idx="12">
                  <c:v>1.3180339071587632</c:v>
                </c:pt>
                <c:pt idx="13">
                  <c:v>1.2108829429888881</c:v>
                </c:pt>
                <c:pt idx="14">
                  <c:v>1.1037319788190123</c:v>
                </c:pt>
                <c:pt idx="15">
                  <c:v>0.99658101464913695</c:v>
                </c:pt>
                <c:pt idx="16">
                  <c:v>0.93040479047926139</c:v>
                </c:pt>
                <c:pt idx="17">
                  <c:v>0.86422856630938605</c:v>
                </c:pt>
                <c:pt idx="18">
                  <c:v>0.79805234213951048</c:v>
                </c:pt>
                <c:pt idx="19">
                  <c:v>0.73187611796963514</c:v>
                </c:pt>
                <c:pt idx="20">
                  <c:v>0.66569989379975958</c:v>
                </c:pt>
                <c:pt idx="21">
                  <c:v>0.62467554962988414</c:v>
                </c:pt>
                <c:pt idx="22">
                  <c:v>0.5836512054600087</c:v>
                </c:pt>
                <c:pt idx="23">
                  <c:v>0.54262686129013316</c:v>
                </c:pt>
                <c:pt idx="24">
                  <c:v>0.50160251712025761</c:v>
                </c:pt>
                <c:pt idx="25">
                  <c:v>0.46057817295038223</c:v>
                </c:pt>
                <c:pt idx="26">
                  <c:v>0.42058616878050675</c:v>
                </c:pt>
                <c:pt idx="27">
                  <c:v>0.38059416461063134</c:v>
                </c:pt>
                <c:pt idx="28">
                  <c:v>0.34060216044075586</c:v>
                </c:pt>
                <c:pt idx="29">
                  <c:v>0.30061015627088039</c:v>
                </c:pt>
                <c:pt idx="30">
                  <c:v>0.26061815210100481</c:v>
                </c:pt>
              </c:numCache>
            </c:numRef>
          </c:val>
          <c:smooth val="0"/>
          <c:extLst>
            <c:ext xmlns:c16="http://schemas.microsoft.com/office/drawing/2014/chart" uri="{C3380CC4-5D6E-409C-BE32-E72D297353CC}">
              <c16:uniqueId val="{00000003-AAD7-4D31-BCCC-01983B122A9E}"/>
            </c:ext>
          </c:extLst>
        </c:ser>
        <c:dLbls>
          <c:showLegendKey val="0"/>
          <c:showVal val="0"/>
          <c:showCatName val="0"/>
          <c:showSerName val="0"/>
          <c:showPercent val="0"/>
          <c:showBubbleSize val="0"/>
        </c:dLbls>
        <c:marker val="1"/>
        <c:smooth val="0"/>
        <c:axId val="2007366256"/>
        <c:axId val="2007373936"/>
      </c:lineChart>
      <c:catAx>
        <c:axId val="2007366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2007373936"/>
        <c:crosses val="autoZero"/>
        <c:auto val="1"/>
        <c:lblAlgn val="ctr"/>
        <c:lblOffset val="100"/>
        <c:noMultiLvlLbl val="0"/>
      </c:catAx>
      <c:valAx>
        <c:axId val="200737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cs typeface="Segoe UI" panose="020B0502040204020203" pitchFamily="34" charset="0"/>
                  </a:rPr>
                  <a:t>Net emissions (GtCO2e)</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200736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Figure9!$E$23</c:f>
              <c:strCache>
                <c:ptCount val="1"/>
                <c:pt idx="0">
                  <c:v>Solar photovoltaics below challenge level</c:v>
                </c:pt>
              </c:strCache>
            </c:strRef>
          </c:tx>
          <c:spPr>
            <a:ln w="28575" cap="rnd">
              <a:noFill/>
              <a:round/>
            </a:ln>
            <a:effectLst/>
          </c:spPr>
          <c:marker>
            <c:symbol val="circle"/>
            <c:size val="5"/>
            <c:spPr>
              <a:solidFill>
                <a:srgbClr val="00B050"/>
              </a:solidFill>
              <a:ln w="9525">
                <a:noFill/>
              </a:ln>
              <a:effectLst/>
            </c:spPr>
          </c:marker>
          <c:xVal>
            <c:numRef>
              <c:f>Figure9!$D$24:$D$59</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Figure9!$E$24:$E$59</c:f>
              <c:numCache>
                <c:formatCode>#,##0</c:formatCode>
                <c:ptCount val="36"/>
                <c:pt idx="0">
                  <c:v>10.750832600000001</c:v>
                </c:pt>
                <c:pt idx="2">
                  <c:v>10.485931200000001</c:v>
                </c:pt>
                <c:pt idx="3">
                  <c:v>10.494731099999999</c:v>
                </c:pt>
                <c:pt idx="4">
                  <c:v>8.1446887999999973</c:v>
                </c:pt>
                <c:pt idx="6">
                  <c:v>11.482935299999998</c:v>
                </c:pt>
                <c:pt idx="7">
                  <c:v>11.510964699999999</c:v>
                </c:pt>
                <c:pt idx="10">
                  <c:v>8.5574086999999999</c:v>
                </c:pt>
                <c:pt idx="11">
                  <c:v>13.481428300000003</c:v>
                </c:pt>
                <c:pt idx="12">
                  <c:v>13.207893700000005</c:v>
                </c:pt>
                <c:pt idx="14">
                  <c:v>12.9578045</c:v>
                </c:pt>
                <c:pt idx="15">
                  <c:v>12.9578045</c:v>
                </c:pt>
                <c:pt idx="16">
                  <c:v>13.945997099999996</c:v>
                </c:pt>
                <c:pt idx="17">
                  <c:v>11.655117300000002</c:v>
                </c:pt>
                <c:pt idx="18">
                  <c:v>12.215576200000001</c:v>
                </c:pt>
                <c:pt idx="19">
                  <c:v>13.968249200000002</c:v>
                </c:pt>
                <c:pt idx="20">
                  <c:v>13.975175999999998</c:v>
                </c:pt>
                <c:pt idx="21">
                  <c:v>13.7652988</c:v>
                </c:pt>
                <c:pt idx="22">
                  <c:v>11.0976556</c:v>
                </c:pt>
                <c:pt idx="23">
                  <c:v>11.8882709</c:v>
                </c:pt>
                <c:pt idx="24">
                  <c:v>12.097710299999999</c:v>
                </c:pt>
                <c:pt idx="25">
                  <c:v>12.175061199999996</c:v>
                </c:pt>
                <c:pt idx="31">
                  <c:v>16.246703300000004</c:v>
                </c:pt>
                <c:pt idx="32">
                  <c:v>16.535450000000001</c:v>
                </c:pt>
                <c:pt idx="33">
                  <c:v>17.200369800000001</c:v>
                </c:pt>
                <c:pt idx="34">
                  <c:v>17.971614999999996</c:v>
                </c:pt>
                <c:pt idx="35">
                  <c:v>19.024245799999996</c:v>
                </c:pt>
              </c:numCache>
            </c:numRef>
          </c:yVal>
          <c:smooth val="0"/>
          <c:extLst>
            <c:ext xmlns:c16="http://schemas.microsoft.com/office/drawing/2014/chart" uri="{C3380CC4-5D6E-409C-BE32-E72D297353CC}">
              <c16:uniqueId val="{00000000-9DB8-4814-AFB5-230E404643CA}"/>
            </c:ext>
          </c:extLst>
        </c:ser>
        <c:ser>
          <c:idx val="1"/>
          <c:order val="1"/>
          <c:tx>
            <c:strRef>
              <c:f>Figure9!$F$23</c:f>
              <c:strCache>
                <c:ptCount val="1"/>
                <c:pt idx="0">
                  <c:v>Solar photovoltaics above challenge level</c:v>
                </c:pt>
              </c:strCache>
            </c:strRef>
          </c:tx>
          <c:spPr>
            <a:ln w="28575" cap="rnd">
              <a:noFill/>
              <a:round/>
            </a:ln>
            <a:effectLst/>
          </c:spPr>
          <c:marker>
            <c:symbol val="circle"/>
            <c:size val="5"/>
            <c:spPr>
              <a:solidFill>
                <a:srgbClr val="C00000"/>
              </a:solidFill>
              <a:ln w="9525">
                <a:noFill/>
              </a:ln>
              <a:effectLst/>
            </c:spPr>
          </c:marker>
          <c:xVal>
            <c:numRef>
              <c:f>Figure9!$D$24:$D$59</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Figure9!$F$24:$F$59</c:f>
              <c:numCache>
                <c:formatCode>#,##0</c:formatCode>
                <c:ptCount val="36"/>
                <c:pt idx="1">
                  <c:v>9.2802407999999996</c:v>
                </c:pt>
                <c:pt idx="5">
                  <c:v>10.887897400000004</c:v>
                </c:pt>
                <c:pt idx="8">
                  <c:v>8.6031836000000013</c:v>
                </c:pt>
                <c:pt idx="9">
                  <c:v>11.824357499999998</c:v>
                </c:pt>
                <c:pt idx="13">
                  <c:v>13.102904000000001</c:v>
                </c:pt>
                <c:pt idx="26">
                  <c:v>14.447335700000004</c:v>
                </c:pt>
                <c:pt idx="27">
                  <c:v>14.403631699999998</c:v>
                </c:pt>
                <c:pt idx="28">
                  <c:v>14.6549192</c:v>
                </c:pt>
                <c:pt idx="29">
                  <c:v>14.884448000000001</c:v>
                </c:pt>
                <c:pt idx="30">
                  <c:v>14.904370599999996</c:v>
                </c:pt>
              </c:numCache>
            </c:numRef>
          </c:yVal>
          <c:smooth val="0"/>
          <c:extLst>
            <c:ext xmlns:c16="http://schemas.microsoft.com/office/drawing/2014/chart" uri="{C3380CC4-5D6E-409C-BE32-E72D297353CC}">
              <c16:uniqueId val="{00000001-9DB8-4814-AFB5-230E404643CA}"/>
            </c:ext>
          </c:extLst>
        </c:ser>
        <c:dLbls>
          <c:showLegendKey val="0"/>
          <c:showVal val="0"/>
          <c:showCatName val="0"/>
          <c:showSerName val="0"/>
          <c:showPercent val="0"/>
          <c:showBubbleSize val="0"/>
        </c:dLbls>
        <c:axId val="336992927"/>
        <c:axId val="336991007"/>
      </c:scatterChart>
      <c:valAx>
        <c:axId val="336992927"/>
        <c:scaling>
          <c:orientation val="minMax"/>
          <c:min val="0.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2040 reduction (vs 1990)</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1007"/>
        <c:crosses val="autoZero"/>
        <c:crossBetween val="midCat"/>
        <c:majorUnit val="5.000000000000001E-2"/>
      </c:valAx>
      <c:valAx>
        <c:axId val="3369910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2030-2050 budget (in Gt CO</a:t>
                </a:r>
                <a:r>
                  <a:rPr lang="en-US" baseline="-25000"/>
                  <a:t>2</a:t>
                </a:r>
                <a:r>
                  <a:rPr lang="en-US"/>
                  <a:t>e)</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2927"/>
        <c:crosses val="autoZero"/>
        <c:crossBetween val="midCat"/>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Figure10!$H$22</c:f>
              <c:strCache>
                <c:ptCount val="1"/>
                <c:pt idx="0">
                  <c:v>No challenge exceeded (PV, wind, hydrogen)</c:v>
                </c:pt>
              </c:strCache>
            </c:strRef>
          </c:tx>
          <c:spPr>
            <a:ln w="28575" cap="rnd">
              <a:noFill/>
              <a:round/>
            </a:ln>
            <a:effectLst/>
          </c:spPr>
          <c:marker>
            <c:symbol val="circle"/>
            <c:size val="5"/>
            <c:spPr>
              <a:solidFill>
                <a:srgbClr val="00B050"/>
              </a:solidFill>
              <a:ln w="9525">
                <a:noFill/>
              </a:ln>
              <a:effectLst/>
            </c:spPr>
          </c:marker>
          <c:xVal>
            <c:numRef>
              <c:f>Figure10!$G$23:$G$58</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Figure10!$H$23:$H$58</c:f>
              <c:numCache>
                <c:formatCode>#,##0</c:formatCode>
                <c:ptCount val="36"/>
                <c:pt idx="2">
                  <c:v>10.485931200000001</c:v>
                </c:pt>
                <c:pt idx="3">
                  <c:v>10.494731099999999</c:v>
                </c:pt>
                <c:pt idx="10">
                  <c:v>8.5574086999999999</c:v>
                </c:pt>
                <c:pt idx="14">
                  <c:v>12.9578045</c:v>
                </c:pt>
                <c:pt idx="15">
                  <c:v>12.9578045</c:v>
                </c:pt>
                <c:pt idx="22">
                  <c:v>11.0976556</c:v>
                </c:pt>
                <c:pt idx="23">
                  <c:v>11.8882709</c:v>
                </c:pt>
                <c:pt idx="24">
                  <c:v>12.097710299999999</c:v>
                </c:pt>
                <c:pt idx="25">
                  <c:v>12.175061199999996</c:v>
                </c:pt>
              </c:numCache>
            </c:numRef>
          </c:yVal>
          <c:smooth val="0"/>
          <c:extLst>
            <c:ext xmlns:c16="http://schemas.microsoft.com/office/drawing/2014/chart" uri="{C3380CC4-5D6E-409C-BE32-E72D297353CC}">
              <c16:uniqueId val="{00000000-9A59-4F0C-BE6C-F13D7AA3E74D}"/>
            </c:ext>
          </c:extLst>
        </c:ser>
        <c:ser>
          <c:idx val="1"/>
          <c:order val="1"/>
          <c:tx>
            <c:strRef>
              <c:f>Figure10!$I$22</c:f>
              <c:strCache>
                <c:ptCount val="1"/>
                <c:pt idx="0">
                  <c:v>Wind &amp; PV not exceeded + H2 below REPowerEU</c:v>
                </c:pt>
              </c:strCache>
            </c:strRef>
          </c:tx>
          <c:spPr>
            <a:ln w="28575" cap="rnd">
              <a:noFill/>
              <a:round/>
            </a:ln>
            <a:effectLst/>
          </c:spPr>
          <c:marker>
            <c:symbol val="circle"/>
            <c:size val="5"/>
            <c:spPr>
              <a:solidFill>
                <a:srgbClr val="FFC000"/>
              </a:solidFill>
              <a:ln w="9525">
                <a:noFill/>
              </a:ln>
              <a:effectLst/>
            </c:spPr>
          </c:marker>
          <c:xVal>
            <c:numRef>
              <c:f>Figure10!$G$23:$G$58</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Figure10!$I$23:$I$58</c:f>
              <c:numCache>
                <c:formatCode>#,##0</c:formatCode>
                <c:ptCount val="36"/>
                <c:pt idx="0">
                  <c:v>10.750832600000001</c:v>
                </c:pt>
                <c:pt idx="4">
                  <c:v>8.1446887999999973</c:v>
                </c:pt>
                <c:pt idx="6">
                  <c:v>11.482935299999998</c:v>
                </c:pt>
                <c:pt idx="7">
                  <c:v>11.510964699999999</c:v>
                </c:pt>
                <c:pt idx="11">
                  <c:v>13.481428300000003</c:v>
                </c:pt>
                <c:pt idx="12">
                  <c:v>13.207893700000005</c:v>
                </c:pt>
                <c:pt idx="16">
                  <c:v>13.945997099999996</c:v>
                </c:pt>
                <c:pt idx="17">
                  <c:v>11.655117300000002</c:v>
                </c:pt>
                <c:pt idx="18">
                  <c:v>12.215576200000001</c:v>
                </c:pt>
                <c:pt idx="19">
                  <c:v>13.968249200000002</c:v>
                </c:pt>
                <c:pt idx="20">
                  <c:v>13.975175999999998</c:v>
                </c:pt>
                <c:pt idx="21">
                  <c:v>13.7652988</c:v>
                </c:pt>
                <c:pt idx="31">
                  <c:v>16.246703300000004</c:v>
                </c:pt>
                <c:pt idx="32">
                  <c:v>16.535450000000001</c:v>
                </c:pt>
                <c:pt idx="33">
                  <c:v>17.200369800000001</c:v>
                </c:pt>
                <c:pt idx="34">
                  <c:v>17.971614999999996</c:v>
                </c:pt>
                <c:pt idx="35">
                  <c:v>19.024245799999996</c:v>
                </c:pt>
              </c:numCache>
            </c:numRef>
          </c:yVal>
          <c:smooth val="0"/>
          <c:extLst>
            <c:ext xmlns:c16="http://schemas.microsoft.com/office/drawing/2014/chart" uri="{C3380CC4-5D6E-409C-BE32-E72D297353CC}">
              <c16:uniqueId val="{00000001-9A59-4F0C-BE6C-F13D7AA3E74D}"/>
            </c:ext>
          </c:extLst>
        </c:ser>
        <c:ser>
          <c:idx val="2"/>
          <c:order val="2"/>
          <c:tx>
            <c:strRef>
              <c:f>Figure10!$J$22</c:f>
              <c:strCache>
                <c:ptCount val="1"/>
                <c:pt idx="0">
                  <c:v>Wind or solar challenge exceeded</c:v>
                </c:pt>
              </c:strCache>
            </c:strRef>
          </c:tx>
          <c:spPr>
            <a:ln w="25400" cap="rnd">
              <a:noFill/>
              <a:round/>
            </a:ln>
            <a:effectLst/>
          </c:spPr>
          <c:marker>
            <c:symbol val="circle"/>
            <c:size val="5"/>
            <c:spPr>
              <a:solidFill>
                <a:srgbClr val="C00000"/>
              </a:solidFill>
              <a:ln w="9525">
                <a:noFill/>
              </a:ln>
              <a:effectLst/>
            </c:spPr>
          </c:marker>
          <c:xVal>
            <c:numRef>
              <c:f>Figure10!$G$23:$G$58</c:f>
              <c:numCache>
                <c:formatCode>0.0%</c:formatCode>
                <c:ptCount val="36"/>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Figure10!$J$23:$J$58</c:f>
              <c:numCache>
                <c:formatCode>#,##0</c:formatCode>
                <c:ptCount val="36"/>
                <c:pt idx="1">
                  <c:v>9.2802407999999996</c:v>
                </c:pt>
                <c:pt idx="5">
                  <c:v>10.887897400000004</c:v>
                </c:pt>
                <c:pt idx="8">
                  <c:v>8.6031836000000013</c:v>
                </c:pt>
                <c:pt idx="9">
                  <c:v>11.824357499999998</c:v>
                </c:pt>
                <c:pt idx="13">
                  <c:v>13.102904000000001</c:v>
                </c:pt>
                <c:pt idx="26">
                  <c:v>14.447335700000004</c:v>
                </c:pt>
                <c:pt idx="27">
                  <c:v>14.403631699999998</c:v>
                </c:pt>
                <c:pt idx="28">
                  <c:v>14.6549192</c:v>
                </c:pt>
                <c:pt idx="29">
                  <c:v>14.884448000000001</c:v>
                </c:pt>
                <c:pt idx="30">
                  <c:v>14.904370599999996</c:v>
                </c:pt>
              </c:numCache>
            </c:numRef>
          </c:yVal>
          <c:smooth val="0"/>
          <c:extLst>
            <c:ext xmlns:c16="http://schemas.microsoft.com/office/drawing/2014/chart" uri="{C3380CC4-5D6E-409C-BE32-E72D297353CC}">
              <c16:uniqueId val="{00000002-9A59-4F0C-BE6C-F13D7AA3E74D}"/>
            </c:ext>
          </c:extLst>
        </c:ser>
        <c:dLbls>
          <c:showLegendKey val="0"/>
          <c:showVal val="0"/>
          <c:showCatName val="0"/>
          <c:showSerName val="0"/>
          <c:showPercent val="0"/>
          <c:showBubbleSize val="0"/>
        </c:dLbls>
        <c:axId val="336992927"/>
        <c:axId val="336991007"/>
      </c:scatterChart>
      <c:valAx>
        <c:axId val="336992927"/>
        <c:scaling>
          <c:orientation val="minMax"/>
          <c:min val="0.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2040 reduction (vs 1990)</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1007"/>
        <c:crosses val="autoZero"/>
        <c:crossBetween val="midCat"/>
        <c:majorUnit val="5.000000000000001E-2"/>
      </c:valAx>
      <c:valAx>
        <c:axId val="3369910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a:t>2030-2050 budget (in Gt CO</a:t>
                </a:r>
                <a:r>
                  <a:rPr lang="en-US" baseline="-25000"/>
                  <a:t>2</a:t>
                </a:r>
                <a:r>
                  <a:rPr lang="en-US"/>
                  <a:t>e)</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2927"/>
        <c:crosses val="autoZero"/>
        <c:crossBetween val="midCat"/>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Figure11!$F$23</c:f>
              <c:strCache>
                <c:ptCount val="1"/>
                <c:pt idx="0">
                  <c:v> Below risk and challenge levels </c:v>
                </c:pt>
              </c:strCache>
            </c:strRef>
          </c:tx>
          <c:spPr>
            <a:ln w="28575" cap="rnd">
              <a:noFill/>
              <a:round/>
            </a:ln>
            <a:effectLst/>
          </c:spPr>
          <c:marker>
            <c:symbol val="circle"/>
            <c:size val="5"/>
            <c:spPr>
              <a:solidFill>
                <a:srgbClr val="00B050"/>
              </a:solidFill>
              <a:ln w="9525">
                <a:noFill/>
              </a:ln>
              <a:effectLst/>
            </c:spPr>
          </c:marker>
          <c:xVal>
            <c:numRef>
              <c:f>Figure11!$E$24:$E$66</c:f>
              <c:numCache>
                <c:formatCode>0.0%</c:formatCode>
                <c:ptCount val="43"/>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Figure11!$F$24:$F$66</c:f>
              <c:numCache>
                <c:formatCode>_(* #,##0_);_(* \(#,##0\);_(* "-"??_);_(@_)</c:formatCode>
                <c:ptCount val="43"/>
                <c:pt idx="11">
                  <c:v>13.481428300000003</c:v>
                </c:pt>
                <c:pt idx="12">
                  <c:v>13.207893700000005</c:v>
                </c:pt>
                <c:pt idx="16">
                  <c:v>13.945997099999996</c:v>
                </c:pt>
                <c:pt idx="21">
                  <c:v>13.7652988</c:v>
                </c:pt>
                <c:pt idx="31">
                  <c:v>16.246703300000004</c:v>
                </c:pt>
              </c:numCache>
            </c:numRef>
          </c:yVal>
          <c:smooth val="0"/>
          <c:extLst>
            <c:ext xmlns:c16="http://schemas.microsoft.com/office/drawing/2014/chart" uri="{C3380CC4-5D6E-409C-BE32-E72D297353CC}">
              <c16:uniqueId val="{00000000-C10C-4DE5-8F68-0EEC02DED117}"/>
            </c:ext>
          </c:extLst>
        </c:ser>
        <c:ser>
          <c:idx val="1"/>
          <c:order val="1"/>
          <c:tx>
            <c:strRef>
              <c:f>Figure11!$G$23</c:f>
              <c:strCache>
                <c:ptCount val="1"/>
                <c:pt idx="0">
                  <c:v> Tech scale-up challenge </c:v>
                </c:pt>
              </c:strCache>
            </c:strRef>
          </c:tx>
          <c:spPr>
            <a:ln w="28575" cap="rnd">
              <a:noFill/>
              <a:round/>
            </a:ln>
            <a:effectLst/>
          </c:spPr>
          <c:marker>
            <c:symbol val="circle"/>
            <c:size val="5"/>
            <c:spPr>
              <a:solidFill>
                <a:srgbClr val="FFC000"/>
              </a:solidFill>
              <a:ln w="9525">
                <a:noFill/>
              </a:ln>
              <a:effectLst/>
            </c:spPr>
          </c:marker>
          <c:xVal>
            <c:numRef>
              <c:f>Figure11!$E$24:$E$66</c:f>
              <c:numCache>
                <c:formatCode>0.0%</c:formatCode>
                <c:ptCount val="43"/>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Figure11!$G$24:$G$66</c:f>
              <c:numCache>
                <c:formatCode>_(* #,##0_);_(* \(#,##0\);_(* "-"??_);_(@_)</c:formatCode>
                <c:ptCount val="43"/>
                <c:pt idx="5">
                  <c:v>10.887897400000004</c:v>
                </c:pt>
                <c:pt idx="9">
                  <c:v>11.824357499999998</c:v>
                </c:pt>
              </c:numCache>
            </c:numRef>
          </c:yVal>
          <c:smooth val="0"/>
          <c:extLst>
            <c:ext xmlns:c16="http://schemas.microsoft.com/office/drawing/2014/chart" uri="{C3380CC4-5D6E-409C-BE32-E72D297353CC}">
              <c16:uniqueId val="{00000001-C10C-4DE5-8F68-0EEC02DED117}"/>
            </c:ext>
          </c:extLst>
        </c:ser>
        <c:ser>
          <c:idx val="2"/>
          <c:order val="2"/>
          <c:tx>
            <c:strRef>
              <c:f>Figure11!$H$23</c:f>
              <c:strCache>
                <c:ptCount val="1"/>
                <c:pt idx="0">
                  <c:v> Environmental risk </c:v>
                </c:pt>
              </c:strCache>
            </c:strRef>
          </c:tx>
          <c:spPr>
            <a:ln w="25400" cap="rnd">
              <a:noFill/>
              <a:round/>
            </a:ln>
            <a:effectLst/>
          </c:spPr>
          <c:marker>
            <c:symbol val="circle"/>
            <c:size val="5"/>
            <c:spPr>
              <a:solidFill>
                <a:srgbClr val="7030A0"/>
              </a:solidFill>
              <a:ln w="9525">
                <a:noFill/>
              </a:ln>
              <a:effectLst/>
            </c:spPr>
          </c:marker>
          <c:xVal>
            <c:numRef>
              <c:f>Figure11!$E$24:$E$66</c:f>
              <c:numCache>
                <c:formatCode>0.0%</c:formatCode>
                <c:ptCount val="43"/>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Figure11!$H$24:$H$66</c:f>
              <c:numCache>
                <c:formatCode>_(* #,##0_);_(* \(#,##0\);_(* "-"??_);_(@_)</c:formatCode>
                <c:ptCount val="43"/>
                <c:pt idx="0">
                  <c:v>10.750832600000001</c:v>
                </c:pt>
                <c:pt idx="2">
                  <c:v>10.485931200000001</c:v>
                </c:pt>
                <c:pt idx="3">
                  <c:v>10.494731099999999</c:v>
                </c:pt>
                <c:pt idx="4">
                  <c:v>8.1446887999999973</c:v>
                </c:pt>
                <c:pt idx="6">
                  <c:v>11.482935299999999</c:v>
                </c:pt>
                <c:pt idx="7">
                  <c:v>11.510964699999999</c:v>
                </c:pt>
                <c:pt idx="10">
                  <c:v>8.5574086999999999</c:v>
                </c:pt>
                <c:pt idx="14">
                  <c:v>12.9578045</c:v>
                </c:pt>
                <c:pt idx="15">
                  <c:v>12.9578045</c:v>
                </c:pt>
                <c:pt idx="17">
                  <c:v>11.655117300000002</c:v>
                </c:pt>
                <c:pt idx="18">
                  <c:v>12.215576200000001</c:v>
                </c:pt>
                <c:pt idx="19">
                  <c:v>13.968249200000002</c:v>
                </c:pt>
                <c:pt idx="20">
                  <c:v>13.975175999999998</c:v>
                </c:pt>
                <c:pt idx="22">
                  <c:v>11.0976556</c:v>
                </c:pt>
                <c:pt idx="23">
                  <c:v>11.8882709</c:v>
                </c:pt>
                <c:pt idx="24">
                  <c:v>12.097710299999999</c:v>
                </c:pt>
                <c:pt idx="25">
                  <c:v>12.175061199999996</c:v>
                </c:pt>
                <c:pt idx="32">
                  <c:v>16.535450000000001</c:v>
                </c:pt>
                <c:pt idx="33">
                  <c:v>17.200369800000001</c:v>
                </c:pt>
                <c:pt idx="34">
                  <c:v>17.971614999999996</c:v>
                </c:pt>
                <c:pt idx="35">
                  <c:v>19.024245799999996</c:v>
                </c:pt>
              </c:numCache>
            </c:numRef>
          </c:yVal>
          <c:smooth val="0"/>
          <c:extLst>
            <c:ext xmlns:c16="http://schemas.microsoft.com/office/drawing/2014/chart" uri="{C3380CC4-5D6E-409C-BE32-E72D297353CC}">
              <c16:uniqueId val="{00000002-C10C-4DE5-8F68-0EEC02DED117}"/>
            </c:ext>
          </c:extLst>
        </c:ser>
        <c:ser>
          <c:idx val="3"/>
          <c:order val="3"/>
          <c:tx>
            <c:strRef>
              <c:f>Figure11!$I$23</c:f>
              <c:strCache>
                <c:ptCount val="1"/>
                <c:pt idx="0">
                  <c:v> Tech scale-up AND environmental risk </c:v>
                </c:pt>
              </c:strCache>
            </c:strRef>
          </c:tx>
          <c:spPr>
            <a:ln w="25400" cap="rnd">
              <a:noFill/>
              <a:round/>
            </a:ln>
            <a:effectLst/>
          </c:spPr>
          <c:marker>
            <c:symbol val="circle"/>
            <c:size val="5"/>
            <c:spPr>
              <a:solidFill>
                <a:srgbClr val="C00000"/>
              </a:solidFill>
              <a:ln w="9525">
                <a:noFill/>
              </a:ln>
              <a:effectLst/>
            </c:spPr>
          </c:marker>
          <c:xVal>
            <c:numRef>
              <c:f>Figure11!$E$24:$E$66</c:f>
              <c:numCache>
                <c:formatCode>0.0%</c:formatCode>
                <c:ptCount val="43"/>
                <c:pt idx="0">
                  <c:v>0.95775645207366</c:v>
                </c:pt>
                <c:pt idx="1">
                  <c:v>0.95384427616964484</c:v>
                </c:pt>
                <c:pt idx="2">
                  <c:v>0.95166287195623722</c:v>
                </c:pt>
                <c:pt idx="3">
                  <c:v>0.95149931567300683</c:v>
                </c:pt>
                <c:pt idx="4">
                  <c:v>0.94819619079292394</c:v>
                </c:pt>
                <c:pt idx="5">
                  <c:v>0.94653753991907463</c:v>
                </c:pt>
                <c:pt idx="6">
                  <c:v>0.94456126325483825</c:v>
                </c:pt>
                <c:pt idx="7">
                  <c:v>0.94427476261741217</c:v>
                </c:pt>
                <c:pt idx="8">
                  <c:v>0.94063220302127171</c:v>
                </c:pt>
                <c:pt idx="9">
                  <c:v>0.9403261105923586</c:v>
                </c:pt>
                <c:pt idx="10">
                  <c:v>0.93688882777557492</c:v>
                </c:pt>
                <c:pt idx="11">
                  <c:v>0.92090290657764018</c:v>
                </c:pt>
                <c:pt idx="12">
                  <c:v>0.91651383363818928</c:v>
                </c:pt>
                <c:pt idx="13">
                  <c:v>0.91618571909762636</c:v>
                </c:pt>
                <c:pt idx="14">
                  <c:v>0.91553744185352415</c:v>
                </c:pt>
                <c:pt idx="15">
                  <c:v>0.91553744185352415</c:v>
                </c:pt>
                <c:pt idx="16">
                  <c:v>0.91225546502257637</c:v>
                </c:pt>
                <c:pt idx="17">
                  <c:v>0.91155928488895144</c:v>
                </c:pt>
                <c:pt idx="18">
                  <c:v>0.91117804440237571</c:v>
                </c:pt>
                <c:pt idx="19">
                  <c:v>0.90911365797294241</c:v>
                </c:pt>
                <c:pt idx="20">
                  <c:v>0.90895681704805642</c:v>
                </c:pt>
                <c:pt idx="21">
                  <c:v>0.90870979845397526</c:v>
                </c:pt>
                <c:pt idx="22">
                  <c:v>0.90777979593838076</c:v>
                </c:pt>
                <c:pt idx="23">
                  <c:v>0.90432104529349311</c:v>
                </c:pt>
                <c:pt idx="24">
                  <c:v>0.90426499869956556</c:v>
                </c:pt>
                <c:pt idx="25">
                  <c:v>0.90425721741132525</c:v>
                </c:pt>
                <c:pt idx="26">
                  <c:v>0.90189532994793997</c:v>
                </c:pt>
                <c:pt idx="27">
                  <c:v>0.89949641207997033</c:v>
                </c:pt>
                <c:pt idx="28">
                  <c:v>0.89652517513228192</c:v>
                </c:pt>
                <c:pt idx="29">
                  <c:v>0.89298358041588322</c:v>
                </c:pt>
                <c:pt idx="30">
                  <c:v>0.89281740194510884</c:v>
                </c:pt>
                <c:pt idx="31">
                  <c:v>0.87960236551162496</c:v>
                </c:pt>
                <c:pt idx="32">
                  <c:v>0.86153365993425346</c:v>
                </c:pt>
                <c:pt idx="33">
                  <c:v>0.85320721250804776</c:v>
                </c:pt>
                <c:pt idx="34">
                  <c:v>0.84393556240593171</c:v>
                </c:pt>
                <c:pt idx="35">
                  <c:v>0.82990769047101309</c:v>
                </c:pt>
              </c:numCache>
            </c:numRef>
          </c:xVal>
          <c:yVal>
            <c:numRef>
              <c:f>Figure11!$I$24:$I$66</c:f>
              <c:numCache>
                <c:formatCode>_(* #,##0_);_(* \(#,##0\);_(* "-"??_);_(@_)</c:formatCode>
                <c:ptCount val="43"/>
                <c:pt idx="1">
                  <c:v>9.2802407999999996</c:v>
                </c:pt>
                <c:pt idx="8">
                  <c:v>8.6031836000000013</c:v>
                </c:pt>
                <c:pt idx="13">
                  <c:v>13.102904000000001</c:v>
                </c:pt>
                <c:pt idx="26">
                  <c:v>14.447335700000004</c:v>
                </c:pt>
                <c:pt idx="27">
                  <c:v>14.403631699999998</c:v>
                </c:pt>
                <c:pt idx="28">
                  <c:v>14.6549192</c:v>
                </c:pt>
                <c:pt idx="29">
                  <c:v>14.884448000000001</c:v>
                </c:pt>
                <c:pt idx="30">
                  <c:v>14.904370599999996</c:v>
                </c:pt>
              </c:numCache>
            </c:numRef>
          </c:yVal>
          <c:smooth val="0"/>
          <c:extLst>
            <c:ext xmlns:c16="http://schemas.microsoft.com/office/drawing/2014/chart" uri="{C3380CC4-5D6E-409C-BE32-E72D297353CC}">
              <c16:uniqueId val="{00000003-C10C-4DE5-8F68-0EEC02DED117}"/>
            </c:ext>
          </c:extLst>
        </c:ser>
        <c:dLbls>
          <c:showLegendKey val="0"/>
          <c:showVal val="0"/>
          <c:showCatName val="0"/>
          <c:showSerName val="0"/>
          <c:showPercent val="0"/>
          <c:showBubbleSize val="0"/>
        </c:dLbls>
        <c:axId val="336992927"/>
        <c:axId val="336991007"/>
      </c:scatterChart>
      <c:valAx>
        <c:axId val="336992927"/>
        <c:scaling>
          <c:orientation val="minMax"/>
          <c:min val="0.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cs typeface="Segoe UI" panose="020B0502040204020203" pitchFamily="34" charset="0"/>
                  </a:rPr>
                  <a:t>2040 reduction (vs 1990)</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1007"/>
        <c:crossesAt val="0"/>
        <c:crossBetween val="midCat"/>
        <c:majorUnit val="5.000000000000001E-2"/>
      </c:valAx>
      <c:valAx>
        <c:axId val="3369910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cs typeface="Segoe UI" panose="020B0502040204020203" pitchFamily="34" charset="0"/>
                  </a:rPr>
                  <a:t>2030-2050 budget (Gt CO</a:t>
                </a:r>
                <a:r>
                  <a:rPr lang="en-US" sz="800" b="0" i="0" u="none" strike="noStrike" kern="1200" baseline="-25000">
                    <a:solidFill>
                      <a:srgbClr val="608C95"/>
                    </a:solidFill>
                    <a:latin typeface="Segoe UI" panose="020B0502040204020203" pitchFamily="34" charset="0"/>
                    <a:cs typeface="Segoe UI" panose="020B0502040204020203" pitchFamily="34" charset="0"/>
                  </a:rPr>
                  <a:t>2</a:t>
                </a:r>
                <a:r>
                  <a:rPr lang="en-US" sz="800" b="0" i="0" u="none" strike="noStrike" kern="1200" baseline="0">
                    <a:solidFill>
                      <a:srgbClr val="608C95"/>
                    </a:solidFill>
                    <a:latin typeface="Segoe UI" panose="020B0502040204020203" pitchFamily="34" charset="0"/>
                    <a:cs typeface="Segoe UI" panose="020B0502040204020203" pitchFamily="34" charset="0"/>
                  </a:rPr>
                  <a:t>e)</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336992927"/>
        <c:crosses val="autoZero"/>
        <c:crossBetween val="midCat"/>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Figure12!$E$23</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Figure12!$F$23:$AK$23</c:f>
              <c:numCache>
                <c:formatCode>0.0%</c:formatCode>
                <c:ptCount val="32"/>
                <c:pt idx="0">
                  <c:v>-0.26447526846775371</c:v>
                </c:pt>
                <c:pt idx="1">
                  <c:v>-0.2724933080557792</c:v>
                </c:pt>
                <c:pt idx="2">
                  <c:v>-0.31346342777410108</c:v>
                </c:pt>
                <c:pt idx="3">
                  <c:v>-0.3544335474924234</c:v>
                </c:pt>
                <c:pt idx="4">
                  <c:v>-0.39540366721074549</c:v>
                </c:pt>
                <c:pt idx="5">
                  <c:v>-0.43637378692906748</c:v>
                </c:pt>
                <c:pt idx="6">
                  <c:v>-0.47734390664738968</c:v>
                </c:pt>
                <c:pt idx="7">
                  <c:v>-0.52235271954695028</c:v>
                </c:pt>
                <c:pt idx="8">
                  <c:v>-0.567361532446511</c:v>
                </c:pt>
                <c:pt idx="9">
                  <c:v>-0.61237034534607171</c:v>
                </c:pt>
                <c:pt idx="10">
                  <c:v>-0.65737915824563231</c:v>
                </c:pt>
                <c:pt idx="11">
                  <c:v>-0.70238797114519302</c:v>
                </c:pt>
                <c:pt idx="12">
                  <c:v>-0.73670448985865322</c:v>
                </c:pt>
                <c:pt idx="13">
                  <c:v>-0.77102100857211331</c:v>
                </c:pt>
                <c:pt idx="14">
                  <c:v>-0.8053375272855734</c:v>
                </c:pt>
                <c:pt idx="15">
                  <c:v>-0.83965404599903348</c:v>
                </c:pt>
                <c:pt idx="16">
                  <c:v>-0.87397056471249357</c:v>
                </c:pt>
                <c:pt idx="17">
                  <c:v>-0.8899452974275337</c:v>
                </c:pt>
                <c:pt idx="18">
                  <c:v>-0.90592003014257394</c:v>
                </c:pt>
                <c:pt idx="19">
                  <c:v>-0.92189476285761407</c:v>
                </c:pt>
                <c:pt idx="20">
                  <c:v>-0.9378694955726542</c:v>
                </c:pt>
                <c:pt idx="21">
                  <c:v>-0.95384422828769433</c:v>
                </c:pt>
                <c:pt idx="22">
                  <c:v>-0.95665830318712675</c:v>
                </c:pt>
                <c:pt idx="23">
                  <c:v>-0.95947237808655927</c:v>
                </c:pt>
                <c:pt idx="24">
                  <c:v>-0.96228645298599169</c:v>
                </c:pt>
                <c:pt idx="25">
                  <c:v>-0.96510052788542411</c:v>
                </c:pt>
                <c:pt idx="26">
                  <c:v>-0.96791460278485653</c:v>
                </c:pt>
                <c:pt idx="27">
                  <c:v>-0.9700496711087464</c:v>
                </c:pt>
                <c:pt idx="28">
                  <c:v>-0.97218473943263628</c:v>
                </c:pt>
                <c:pt idx="29">
                  <c:v>-0.97431980775652616</c:v>
                </c:pt>
                <c:pt idx="30">
                  <c:v>-0.97645487608041592</c:v>
                </c:pt>
                <c:pt idx="31">
                  <c:v>-0.9785899444043058</c:v>
                </c:pt>
              </c:numCache>
            </c:numRef>
          </c:val>
          <c:smooth val="0"/>
          <c:extLst>
            <c:ext xmlns:c16="http://schemas.microsoft.com/office/drawing/2014/chart" uri="{C3380CC4-5D6E-409C-BE32-E72D297353CC}">
              <c16:uniqueId val="{00000000-A39F-4A85-9C09-952926A0592B}"/>
            </c:ext>
          </c:extLst>
        </c:ser>
        <c:ser>
          <c:idx val="4"/>
          <c:order val="1"/>
          <c:tx>
            <c:strRef>
              <c:f>Figure12!$E$24</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Figure12!$F$24:$AK$24</c:f>
              <c:numCache>
                <c:formatCode>0.0%</c:formatCode>
                <c:ptCount val="32"/>
                <c:pt idx="0">
                  <c:v>-0.26447526846775371</c:v>
                </c:pt>
                <c:pt idx="1">
                  <c:v>-0.27651107914331607</c:v>
                </c:pt>
                <c:pt idx="2">
                  <c:v>-0.29803362883320761</c:v>
                </c:pt>
                <c:pt idx="3">
                  <c:v>-0.31955617852309914</c:v>
                </c:pt>
                <c:pt idx="4">
                  <c:v>-0.34107872821299068</c:v>
                </c:pt>
                <c:pt idx="5">
                  <c:v>-0.36260127790288221</c:v>
                </c:pt>
                <c:pt idx="6">
                  <c:v>-0.38412382759277375</c:v>
                </c:pt>
                <c:pt idx="7">
                  <c:v>-0.42498916629362693</c:v>
                </c:pt>
                <c:pt idx="8">
                  <c:v>-0.46585450499448</c:v>
                </c:pt>
                <c:pt idx="9">
                  <c:v>-0.50671984369533329</c:v>
                </c:pt>
                <c:pt idx="10">
                  <c:v>-0.54758518239618637</c:v>
                </c:pt>
                <c:pt idx="11">
                  <c:v>-0.58845052109703966</c:v>
                </c:pt>
                <c:pt idx="12">
                  <c:v>-0.62948915886015211</c:v>
                </c:pt>
                <c:pt idx="13">
                  <c:v>-0.67052779662326467</c:v>
                </c:pt>
                <c:pt idx="14">
                  <c:v>-0.71156643438637723</c:v>
                </c:pt>
                <c:pt idx="15">
                  <c:v>-0.7526050721494898</c:v>
                </c:pt>
                <c:pt idx="16">
                  <c:v>-0.79364370991260236</c:v>
                </c:pt>
                <c:pt idx="17">
                  <c:v>-0.82524753229234138</c:v>
                </c:pt>
                <c:pt idx="18">
                  <c:v>-0.85685135467208051</c:v>
                </c:pt>
                <c:pt idx="19">
                  <c:v>-0.88845517705181964</c:v>
                </c:pt>
                <c:pt idx="20">
                  <c:v>-0.92005899943155867</c:v>
                </c:pt>
                <c:pt idx="21">
                  <c:v>-0.9516628218112978</c:v>
                </c:pt>
                <c:pt idx="22">
                  <c:v>-0.96634498527503432</c:v>
                </c:pt>
                <c:pt idx="23">
                  <c:v>-0.98102714873877073</c:v>
                </c:pt>
                <c:pt idx="24">
                  <c:v>-0.99570931220250714</c:v>
                </c:pt>
                <c:pt idx="25">
                  <c:v>-1.0103914756662435</c:v>
                </c:pt>
                <c:pt idx="26">
                  <c:v>-1.0250736391299802</c:v>
                </c:pt>
                <c:pt idx="27">
                  <c:v>-1.0298783614937415</c:v>
                </c:pt>
                <c:pt idx="28">
                  <c:v>-1.034683083857503</c:v>
                </c:pt>
                <c:pt idx="29">
                  <c:v>-1.0394878062212645</c:v>
                </c:pt>
                <c:pt idx="30">
                  <c:v>-1.044292528585026</c:v>
                </c:pt>
                <c:pt idx="31">
                  <c:v>-1.0490972509487875</c:v>
                </c:pt>
              </c:numCache>
            </c:numRef>
          </c:val>
          <c:smooth val="0"/>
          <c:extLst>
            <c:ext xmlns:c16="http://schemas.microsoft.com/office/drawing/2014/chart" uri="{C3380CC4-5D6E-409C-BE32-E72D297353CC}">
              <c16:uniqueId val="{00000001-A39F-4A85-9C09-952926A0592B}"/>
            </c:ext>
          </c:extLst>
        </c:ser>
        <c:ser>
          <c:idx val="8"/>
          <c:order val="2"/>
          <c:tx>
            <c:strRef>
              <c:f>Figure12!$E$26</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Figure12!$F$26:$AK$26</c:f>
              <c:numCache>
                <c:formatCode>0.0%</c:formatCode>
                <c:ptCount val="32"/>
                <c:pt idx="0">
                  <c:v>-0.26447526846775371</c:v>
                </c:pt>
                <c:pt idx="1">
                  <c:v>-0.31067817564895528</c:v>
                </c:pt>
                <c:pt idx="2">
                  <c:v>-0.36252725965412291</c:v>
                </c:pt>
                <c:pt idx="3">
                  <c:v>-0.41437634365929055</c:v>
                </c:pt>
                <c:pt idx="4">
                  <c:v>-0.46622542766445796</c:v>
                </c:pt>
                <c:pt idx="5">
                  <c:v>-0.51807451166962559</c:v>
                </c:pt>
                <c:pt idx="6">
                  <c:v>-0.56992359567479323</c:v>
                </c:pt>
                <c:pt idx="7">
                  <c:v>-0.6014483003918607</c:v>
                </c:pt>
                <c:pt idx="8">
                  <c:v>-0.63297300510892829</c:v>
                </c:pt>
                <c:pt idx="9">
                  <c:v>-0.66449770982599587</c:v>
                </c:pt>
                <c:pt idx="10">
                  <c:v>-0.69602241454306335</c:v>
                </c:pt>
                <c:pt idx="11">
                  <c:v>-0.72754711926013094</c:v>
                </c:pt>
                <c:pt idx="12">
                  <c:v>-0.75396955763361739</c:v>
                </c:pt>
                <c:pt idx="13">
                  <c:v>-0.78039199600710374</c:v>
                </c:pt>
                <c:pt idx="14">
                  <c:v>-0.8068144343805902</c:v>
                </c:pt>
                <c:pt idx="15">
                  <c:v>-0.83323687275407665</c:v>
                </c:pt>
                <c:pt idx="16">
                  <c:v>-0.85965931112756311</c:v>
                </c:pt>
                <c:pt idx="17">
                  <c:v>-0.8773666763123803</c:v>
                </c:pt>
                <c:pt idx="18">
                  <c:v>-0.8950740414971976</c:v>
                </c:pt>
                <c:pt idx="19">
                  <c:v>-0.9127814066820148</c:v>
                </c:pt>
                <c:pt idx="20">
                  <c:v>-0.9304887718668321</c:v>
                </c:pt>
                <c:pt idx="21">
                  <c:v>-0.94819613705164929</c:v>
                </c:pt>
                <c:pt idx="22">
                  <c:v>-0.95728832383755447</c:v>
                </c:pt>
                <c:pt idx="23">
                  <c:v>-0.96638051062345953</c:v>
                </c:pt>
                <c:pt idx="24">
                  <c:v>-0.9754726974093646</c:v>
                </c:pt>
                <c:pt idx="25">
                  <c:v>-0.98456488419526977</c:v>
                </c:pt>
                <c:pt idx="26">
                  <c:v>-0.99365707098117484</c:v>
                </c:pt>
                <c:pt idx="27">
                  <c:v>-0.99982304266254274</c:v>
                </c:pt>
                <c:pt idx="28">
                  <c:v>-1.0059890143439105</c:v>
                </c:pt>
                <c:pt idx="29">
                  <c:v>-1.0121549860252785</c:v>
                </c:pt>
                <c:pt idx="30">
                  <c:v>-1.0183209577066463</c:v>
                </c:pt>
                <c:pt idx="31">
                  <c:v>-1.0244869293880143</c:v>
                </c:pt>
              </c:numCache>
            </c:numRef>
          </c:val>
          <c:smooth val="0"/>
          <c:extLst>
            <c:ext xmlns:c16="http://schemas.microsoft.com/office/drawing/2014/chart" uri="{C3380CC4-5D6E-409C-BE32-E72D297353CC}">
              <c16:uniqueId val="{00000002-A39F-4A85-9C09-952926A0592B}"/>
            </c:ext>
          </c:extLst>
        </c:ser>
        <c:ser>
          <c:idx val="12"/>
          <c:order val="3"/>
          <c:tx>
            <c:strRef>
              <c:f>Figure12!$E$29</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Figure12!$F$29:$AK$29</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-0.41746129294487955</c:v>
                </c:pt>
                <c:pt idx="8">
                  <c:v>-0.45400230732954971</c:v>
                </c:pt>
                <c:pt idx="9">
                  <c:v>-0.49054332171421977</c:v>
                </c:pt>
                <c:pt idx="10">
                  <c:v>-0.52708433609888994</c:v>
                </c:pt>
                <c:pt idx="11">
                  <c:v>-0.56362535048356011</c:v>
                </c:pt>
                <c:pt idx="12">
                  <c:v>-0.6059063734664154</c:v>
                </c:pt>
                <c:pt idx="13">
                  <c:v>-0.64818739644927081</c:v>
                </c:pt>
                <c:pt idx="14">
                  <c:v>-0.690468419432126</c:v>
                </c:pt>
                <c:pt idx="15">
                  <c:v>-0.73274944241498141</c:v>
                </c:pt>
                <c:pt idx="16">
                  <c:v>-0.77503046539783671</c:v>
                </c:pt>
                <c:pt idx="17">
                  <c:v>-0.80887931327987894</c:v>
                </c:pt>
                <c:pt idx="18">
                  <c:v>-0.84272816116192106</c:v>
                </c:pt>
                <c:pt idx="19">
                  <c:v>-0.8765770090439633</c:v>
                </c:pt>
                <c:pt idx="20">
                  <c:v>-0.91042585692600553</c:v>
                </c:pt>
                <c:pt idx="21">
                  <c:v>-0.94427470480804776</c:v>
                </c:pt>
                <c:pt idx="22">
                  <c:v>-0.95989439722503556</c:v>
                </c:pt>
                <c:pt idx="23">
                  <c:v>-0.97551408964202335</c:v>
                </c:pt>
                <c:pt idx="24">
                  <c:v>-0.99113378205901115</c:v>
                </c:pt>
                <c:pt idx="25">
                  <c:v>-1.0067534744759989</c:v>
                </c:pt>
                <c:pt idx="26">
                  <c:v>-1.0223731668929867</c:v>
                </c:pt>
                <c:pt idx="27">
                  <c:v>-1.027682095939181</c:v>
                </c:pt>
                <c:pt idx="28">
                  <c:v>-1.0329910249853753</c:v>
                </c:pt>
                <c:pt idx="29">
                  <c:v>-1.0382999540315696</c:v>
                </c:pt>
                <c:pt idx="30">
                  <c:v>-1.0436088830777639</c:v>
                </c:pt>
                <c:pt idx="31">
                  <c:v>-1.0489178121239582</c:v>
                </c:pt>
              </c:numCache>
            </c:numRef>
          </c:val>
          <c:smooth val="0"/>
          <c:extLst>
            <c:ext xmlns:c16="http://schemas.microsoft.com/office/drawing/2014/chart" uri="{C3380CC4-5D6E-409C-BE32-E72D297353CC}">
              <c16:uniqueId val="{00000003-A39F-4A85-9C09-952926A0592B}"/>
            </c:ext>
          </c:extLst>
        </c:ser>
        <c:ser>
          <c:idx val="13"/>
          <c:order val="4"/>
          <c:tx>
            <c:strRef>
              <c:f>Figure12!$E$30</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Figure12!$F$30:$AK$30</c:f>
              <c:numCache>
                <c:formatCode>0.0%</c:formatCode>
                <c:ptCount val="32"/>
                <c:pt idx="0">
                  <c:v>-0.26447526846775371</c:v>
                </c:pt>
                <c:pt idx="1">
                  <c:v>-0.2990228597037663</c:v>
                </c:pt>
                <c:pt idx="2">
                  <c:v>-0.34876098248057885</c:v>
                </c:pt>
                <c:pt idx="3">
                  <c:v>-0.39849910525739141</c:v>
                </c:pt>
                <c:pt idx="4">
                  <c:v>-0.44823722803420407</c:v>
                </c:pt>
                <c:pt idx="5">
                  <c:v>-0.49797535081101663</c:v>
                </c:pt>
                <c:pt idx="6">
                  <c:v>-0.54771347358782929</c:v>
                </c:pt>
                <c:pt idx="7">
                  <c:v>-0.58852204933097885</c:v>
                </c:pt>
                <c:pt idx="8">
                  <c:v>-0.62933062507412862</c:v>
                </c:pt>
                <c:pt idx="9">
                  <c:v>-0.67013920081727818</c:v>
                </c:pt>
                <c:pt idx="10">
                  <c:v>-0.71094777656042796</c:v>
                </c:pt>
                <c:pt idx="11">
                  <c:v>-0.75175635230357751</c:v>
                </c:pt>
                <c:pt idx="12">
                  <c:v>-0.77339898978012267</c:v>
                </c:pt>
                <c:pt idx="13">
                  <c:v>-0.79504162725666783</c:v>
                </c:pt>
                <c:pt idx="14">
                  <c:v>-0.81668426473321287</c:v>
                </c:pt>
                <c:pt idx="15">
                  <c:v>-0.83832690220975803</c:v>
                </c:pt>
                <c:pt idx="16">
                  <c:v>-0.85996953968630319</c:v>
                </c:pt>
                <c:pt idx="17">
                  <c:v>-0.87610206003566571</c:v>
                </c:pt>
                <c:pt idx="18">
                  <c:v>-0.89223458038502823</c:v>
                </c:pt>
                <c:pt idx="19">
                  <c:v>-0.90836710073439075</c:v>
                </c:pt>
                <c:pt idx="20">
                  <c:v>-0.92449962108375328</c:v>
                </c:pt>
                <c:pt idx="21">
                  <c:v>-0.9406321414331158</c:v>
                </c:pt>
                <c:pt idx="22">
                  <c:v>-0.94917488768859914</c:v>
                </c:pt>
                <c:pt idx="23">
                  <c:v>-0.95771763394408249</c:v>
                </c:pt>
                <c:pt idx="24">
                  <c:v>-0.96626038019956584</c:v>
                </c:pt>
                <c:pt idx="25">
                  <c:v>-0.9748031264550493</c:v>
                </c:pt>
                <c:pt idx="26">
                  <c:v>-0.98334587271053264</c:v>
                </c:pt>
                <c:pt idx="27">
                  <c:v>-0.98607090826152954</c:v>
                </c:pt>
                <c:pt idx="28">
                  <c:v>-0.98879594381252645</c:v>
                </c:pt>
                <c:pt idx="29">
                  <c:v>-0.99152097936352335</c:v>
                </c:pt>
                <c:pt idx="30">
                  <c:v>-0.99424601491452025</c:v>
                </c:pt>
                <c:pt idx="31">
                  <c:v>-0.99697105046551715</c:v>
                </c:pt>
              </c:numCache>
            </c:numRef>
          </c:val>
          <c:smooth val="0"/>
          <c:extLst>
            <c:ext xmlns:c16="http://schemas.microsoft.com/office/drawing/2014/chart" uri="{C3380CC4-5D6E-409C-BE32-E72D297353CC}">
              <c16:uniqueId val="{00000004-A39F-4A85-9C09-952926A0592B}"/>
            </c:ext>
          </c:extLst>
        </c:ser>
        <c:ser>
          <c:idx val="14"/>
          <c:order val="5"/>
          <c:tx>
            <c:strRef>
              <c:f>Figure12!$E$31</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Figure12!$F$31:$AK$31</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-0.41805206175209986</c:v>
                </c:pt>
                <c:pt idx="8">
                  <c:v>-0.45518384494399045</c:v>
                </c:pt>
                <c:pt idx="9">
                  <c:v>-0.49231562813588081</c:v>
                </c:pt>
                <c:pt idx="10">
                  <c:v>-0.5294474113277714</c:v>
                </c:pt>
                <c:pt idx="11">
                  <c:v>-0.56657919451966188</c:v>
                </c:pt>
                <c:pt idx="12">
                  <c:v>-0.61031051469600717</c:v>
                </c:pt>
                <c:pt idx="13">
                  <c:v>-0.65404183487235246</c:v>
                </c:pt>
                <c:pt idx="14">
                  <c:v>-0.69777315504869764</c:v>
                </c:pt>
                <c:pt idx="15">
                  <c:v>-0.74150447522504304</c:v>
                </c:pt>
                <c:pt idx="16">
                  <c:v>-0.78523579540138821</c:v>
                </c:pt>
                <c:pt idx="17">
                  <c:v>-0.81625384605844309</c:v>
                </c:pt>
                <c:pt idx="18">
                  <c:v>-0.84727189671549785</c:v>
                </c:pt>
                <c:pt idx="19">
                  <c:v>-0.87828994737255273</c:v>
                </c:pt>
                <c:pt idx="20">
                  <c:v>-0.90930799802960749</c:v>
                </c:pt>
                <c:pt idx="21">
                  <c:v>-0.94032604868666236</c:v>
                </c:pt>
                <c:pt idx="22">
                  <c:v>-0.95405516750548636</c:v>
                </c:pt>
                <c:pt idx="23">
                  <c:v>-0.96778428632431046</c:v>
                </c:pt>
                <c:pt idx="24">
                  <c:v>-0.98151340514313457</c:v>
                </c:pt>
                <c:pt idx="25">
                  <c:v>-0.99524252396195867</c:v>
                </c:pt>
                <c:pt idx="26">
                  <c:v>-1.0089716427807829</c:v>
                </c:pt>
                <c:pt idx="27">
                  <c:v>-1.0142976565690727</c:v>
                </c:pt>
                <c:pt idx="28">
                  <c:v>-1.0196236703573625</c:v>
                </c:pt>
                <c:pt idx="29">
                  <c:v>-1.0249496841456522</c:v>
                </c:pt>
                <c:pt idx="30">
                  <c:v>-1.030275697933942</c:v>
                </c:pt>
                <c:pt idx="31">
                  <c:v>-1.0356017117222318</c:v>
                </c:pt>
              </c:numCache>
            </c:numRef>
          </c:val>
          <c:smooth val="0"/>
          <c:extLst>
            <c:ext xmlns:c16="http://schemas.microsoft.com/office/drawing/2014/chart" uri="{C3380CC4-5D6E-409C-BE32-E72D297353CC}">
              <c16:uniqueId val="{00000005-A39F-4A85-9C09-952926A0592B}"/>
            </c:ext>
          </c:extLst>
        </c:ser>
        <c:ser>
          <c:idx val="15"/>
          <c:order val="6"/>
          <c:tx>
            <c:strRef>
              <c:f>Figure12!$E$32</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Figure12!$F$32:$AK$32</c:f>
              <c:numCache>
                <c:formatCode>0.0%</c:formatCode>
                <c:ptCount val="32"/>
                <c:pt idx="0">
                  <c:v>-0.26447526846775371</c:v>
                </c:pt>
                <c:pt idx="1">
                  <c:v>-0.30897935877427674</c:v>
                </c:pt>
                <c:pt idx="2">
                  <c:v>-0.35347516466505446</c:v>
                </c:pt>
                <c:pt idx="3">
                  <c:v>-0.39797097055583186</c:v>
                </c:pt>
                <c:pt idx="4">
                  <c:v>-0.44246677644660981</c:v>
                </c:pt>
                <c:pt idx="5">
                  <c:v>-0.48696258233738743</c:v>
                </c:pt>
                <c:pt idx="6">
                  <c:v>-0.53145838822816516</c:v>
                </c:pt>
                <c:pt idx="7">
                  <c:v>-0.56990946995715841</c:v>
                </c:pt>
                <c:pt idx="8">
                  <c:v>-0.60836055168615166</c:v>
                </c:pt>
                <c:pt idx="9">
                  <c:v>-0.64681163341514492</c:v>
                </c:pt>
                <c:pt idx="10">
                  <c:v>-0.68526271514413817</c:v>
                </c:pt>
                <c:pt idx="11">
                  <c:v>-0.72371379687313142</c:v>
                </c:pt>
                <c:pt idx="12">
                  <c:v>-0.75008729195874291</c:v>
                </c:pt>
                <c:pt idx="13">
                  <c:v>-0.77646078704435451</c:v>
                </c:pt>
                <c:pt idx="14">
                  <c:v>-0.80283428212996599</c:v>
                </c:pt>
                <c:pt idx="15">
                  <c:v>-0.82920777721557748</c:v>
                </c:pt>
                <c:pt idx="16">
                  <c:v>-0.85558127230118908</c:v>
                </c:pt>
                <c:pt idx="17">
                  <c:v>-0.8718427703017595</c:v>
                </c:pt>
                <c:pt idx="18">
                  <c:v>-0.88810426830232991</c:v>
                </c:pt>
                <c:pt idx="19">
                  <c:v>-0.90436576630290033</c:v>
                </c:pt>
                <c:pt idx="20">
                  <c:v>-0.92062726430347075</c:v>
                </c:pt>
                <c:pt idx="21">
                  <c:v>-0.93688876230404117</c:v>
                </c:pt>
                <c:pt idx="22">
                  <c:v>-0.94698432273303579</c:v>
                </c:pt>
                <c:pt idx="23">
                  <c:v>-0.95707988316203041</c:v>
                </c:pt>
                <c:pt idx="24">
                  <c:v>-0.96717544359102503</c:v>
                </c:pt>
                <c:pt idx="25">
                  <c:v>-0.97727100402001965</c:v>
                </c:pt>
                <c:pt idx="26">
                  <c:v>-0.98736656444901416</c:v>
                </c:pt>
                <c:pt idx="27">
                  <c:v>-0.99691686279711378</c:v>
                </c:pt>
                <c:pt idx="28">
                  <c:v>-1.0064671611452134</c:v>
                </c:pt>
                <c:pt idx="29">
                  <c:v>-1.0160174594933131</c:v>
                </c:pt>
                <c:pt idx="30">
                  <c:v>-1.0255677578414126</c:v>
                </c:pt>
                <c:pt idx="31">
                  <c:v>-1.0351180561895121</c:v>
                </c:pt>
              </c:numCache>
            </c:numRef>
          </c:val>
          <c:smooth val="0"/>
          <c:extLst>
            <c:ext xmlns:c16="http://schemas.microsoft.com/office/drawing/2014/chart" uri="{C3380CC4-5D6E-409C-BE32-E72D297353CC}">
              <c16:uniqueId val="{00000006-A39F-4A85-9C09-952926A0592B}"/>
            </c:ext>
          </c:extLst>
        </c:ser>
        <c:ser>
          <c:idx val="18"/>
          <c:order val="7"/>
          <c:tx>
            <c:strRef>
              <c:f>Figure12!$E$34</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Figure12!$F$34:$AK$34</c:f>
              <c:numCache>
                <c:formatCode>0.0%</c:formatCode>
                <c:ptCount val="32"/>
                <c:pt idx="0">
                  <c:v>-0.26447526846775371</c:v>
                </c:pt>
                <c:pt idx="1">
                  <c:v>-0.27651107914331607</c:v>
                </c:pt>
                <c:pt idx="2">
                  <c:v>-0.29762341168278239</c:v>
                </c:pt>
                <c:pt idx="3">
                  <c:v>-0.31873574422224848</c:v>
                </c:pt>
                <c:pt idx="4">
                  <c:v>-0.3398480767617148</c:v>
                </c:pt>
                <c:pt idx="5">
                  <c:v>-0.36096040930118112</c:v>
                </c:pt>
                <c:pt idx="6">
                  <c:v>-0.38207274184064721</c:v>
                </c:pt>
                <c:pt idx="7">
                  <c:v>-0.42138683115469977</c:v>
                </c:pt>
                <c:pt idx="8">
                  <c:v>-0.46070092046875222</c:v>
                </c:pt>
                <c:pt idx="9">
                  <c:v>-0.50001500978280466</c:v>
                </c:pt>
                <c:pt idx="10">
                  <c:v>-0.53932909909685711</c:v>
                </c:pt>
                <c:pt idx="11">
                  <c:v>-0.57864318841090967</c:v>
                </c:pt>
                <c:pt idx="12">
                  <c:v>-0.61694060552669527</c:v>
                </c:pt>
                <c:pt idx="13">
                  <c:v>-0.65523802264248077</c:v>
                </c:pt>
                <c:pt idx="14">
                  <c:v>-0.69353543975826626</c:v>
                </c:pt>
                <c:pt idx="15">
                  <c:v>-0.73183285687405175</c:v>
                </c:pt>
                <c:pt idx="16">
                  <c:v>-0.77013027398983736</c:v>
                </c:pt>
                <c:pt idx="17">
                  <c:v>-0.79940696859779692</c:v>
                </c:pt>
                <c:pt idx="18">
                  <c:v>-0.82868366320575659</c:v>
                </c:pt>
                <c:pt idx="19">
                  <c:v>-0.85796035781371627</c:v>
                </c:pt>
                <c:pt idx="20">
                  <c:v>-0.88723705242167594</c:v>
                </c:pt>
                <c:pt idx="21">
                  <c:v>-0.91651374702963562</c:v>
                </c:pt>
                <c:pt idx="22">
                  <c:v>-0.93120464686386206</c:v>
                </c:pt>
                <c:pt idx="23">
                  <c:v>-0.94589554669808862</c:v>
                </c:pt>
                <c:pt idx="24">
                  <c:v>-0.96058644653231517</c:v>
                </c:pt>
                <c:pt idx="25">
                  <c:v>-0.97527734636654173</c:v>
                </c:pt>
                <c:pt idx="26">
                  <c:v>-0.98996824620076829</c:v>
                </c:pt>
                <c:pt idx="27">
                  <c:v>-0.99632582537528103</c:v>
                </c:pt>
                <c:pt idx="28">
                  <c:v>-1.0026834045497939</c:v>
                </c:pt>
                <c:pt idx="29">
                  <c:v>-1.0090409837243066</c:v>
                </c:pt>
                <c:pt idx="30">
                  <c:v>-1.0153985628988194</c:v>
                </c:pt>
                <c:pt idx="31">
                  <c:v>-1.0217561420733321</c:v>
                </c:pt>
              </c:numCache>
            </c:numRef>
          </c:val>
          <c:smooth val="0"/>
          <c:extLst>
            <c:ext xmlns:c16="http://schemas.microsoft.com/office/drawing/2014/chart" uri="{C3380CC4-5D6E-409C-BE32-E72D297353CC}">
              <c16:uniqueId val="{00000007-A39F-4A85-9C09-952926A0592B}"/>
            </c:ext>
          </c:extLst>
        </c:ser>
        <c:ser>
          <c:idx val="19"/>
          <c:order val="8"/>
          <c:tx>
            <c:strRef>
              <c:f>Figure12!$E$35</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Figure12!$F$35:$AK$35</c:f>
              <c:numCache>
                <c:formatCode>0.0%</c:formatCode>
                <c:ptCount val="32"/>
                <c:pt idx="0">
                  <c:v>-0.26447526846775371</c:v>
                </c:pt>
                <c:pt idx="1">
                  <c:v>-0.2724933080557792</c:v>
                </c:pt>
                <c:pt idx="2">
                  <c:v>-0.30429839526353875</c:v>
                </c:pt>
                <c:pt idx="3">
                  <c:v>-0.3361034824712984</c:v>
                </c:pt>
                <c:pt idx="4">
                  <c:v>-0.36790856967905761</c:v>
                </c:pt>
                <c:pt idx="5">
                  <c:v>-0.39971365688681737</c:v>
                </c:pt>
                <c:pt idx="6">
                  <c:v>-0.43151874409457702</c:v>
                </c:pt>
                <c:pt idx="7">
                  <c:v>-0.46896658009220094</c:v>
                </c:pt>
                <c:pt idx="8">
                  <c:v>-0.50641441608982496</c:v>
                </c:pt>
                <c:pt idx="9">
                  <c:v>-0.54386225208744887</c:v>
                </c:pt>
                <c:pt idx="10">
                  <c:v>-0.58131008808507278</c:v>
                </c:pt>
                <c:pt idx="11">
                  <c:v>-0.61875792408269681</c:v>
                </c:pt>
                <c:pt idx="12">
                  <c:v>-0.65352201443260638</c:v>
                </c:pt>
                <c:pt idx="13">
                  <c:v>-0.68828610478251606</c:v>
                </c:pt>
                <c:pt idx="14">
                  <c:v>-0.72305019513242574</c:v>
                </c:pt>
                <c:pt idx="15">
                  <c:v>-0.75781428548233531</c:v>
                </c:pt>
                <c:pt idx="16">
                  <c:v>-0.79257837583224489</c:v>
                </c:pt>
                <c:pt idx="17">
                  <c:v>-0.81729982709553328</c:v>
                </c:pt>
                <c:pt idx="18">
                  <c:v>-0.84202127835882157</c:v>
                </c:pt>
                <c:pt idx="19">
                  <c:v>-0.86674272962210996</c:v>
                </c:pt>
                <c:pt idx="20">
                  <c:v>-0.89146418088539825</c:v>
                </c:pt>
                <c:pt idx="21">
                  <c:v>-0.91618563214868665</c:v>
                </c:pt>
                <c:pt idx="22">
                  <c:v>-0.92638843376390212</c:v>
                </c:pt>
                <c:pt idx="23">
                  <c:v>-0.93659123537911759</c:v>
                </c:pt>
                <c:pt idx="24">
                  <c:v>-0.94679403699433307</c:v>
                </c:pt>
                <c:pt idx="25">
                  <c:v>-0.95699683860954854</c:v>
                </c:pt>
                <c:pt idx="26">
                  <c:v>-0.96719964022476401</c:v>
                </c:pt>
                <c:pt idx="27">
                  <c:v>-0.97179635681285015</c:v>
                </c:pt>
                <c:pt idx="28">
                  <c:v>-0.97639307340093628</c:v>
                </c:pt>
                <c:pt idx="29">
                  <c:v>-0.98098978998902253</c:v>
                </c:pt>
                <c:pt idx="30">
                  <c:v>-0.98558650657710867</c:v>
                </c:pt>
                <c:pt idx="31">
                  <c:v>-0.9901832231651948</c:v>
                </c:pt>
              </c:numCache>
            </c:numRef>
          </c:val>
          <c:smooth val="0"/>
          <c:extLst>
            <c:ext xmlns:c16="http://schemas.microsoft.com/office/drawing/2014/chart" uri="{C3380CC4-5D6E-409C-BE32-E72D297353CC}">
              <c16:uniqueId val="{00000008-A39F-4A85-9C09-952926A0592B}"/>
            </c:ext>
          </c:extLst>
        </c:ser>
        <c:ser>
          <c:idx val="20"/>
          <c:order val="9"/>
          <c:tx>
            <c:strRef>
              <c:f>Figure12!$E$36</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Figure12!$F$36:$AK$36</c:f>
              <c:numCache>
                <c:formatCode>0.0%</c:formatCode>
                <c:ptCount val="32"/>
                <c:pt idx="0">
                  <c:v>-0.26447526846775371</c:v>
                </c:pt>
                <c:pt idx="1">
                  <c:v>-0.27651107914331607</c:v>
                </c:pt>
                <c:pt idx="2">
                  <c:v>-0.29771820279490291</c:v>
                </c:pt>
                <c:pt idx="3">
                  <c:v>-0.31892532644648997</c:v>
                </c:pt>
                <c:pt idx="4">
                  <c:v>-0.34013245009807702</c:v>
                </c:pt>
                <c:pt idx="5">
                  <c:v>-0.36133957374966408</c:v>
                </c:pt>
                <c:pt idx="6">
                  <c:v>-0.38254669740125125</c:v>
                </c:pt>
                <c:pt idx="7">
                  <c:v>-0.42222055548327952</c:v>
                </c:pt>
                <c:pt idx="8">
                  <c:v>-0.46189441356530825</c:v>
                </c:pt>
                <c:pt idx="9">
                  <c:v>-0.50156827164733664</c:v>
                </c:pt>
                <c:pt idx="10">
                  <c:v>-0.54124212972936503</c:v>
                </c:pt>
                <c:pt idx="11">
                  <c:v>-0.58091598781139353</c:v>
                </c:pt>
                <c:pt idx="12">
                  <c:v>-0.61900046175910384</c:v>
                </c:pt>
                <c:pt idx="13">
                  <c:v>-0.65708493570681403</c:v>
                </c:pt>
                <c:pt idx="14">
                  <c:v>-0.69516940965452423</c:v>
                </c:pt>
                <c:pt idx="15">
                  <c:v>-0.73325388360223465</c:v>
                </c:pt>
                <c:pt idx="16">
                  <c:v>-0.77133835754994484</c:v>
                </c:pt>
                <c:pt idx="17">
                  <c:v>-0.80017815688636817</c:v>
                </c:pt>
                <c:pt idx="18">
                  <c:v>-0.82901795622279151</c:v>
                </c:pt>
                <c:pt idx="19">
                  <c:v>-0.85785775555921484</c:v>
                </c:pt>
                <c:pt idx="20">
                  <c:v>-0.88669755489563817</c:v>
                </c:pt>
                <c:pt idx="21">
                  <c:v>-0.91553735423206162</c:v>
                </c:pt>
                <c:pt idx="22">
                  <c:v>-0.93100615345644611</c:v>
                </c:pt>
                <c:pt idx="23">
                  <c:v>-0.94647495268083071</c:v>
                </c:pt>
                <c:pt idx="24">
                  <c:v>-0.96194375190521519</c:v>
                </c:pt>
                <c:pt idx="25">
                  <c:v>-0.97741255112959979</c:v>
                </c:pt>
                <c:pt idx="26">
                  <c:v>-0.99288135035398439</c:v>
                </c:pt>
                <c:pt idx="27">
                  <c:v>-1.0007078549321731</c:v>
                </c:pt>
                <c:pt idx="28">
                  <c:v>-1.008534359510362</c:v>
                </c:pt>
                <c:pt idx="29">
                  <c:v>-1.0163608640885506</c:v>
                </c:pt>
                <c:pt idx="30">
                  <c:v>-1.0241873686667393</c:v>
                </c:pt>
                <c:pt idx="31">
                  <c:v>-1.0320138732449282</c:v>
                </c:pt>
              </c:numCache>
            </c:numRef>
          </c:val>
          <c:smooth val="0"/>
          <c:extLst>
            <c:ext xmlns:c16="http://schemas.microsoft.com/office/drawing/2014/chart" uri="{C3380CC4-5D6E-409C-BE32-E72D297353CC}">
              <c16:uniqueId val="{00000009-A39F-4A85-9C09-952926A0592B}"/>
            </c:ext>
          </c:extLst>
        </c:ser>
        <c:ser>
          <c:idx val="21"/>
          <c:order val="10"/>
          <c:tx>
            <c:strRef>
              <c:f>Figure12!$E$37</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Figure12!$F$37:$AK$37</c:f>
              <c:numCache>
                <c:formatCode>0.0%</c:formatCode>
                <c:ptCount val="32"/>
                <c:pt idx="0">
                  <c:v>-0.26447526846775371</c:v>
                </c:pt>
                <c:pt idx="1">
                  <c:v>-0.27651107914331607</c:v>
                </c:pt>
                <c:pt idx="2">
                  <c:v>-0.29771820279490291</c:v>
                </c:pt>
                <c:pt idx="3">
                  <c:v>-0.31892532644648997</c:v>
                </c:pt>
                <c:pt idx="4">
                  <c:v>-0.34013245009807702</c:v>
                </c:pt>
                <c:pt idx="5">
                  <c:v>-0.36133957374966408</c:v>
                </c:pt>
                <c:pt idx="6">
                  <c:v>-0.38254669740125125</c:v>
                </c:pt>
                <c:pt idx="7">
                  <c:v>-0.42222055548327952</c:v>
                </c:pt>
                <c:pt idx="8">
                  <c:v>-0.46189441356530825</c:v>
                </c:pt>
                <c:pt idx="9">
                  <c:v>-0.50156827164733664</c:v>
                </c:pt>
                <c:pt idx="10">
                  <c:v>-0.54124212972936503</c:v>
                </c:pt>
                <c:pt idx="11">
                  <c:v>-0.58091598781139353</c:v>
                </c:pt>
                <c:pt idx="12">
                  <c:v>-0.61900046175910384</c:v>
                </c:pt>
                <c:pt idx="13">
                  <c:v>-0.65708493570681403</c:v>
                </c:pt>
                <c:pt idx="14">
                  <c:v>-0.69516940965452423</c:v>
                </c:pt>
                <c:pt idx="15">
                  <c:v>-0.73325388360223465</c:v>
                </c:pt>
                <c:pt idx="16">
                  <c:v>-0.77133835754994484</c:v>
                </c:pt>
                <c:pt idx="17">
                  <c:v>-0.80017815688636817</c:v>
                </c:pt>
                <c:pt idx="18">
                  <c:v>-0.82901795622279151</c:v>
                </c:pt>
                <c:pt idx="19">
                  <c:v>-0.85785775555921484</c:v>
                </c:pt>
                <c:pt idx="20">
                  <c:v>-0.88669755489563817</c:v>
                </c:pt>
                <c:pt idx="21">
                  <c:v>-0.91553735423206162</c:v>
                </c:pt>
                <c:pt idx="22">
                  <c:v>-0.93100615345644611</c:v>
                </c:pt>
                <c:pt idx="23">
                  <c:v>-0.94647495268083071</c:v>
                </c:pt>
                <c:pt idx="24">
                  <c:v>-0.96194375190521519</c:v>
                </c:pt>
                <c:pt idx="25">
                  <c:v>-0.97741255112959979</c:v>
                </c:pt>
                <c:pt idx="26">
                  <c:v>-0.99288135035398439</c:v>
                </c:pt>
                <c:pt idx="27">
                  <c:v>-1.0007078549321731</c:v>
                </c:pt>
                <c:pt idx="28">
                  <c:v>-1.008534359510362</c:v>
                </c:pt>
                <c:pt idx="29">
                  <c:v>-1.0163608640885506</c:v>
                </c:pt>
                <c:pt idx="30">
                  <c:v>-1.0241873686667393</c:v>
                </c:pt>
                <c:pt idx="31">
                  <c:v>-1.0320138732449282</c:v>
                </c:pt>
              </c:numCache>
            </c:numRef>
          </c:val>
          <c:smooth val="0"/>
          <c:extLst>
            <c:ext xmlns:c16="http://schemas.microsoft.com/office/drawing/2014/chart" uri="{C3380CC4-5D6E-409C-BE32-E72D297353CC}">
              <c16:uniqueId val="{0000000A-A39F-4A85-9C09-952926A0592B}"/>
            </c:ext>
          </c:extLst>
        </c:ser>
        <c:ser>
          <c:idx val="16"/>
          <c:order val="11"/>
          <c:tx>
            <c:strRef>
              <c:f>Figure12!$E$39</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Figure12!$F$39:$AK$39</c:f>
              <c:numCache>
                <c:formatCode>0.0%</c:formatCode>
                <c:ptCount val="32"/>
                <c:pt idx="0">
                  <c:v>-0.26447526846775371</c:v>
                </c:pt>
                <c:pt idx="1">
                  <c:v>-0.29827822162458595</c:v>
                </c:pt>
                <c:pt idx="2">
                  <c:v>-0.34056007603362248</c:v>
                </c:pt>
                <c:pt idx="3">
                  <c:v>-0.38284193044265924</c:v>
                </c:pt>
                <c:pt idx="4">
                  <c:v>-0.425123784851696</c:v>
                </c:pt>
                <c:pt idx="5">
                  <c:v>-0.46740563926073264</c:v>
                </c:pt>
                <c:pt idx="6">
                  <c:v>-0.50968749366976929</c:v>
                </c:pt>
                <c:pt idx="7">
                  <c:v>-0.54354103591194303</c:v>
                </c:pt>
                <c:pt idx="8">
                  <c:v>-0.57739457815411677</c:v>
                </c:pt>
                <c:pt idx="9">
                  <c:v>-0.61124812039629062</c:v>
                </c:pt>
                <c:pt idx="10">
                  <c:v>-0.64510166263846447</c:v>
                </c:pt>
                <c:pt idx="11">
                  <c:v>-0.67895520488063821</c:v>
                </c:pt>
                <c:pt idx="12">
                  <c:v>-0.70543014248782121</c:v>
                </c:pt>
                <c:pt idx="13">
                  <c:v>-0.73190508009500421</c:v>
                </c:pt>
                <c:pt idx="14">
                  <c:v>-0.75838001770218733</c:v>
                </c:pt>
                <c:pt idx="15">
                  <c:v>-0.78485495530937033</c:v>
                </c:pt>
                <c:pt idx="16">
                  <c:v>-0.81132989291655344</c:v>
                </c:pt>
                <c:pt idx="17">
                  <c:v>-0.83137575296135235</c:v>
                </c:pt>
                <c:pt idx="18">
                  <c:v>-0.85142161300615149</c:v>
                </c:pt>
                <c:pt idx="19">
                  <c:v>-0.87146747305095051</c:v>
                </c:pt>
                <c:pt idx="20">
                  <c:v>-0.89151333309574954</c:v>
                </c:pt>
                <c:pt idx="21">
                  <c:v>-0.91155919314054856</c:v>
                </c:pt>
                <c:pt idx="22">
                  <c:v>-0.9224612327017192</c:v>
                </c:pt>
                <c:pt idx="23">
                  <c:v>-0.93336327226288995</c:v>
                </c:pt>
                <c:pt idx="24">
                  <c:v>-0.94426531182406059</c:v>
                </c:pt>
                <c:pt idx="25">
                  <c:v>-0.95516735138523134</c:v>
                </c:pt>
                <c:pt idx="26">
                  <c:v>-0.96606939094640198</c:v>
                </c:pt>
                <c:pt idx="27">
                  <c:v>-0.97509763466337607</c:v>
                </c:pt>
                <c:pt idx="28">
                  <c:v>-0.98412587838035004</c:v>
                </c:pt>
                <c:pt idx="29">
                  <c:v>-0.99315412209732412</c:v>
                </c:pt>
                <c:pt idx="30">
                  <c:v>-1.0021823658142981</c:v>
                </c:pt>
                <c:pt idx="31">
                  <c:v>-1.0112106095312721</c:v>
                </c:pt>
              </c:numCache>
            </c:numRef>
          </c:val>
          <c:smooth val="0"/>
          <c:extLst>
            <c:ext xmlns:c16="http://schemas.microsoft.com/office/drawing/2014/chart" uri="{C3380CC4-5D6E-409C-BE32-E72D297353CC}">
              <c16:uniqueId val="{0000000B-A39F-4A85-9C09-952926A0592B}"/>
            </c:ext>
          </c:extLst>
        </c:ser>
        <c:ser>
          <c:idx val="11"/>
          <c:order val="12"/>
          <c:tx>
            <c:strRef>
              <c:f>Figure12!$E$40</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Figure12!$F$40:$AK$40</c:f>
              <c:numCache>
                <c:formatCode>0.0%</c:formatCode>
                <c:ptCount val="32"/>
                <c:pt idx="0">
                  <c:v>-0.26447526846775371</c:v>
                </c:pt>
                <c:pt idx="1">
                  <c:v>-0.29839713688713765</c:v>
                </c:pt>
                <c:pt idx="2">
                  <c:v>-0.3388353570356023</c:v>
                </c:pt>
                <c:pt idx="3">
                  <c:v>-0.37927357718406696</c:v>
                </c:pt>
                <c:pt idx="4">
                  <c:v>-0.4197117973325315</c:v>
                </c:pt>
                <c:pt idx="5">
                  <c:v>-0.46015001748099615</c:v>
                </c:pt>
                <c:pt idx="6">
                  <c:v>-0.50058823762946081</c:v>
                </c:pt>
                <c:pt idx="7">
                  <c:v>-0.53469149765926915</c:v>
                </c:pt>
                <c:pt idx="8">
                  <c:v>-0.5687947576890775</c:v>
                </c:pt>
                <c:pt idx="9">
                  <c:v>-0.60289801771888585</c:v>
                </c:pt>
                <c:pt idx="10">
                  <c:v>-0.63700127774869419</c:v>
                </c:pt>
                <c:pt idx="11">
                  <c:v>-0.67110453777850243</c:v>
                </c:pt>
                <c:pt idx="12">
                  <c:v>-0.69620571630184291</c:v>
                </c:pt>
                <c:pt idx="13">
                  <c:v>-0.7213068948251834</c:v>
                </c:pt>
                <c:pt idx="14">
                  <c:v>-0.74640807334852388</c:v>
                </c:pt>
                <c:pt idx="15">
                  <c:v>-0.77150925187186437</c:v>
                </c:pt>
                <c:pt idx="16">
                  <c:v>-0.79661043039520485</c:v>
                </c:pt>
                <c:pt idx="17">
                  <c:v>-0.81952393476785867</c:v>
                </c:pt>
                <c:pt idx="18">
                  <c:v>-0.8424374391405125</c:v>
                </c:pt>
                <c:pt idx="19">
                  <c:v>-0.86535094351316633</c:v>
                </c:pt>
                <c:pt idx="20">
                  <c:v>-0.88826444788582015</c:v>
                </c:pt>
                <c:pt idx="21">
                  <c:v>-0.91117795225847398</c:v>
                </c:pt>
                <c:pt idx="22">
                  <c:v>-0.92277170855645174</c:v>
                </c:pt>
                <c:pt idx="23">
                  <c:v>-0.93436546485442951</c:v>
                </c:pt>
                <c:pt idx="24">
                  <c:v>-0.94595922115240727</c:v>
                </c:pt>
                <c:pt idx="25">
                  <c:v>-0.95755297745038503</c:v>
                </c:pt>
                <c:pt idx="26">
                  <c:v>-0.9691467337483628</c:v>
                </c:pt>
                <c:pt idx="27">
                  <c:v>-0.9751719556365398</c:v>
                </c:pt>
                <c:pt idx="28">
                  <c:v>-0.9811971775247168</c:v>
                </c:pt>
                <c:pt idx="29">
                  <c:v>-0.9872223994128938</c:v>
                </c:pt>
                <c:pt idx="30">
                  <c:v>-0.9932476213010708</c:v>
                </c:pt>
                <c:pt idx="31">
                  <c:v>-0.99927284318924781</c:v>
                </c:pt>
              </c:numCache>
            </c:numRef>
          </c:val>
          <c:smooth val="0"/>
          <c:extLst>
            <c:ext xmlns:c16="http://schemas.microsoft.com/office/drawing/2014/chart" uri="{C3380CC4-5D6E-409C-BE32-E72D297353CC}">
              <c16:uniqueId val="{0000000C-A39F-4A85-9C09-952926A0592B}"/>
            </c:ext>
          </c:extLst>
        </c:ser>
        <c:ser>
          <c:idx val="6"/>
          <c:order val="13"/>
          <c:tx>
            <c:strRef>
              <c:f>Figure12!$E$41</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Figure12!$F$41:$AK$41</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-0.4195895307829105</c:v>
                </c:pt>
                <c:pt idx="8">
                  <c:v>-0.45825878300561129</c:v>
                </c:pt>
                <c:pt idx="9">
                  <c:v>-0.4969280352283123</c:v>
                </c:pt>
                <c:pt idx="10">
                  <c:v>-0.53559728745101332</c:v>
                </c:pt>
                <c:pt idx="11">
                  <c:v>-0.57426653967371433</c:v>
                </c:pt>
                <c:pt idx="12">
                  <c:v>-0.60284753522664436</c:v>
                </c:pt>
                <c:pt idx="13">
                  <c:v>-0.63142853077957461</c:v>
                </c:pt>
                <c:pt idx="14">
                  <c:v>-0.66000952633250465</c:v>
                </c:pt>
                <c:pt idx="15">
                  <c:v>-0.68859052188543479</c:v>
                </c:pt>
                <c:pt idx="16">
                  <c:v>-0.71717151743836494</c:v>
                </c:pt>
                <c:pt idx="17">
                  <c:v>-0.75555992668818117</c:v>
                </c:pt>
                <c:pt idx="18">
                  <c:v>-0.7939483359379973</c:v>
                </c:pt>
                <c:pt idx="19">
                  <c:v>-0.83233674518781364</c:v>
                </c:pt>
                <c:pt idx="20">
                  <c:v>-0.87072515443762977</c:v>
                </c:pt>
                <c:pt idx="21">
                  <c:v>-0.90911356368744611</c:v>
                </c:pt>
                <c:pt idx="22">
                  <c:v>-0.92882871224337593</c:v>
                </c:pt>
                <c:pt idx="23">
                  <c:v>-0.94854386079930586</c:v>
                </c:pt>
                <c:pt idx="24">
                  <c:v>-0.96825900935523579</c:v>
                </c:pt>
                <c:pt idx="25">
                  <c:v>-0.98797415791116572</c:v>
                </c:pt>
                <c:pt idx="26">
                  <c:v>-1.0076893064670955</c:v>
                </c:pt>
                <c:pt idx="27">
                  <c:v>-1.0147841432145328</c:v>
                </c:pt>
                <c:pt idx="28">
                  <c:v>-1.0218789799619701</c:v>
                </c:pt>
                <c:pt idx="29">
                  <c:v>-1.0289738167094074</c:v>
                </c:pt>
                <c:pt idx="30">
                  <c:v>-1.0360686534568446</c:v>
                </c:pt>
                <c:pt idx="31">
                  <c:v>-1.0431634902042819</c:v>
                </c:pt>
              </c:numCache>
            </c:numRef>
          </c:val>
          <c:smooth val="0"/>
          <c:extLst>
            <c:ext xmlns:c16="http://schemas.microsoft.com/office/drawing/2014/chart" uri="{C3380CC4-5D6E-409C-BE32-E72D297353CC}">
              <c16:uniqueId val="{0000000D-A39F-4A85-9C09-952926A0592B}"/>
            </c:ext>
          </c:extLst>
        </c:ser>
        <c:ser>
          <c:idx val="5"/>
          <c:order val="14"/>
          <c:tx>
            <c:strRef>
              <c:f>Figure12!$E$42</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Figure12!$F$42:$AK$42</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-0.4195895307829105</c:v>
                </c:pt>
                <c:pt idx="8">
                  <c:v>-0.45825878300561129</c:v>
                </c:pt>
                <c:pt idx="9">
                  <c:v>-0.4969280352283123</c:v>
                </c:pt>
                <c:pt idx="10">
                  <c:v>-0.53559728745101332</c:v>
                </c:pt>
                <c:pt idx="11">
                  <c:v>-0.57426653967371433</c:v>
                </c:pt>
                <c:pt idx="12">
                  <c:v>-0.60278554494330849</c:v>
                </c:pt>
                <c:pt idx="13">
                  <c:v>-0.63130455021290266</c:v>
                </c:pt>
                <c:pt idx="14">
                  <c:v>-0.65982355548249694</c:v>
                </c:pt>
                <c:pt idx="15">
                  <c:v>-0.6883425607520911</c:v>
                </c:pt>
                <c:pt idx="16">
                  <c:v>-0.71686156602168527</c:v>
                </c:pt>
                <c:pt idx="17">
                  <c:v>-0.75528059733731889</c:v>
                </c:pt>
                <c:pt idx="18">
                  <c:v>-0.7936996286529524</c:v>
                </c:pt>
                <c:pt idx="19">
                  <c:v>-0.83211865996858603</c:v>
                </c:pt>
                <c:pt idx="20">
                  <c:v>-0.87053769128421965</c:v>
                </c:pt>
                <c:pt idx="21">
                  <c:v>-0.90895672259985327</c:v>
                </c:pt>
                <c:pt idx="22">
                  <c:v>-0.92867558485939306</c:v>
                </c:pt>
                <c:pt idx="23">
                  <c:v>-0.94839444711893306</c:v>
                </c:pt>
                <c:pt idx="24">
                  <c:v>-0.96811330937847284</c:v>
                </c:pt>
                <c:pt idx="25">
                  <c:v>-0.98783217163801273</c:v>
                </c:pt>
                <c:pt idx="26">
                  <c:v>-1.0075510338975526</c:v>
                </c:pt>
                <c:pt idx="27">
                  <c:v>-1.0147767669720009</c:v>
                </c:pt>
                <c:pt idx="28">
                  <c:v>-1.0220025000464492</c:v>
                </c:pt>
                <c:pt idx="29">
                  <c:v>-1.0292282331208975</c:v>
                </c:pt>
                <c:pt idx="30">
                  <c:v>-1.0364539661953458</c:v>
                </c:pt>
                <c:pt idx="31">
                  <c:v>-1.0436796992697941</c:v>
                </c:pt>
              </c:numCache>
            </c:numRef>
          </c:val>
          <c:smooth val="0"/>
          <c:extLst>
            <c:ext xmlns:c16="http://schemas.microsoft.com/office/drawing/2014/chart" uri="{C3380CC4-5D6E-409C-BE32-E72D297353CC}">
              <c16:uniqueId val="{0000000E-A39F-4A85-9C09-952926A0592B}"/>
            </c:ext>
          </c:extLst>
        </c:ser>
        <c:ser>
          <c:idx val="3"/>
          <c:order val="15"/>
          <c:tx>
            <c:strRef>
              <c:f>Figure12!$E$43</c:f>
              <c:strCache>
                <c:ptCount val="1"/>
                <c:pt idx="0">
                  <c:v>-55 to -60% reduction by 2030</c:v>
                </c:pt>
              </c:strCache>
            </c:strRef>
          </c:tx>
          <c:spPr>
            <a:ln w="19050" cap="rnd">
              <a:solidFill>
                <a:srgbClr val="648ECA"/>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Figure12!$F$43:$AK$43</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-0.4195895307829105</c:v>
                </c:pt>
                <c:pt idx="8">
                  <c:v>-0.45825878300561129</c:v>
                </c:pt>
                <c:pt idx="9">
                  <c:v>-0.4969280352283123</c:v>
                </c:pt>
                <c:pt idx="10">
                  <c:v>-0.53559728745101332</c:v>
                </c:pt>
                <c:pt idx="11">
                  <c:v>-0.57426653967371433</c:v>
                </c:pt>
                <c:pt idx="12">
                  <c:v>-0.61206591545198097</c:v>
                </c:pt>
                <c:pt idx="13">
                  <c:v>-0.64986529123024761</c:v>
                </c:pt>
                <c:pt idx="14">
                  <c:v>-0.68766466700851425</c:v>
                </c:pt>
                <c:pt idx="15">
                  <c:v>-0.72546404278678089</c:v>
                </c:pt>
                <c:pt idx="16">
                  <c:v>-0.76326341856504765</c:v>
                </c:pt>
                <c:pt idx="17">
                  <c:v>-0.79235267560194111</c:v>
                </c:pt>
                <c:pt idx="18">
                  <c:v>-0.82144193263883458</c:v>
                </c:pt>
                <c:pt idx="19">
                  <c:v>-0.85053118967572805</c:v>
                </c:pt>
                <c:pt idx="20">
                  <c:v>-0.87962044671262152</c:v>
                </c:pt>
                <c:pt idx="21">
                  <c:v>-0.90870970374951499</c:v>
                </c:pt>
                <c:pt idx="22">
                  <c:v>-0.92386102608434784</c:v>
                </c:pt>
                <c:pt idx="23">
                  <c:v>-0.93901234841918058</c:v>
                </c:pt>
                <c:pt idx="24">
                  <c:v>-0.95416367075401332</c:v>
                </c:pt>
                <c:pt idx="25">
                  <c:v>-0.96931499308884606</c:v>
                </c:pt>
                <c:pt idx="26">
                  <c:v>-0.98446631542367879</c:v>
                </c:pt>
                <c:pt idx="27">
                  <c:v>-0.99160181530696967</c:v>
                </c:pt>
                <c:pt idx="28">
                  <c:v>-0.99873731519026043</c:v>
                </c:pt>
                <c:pt idx="29">
                  <c:v>-1.0058728150735512</c:v>
                </c:pt>
                <c:pt idx="30">
                  <c:v>-1.0130083149568421</c:v>
                </c:pt>
                <c:pt idx="31">
                  <c:v>-1.0201438148401329</c:v>
                </c:pt>
              </c:numCache>
            </c:numRef>
          </c:val>
          <c:smooth val="0"/>
          <c:extLst>
            <c:ext xmlns:c16="http://schemas.microsoft.com/office/drawing/2014/chart" uri="{C3380CC4-5D6E-409C-BE32-E72D297353CC}">
              <c16:uniqueId val="{0000000F-A39F-4A85-9C09-952926A0592B}"/>
            </c:ext>
          </c:extLst>
        </c:ser>
        <c:ser>
          <c:idx val="0"/>
          <c:order val="16"/>
          <c:tx>
            <c:strRef>
              <c:f>Figure12!$E$44</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Figure12!$F$44:$AK$44</c:f>
              <c:numCache>
                <c:formatCode>0.0%</c:formatCode>
                <c:ptCount val="32"/>
                <c:pt idx="0">
                  <c:v>-0.26447526846775371</c:v>
                </c:pt>
                <c:pt idx="1">
                  <c:v>-0.30329089007188659</c:v>
                </c:pt>
                <c:pt idx="2">
                  <c:v>-0.34901455893843947</c:v>
                </c:pt>
                <c:pt idx="3">
                  <c:v>-0.39473822780499279</c:v>
                </c:pt>
                <c:pt idx="4">
                  <c:v>-0.44046189667154578</c:v>
                </c:pt>
                <c:pt idx="5">
                  <c:v>-0.48618556553809888</c:v>
                </c:pt>
                <c:pt idx="6">
                  <c:v>-0.53190923440465188</c:v>
                </c:pt>
                <c:pt idx="7">
                  <c:v>-0.5682631395250044</c:v>
                </c:pt>
                <c:pt idx="8">
                  <c:v>-0.60461704464535693</c:v>
                </c:pt>
                <c:pt idx="9">
                  <c:v>-0.64097094976570945</c:v>
                </c:pt>
                <c:pt idx="10">
                  <c:v>-0.67732485488606198</c:v>
                </c:pt>
                <c:pt idx="11">
                  <c:v>-0.71367876000641439</c:v>
                </c:pt>
                <c:pt idx="12">
                  <c:v>-0.73745649991664142</c:v>
                </c:pt>
                <c:pt idx="13">
                  <c:v>-0.76123423982686844</c:v>
                </c:pt>
                <c:pt idx="14">
                  <c:v>-0.78501197973709547</c:v>
                </c:pt>
                <c:pt idx="15">
                  <c:v>-0.80878971964732249</c:v>
                </c:pt>
                <c:pt idx="16">
                  <c:v>-0.83256745955754952</c:v>
                </c:pt>
                <c:pt idx="17">
                  <c:v>-0.84760990769986677</c:v>
                </c:pt>
                <c:pt idx="18">
                  <c:v>-0.86265235584218403</c:v>
                </c:pt>
                <c:pt idx="19">
                  <c:v>-0.87769480398450128</c:v>
                </c:pt>
                <c:pt idx="20">
                  <c:v>-0.89273725212681854</c:v>
                </c:pt>
                <c:pt idx="21">
                  <c:v>-0.90777970026913579</c:v>
                </c:pt>
                <c:pt idx="22">
                  <c:v>-0.9174601573199932</c:v>
                </c:pt>
                <c:pt idx="23">
                  <c:v>-0.92714061437085071</c:v>
                </c:pt>
                <c:pt idx="24">
                  <c:v>-0.93682107142170812</c:v>
                </c:pt>
                <c:pt idx="25">
                  <c:v>-0.94650152847256552</c:v>
                </c:pt>
                <c:pt idx="26">
                  <c:v>-0.95618198552342293</c:v>
                </c:pt>
                <c:pt idx="27">
                  <c:v>-0.96564231929497757</c:v>
                </c:pt>
                <c:pt idx="28">
                  <c:v>-0.9751026530665321</c:v>
                </c:pt>
                <c:pt idx="29">
                  <c:v>-0.98456298683808674</c:v>
                </c:pt>
                <c:pt idx="30">
                  <c:v>-0.99402332060964127</c:v>
                </c:pt>
                <c:pt idx="31">
                  <c:v>-1.0034836543811958</c:v>
                </c:pt>
              </c:numCache>
            </c:numRef>
          </c:val>
          <c:smooth val="0"/>
          <c:extLst>
            <c:ext xmlns:c16="http://schemas.microsoft.com/office/drawing/2014/chart" uri="{C3380CC4-5D6E-409C-BE32-E72D297353CC}">
              <c16:uniqueId val="{00000010-A39F-4A85-9C09-952926A0592B}"/>
            </c:ext>
          </c:extLst>
        </c:ser>
        <c:ser>
          <c:idx val="23"/>
          <c:order val="17"/>
          <c:tx>
            <c:strRef>
              <c:f>Figure12!$E$45</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Figure12!$F$45:$AK$45</c:f>
              <c:numCache>
                <c:formatCode>0.0%</c:formatCode>
                <c:ptCount val="32"/>
                <c:pt idx="0">
                  <c:v>-0.26447526846775371</c:v>
                </c:pt>
                <c:pt idx="1">
                  <c:v>-0.30919648891932683</c:v>
                </c:pt>
                <c:pt idx="2">
                  <c:v>-0.34639522536929712</c:v>
                </c:pt>
                <c:pt idx="3">
                  <c:v>-0.38359396181926753</c:v>
                </c:pt>
                <c:pt idx="4">
                  <c:v>-0.42079269826923804</c:v>
                </c:pt>
                <c:pt idx="5">
                  <c:v>-0.45799143471920845</c:v>
                </c:pt>
                <c:pt idx="6">
                  <c:v>-0.49519017116917874</c:v>
                </c:pt>
                <c:pt idx="7">
                  <c:v>-0.53213476834971951</c:v>
                </c:pt>
                <c:pt idx="8">
                  <c:v>-0.56907936553026017</c:v>
                </c:pt>
                <c:pt idx="9">
                  <c:v>-0.60602396271080095</c:v>
                </c:pt>
                <c:pt idx="10">
                  <c:v>-0.64296855989134172</c:v>
                </c:pt>
                <c:pt idx="11">
                  <c:v>-0.67991315707188238</c:v>
                </c:pt>
                <c:pt idx="12">
                  <c:v>-0.70814966077995323</c:v>
                </c:pt>
                <c:pt idx="13">
                  <c:v>-0.73638616448802408</c:v>
                </c:pt>
                <c:pt idx="14">
                  <c:v>-0.76462266819609481</c:v>
                </c:pt>
                <c:pt idx="15">
                  <c:v>-0.79285917190416555</c:v>
                </c:pt>
                <c:pt idx="16">
                  <c:v>-0.8210956756122364</c:v>
                </c:pt>
                <c:pt idx="17">
                  <c:v>-0.83774072969701707</c:v>
                </c:pt>
                <c:pt idx="18">
                  <c:v>-0.85438578378179786</c:v>
                </c:pt>
                <c:pt idx="19">
                  <c:v>-0.87103083786657864</c:v>
                </c:pt>
                <c:pt idx="20">
                  <c:v>-0.88767589195135932</c:v>
                </c:pt>
                <c:pt idx="21">
                  <c:v>-0.90432094603614011</c:v>
                </c:pt>
                <c:pt idx="22">
                  <c:v>-0.91464401025069342</c:v>
                </c:pt>
                <c:pt idx="23">
                  <c:v>-0.92496707446524673</c:v>
                </c:pt>
                <c:pt idx="24">
                  <c:v>-0.93529013867980015</c:v>
                </c:pt>
                <c:pt idx="25">
                  <c:v>-0.94561320289435347</c:v>
                </c:pt>
                <c:pt idx="26">
                  <c:v>-0.95593626710890689</c:v>
                </c:pt>
                <c:pt idx="27">
                  <c:v>-0.96602106589850811</c:v>
                </c:pt>
                <c:pt idx="28">
                  <c:v>-0.97610586468810934</c:v>
                </c:pt>
                <c:pt idx="29">
                  <c:v>-0.98619066347771056</c:v>
                </c:pt>
                <c:pt idx="30">
                  <c:v>-0.9962754622673119</c:v>
                </c:pt>
                <c:pt idx="31">
                  <c:v>-1.0063602610569131</c:v>
                </c:pt>
              </c:numCache>
            </c:numRef>
          </c:val>
          <c:smooth val="0"/>
          <c:extLst>
            <c:ext xmlns:c16="http://schemas.microsoft.com/office/drawing/2014/chart" uri="{C3380CC4-5D6E-409C-BE32-E72D297353CC}">
              <c16:uniqueId val="{00000011-A39F-4A85-9C09-952926A0592B}"/>
            </c:ext>
          </c:extLst>
        </c:ser>
        <c:ser>
          <c:idx val="24"/>
          <c:order val="18"/>
          <c:tx>
            <c:strRef>
              <c:f>Figure12!$E$46</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Figure12!$F$46:$AK$46</c:f>
              <c:numCache>
                <c:formatCode>0.0%</c:formatCode>
                <c:ptCount val="32"/>
                <c:pt idx="0">
                  <c:v>-0.26447526846775371</c:v>
                </c:pt>
                <c:pt idx="1">
                  <c:v>-0.30433200619988487</c:v>
                </c:pt>
                <c:pt idx="2">
                  <c:v>-0.34606574183294203</c:v>
                </c:pt>
                <c:pt idx="3">
                  <c:v>-0.38779947746599908</c:v>
                </c:pt>
                <c:pt idx="4">
                  <c:v>-0.42953321309905612</c:v>
                </c:pt>
                <c:pt idx="5">
                  <c:v>-0.47126694873211328</c:v>
                </c:pt>
                <c:pt idx="6">
                  <c:v>-0.51300068436517043</c:v>
                </c:pt>
                <c:pt idx="7">
                  <c:v>-0.54942049386749703</c:v>
                </c:pt>
                <c:pt idx="8">
                  <c:v>-0.58584030336982384</c:v>
                </c:pt>
                <c:pt idx="9">
                  <c:v>-0.62226011287215055</c:v>
                </c:pt>
                <c:pt idx="10">
                  <c:v>-0.65867992237447726</c:v>
                </c:pt>
                <c:pt idx="11">
                  <c:v>-0.69509973187680396</c:v>
                </c:pt>
                <c:pt idx="12">
                  <c:v>-0.7179931924829015</c:v>
                </c:pt>
                <c:pt idx="13">
                  <c:v>-0.74088665308899904</c:v>
                </c:pt>
                <c:pt idx="14">
                  <c:v>-0.76378011369509657</c:v>
                </c:pt>
                <c:pt idx="15">
                  <c:v>-0.78667357430119411</c:v>
                </c:pt>
                <c:pt idx="16">
                  <c:v>-0.80956703490729165</c:v>
                </c:pt>
                <c:pt idx="17">
                  <c:v>-0.82850660780264718</c:v>
                </c:pt>
                <c:pt idx="18">
                  <c:v>-0.84744618069800282</c:v>
                </c:pt>
                <c:pt idx="19">
                  <c:v>-0.86638575359335845</c:v>
                </c:pt>
                <c:pt idx="20">
                  <c:v>-0.88532532648871409</c:v>
                </c:pt>
                <c:pt idx="21">
                  <c:v>-0.90426489938406973</c:v>
                </c:pt>
                <c:pt idx="22">
                  <c:v>-0.91388578368310314</c:v>
                </c:pt>
                <c:pt idx="23">
                  <c:v>-0.92350666798213654</c:v>
                </c:pt>
                <c:pt idx="24">
                  <c:v>-0.93312755228116995</c:v>
                </c:pt>
                <c:pt idx="25">
                  <c:v>-0.94274843658020335</c:v>
                </c:pt>
                <c:pt idx="26">
                  <c:v>-0.95236932087923676</c:v>
                </c:pt>
                <c:pt idx="27">
                  <c:v>-0.96220409915679894</c:v>
                </c:pt>
                <c:pt idx="28">
                  <c:v>-0.97203887743436113</c:v>
                </c:pt>
                <c:pt idx="29">
                  <c:v>-0.98187365571192331</c:v>
                </c:pt>
                <c:pt idx="30">
                  <c:v>-0.99170843398948549</c:v>
                </c:pt>
                <c:pt idx="31">
                  <c:v>-1.0015432122670478</c:v>
                </c:pt>
              </c:numCache>
            </c:numRef>
          </c:val>
          <c:smooth val="0"/>
          <c:extLst>
            <c:ext xmlns:c16="http://schemas.microsoft.com/office/drawing/2014/chart" uri="{C3380CC4-5D6E-409C-BE32-E72D297353CC}">
              <c16:uniqueId val="{00000012-A39F-4A85-9C09-952926A0592B}"/>
            </c:ext>
          </c:extLst>
        </c:ser>
        <c:ser>
          <c:idx val="25"/>
          <c:order val="19"/>
          <c:tx>
            <c:strRef>
              <c:f>Figure12!$E$47</c:f>
              <c:strCache>
                <c:ptCount val="1"/>
                <c:pt idx="0">
                  <c:v>more than -60% reduction by 2030</c:v>
                </c:pt>
              </c:strCache>
            </c:strRef>
          </c:tx>
          <c:spPr>
            <a:ln w="19050" cap="rnd">
              <a:solidFill>
                <a:srgbClr val="F59E2D"/>
              </a:solidFill>
              <a:prstDash val="solid"/>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Figure12!$F$47:$AK$47</c:f>
              <c:numCache>
                <c:formatCode>0.0%</c:formatCode>
                <c:ptCount val="32"/>
                <c:pt idx="0">
                  <c:v>-0.26447526846775371</c:v>
                </c:pt>
                <c:pt idx="1">
                  <c:v>-0.30859675350051996</c:v>
                </c:pt>
                <c:pt idx="2">
                  <c:v>-0.34576898664206368</c:v>
                </c:pt>
                <c:pt idx="3">
                  <c:v>-0.38294121978360729</c:v>
                </c:pt>
                <c:pt idx="4">
                  <c:v>-0.42011345292515101</c:v>
                </c:pt>
                <c:pt idx="5">
                  <c:v>-0.45728568606669473</c:v>
                </c:pt>
                <c:pt idx="6">
                  <c:v>-0.49445791920823834</c:v>
                </c:pt>
                <c:pt idx="7">
                  <c:v>-0.53132000480179808</c:v>
                </c:pt>
                <c:pt idx="8">
                  <c:v>-0.56818209039535783</c:v>
                </c:pt>
                <c:pt idx="9">
                  <c:v>-0.60504417598891747</c:v>
                </c:pt>
                <c:pt idx="10">
                  <c:v>-0.64190626158247721</c:v>
                </c:pt>
                <c:pt idx="11">
                  <c:v>-0.67876834717603685</c:v>
                </c:pt>
                <c:pt idx="12">
                  <c:v>-0.70596401616189386</c:v>
                </c:pt>
                <c:pt idx="13">
                  <c:v>-0.73315968514775076</c:v>
                </c:pt>
                <c:pt idx="14">
                  <c:v>-0.76035535413360766</c:v>
                </c:pt>
                <c:pt idx="15">
                  <c:v>-0.78755102311946457</c:v>
                </c:pt>
                <c:pt idx="16">
                  <c:v>-0.81474669210532147</c:v>
                </c:pt>
                <c:pt idx="17">
                  <c:v>-0.83264877730180864</c:v>
                </c:pt>
                <c:pt idx="18">
                  <c:v>-0.85055086249829581</c:v>
                </c:pt>
                <c:pt idx="19">
                  <c:v>-0.86845294769478287</c:v>
                </c:pt>
                <c:pt idx="20">
                  <c:v>-0.88635503289127004</c:v>
                </c:pt>
                <c:pt idx="21">
                  <c:v>-0.90425711808775722</c:v>
                </c:pt>
                <c:pt idx="22">
                  <c:v>-0.91392261373107453</c:v>
                </c:pt>
                <c:pt idx="23">
                  <c:v>-0.92358810937439184</c:v>
                </c:pt>
                <c:pt idx="24">
                  <c:v>-0.93325360501770915</c:v>
                </c:pt>
                <c:pt idx="25">
                  <c:v>-0.94291910066102647</c:v>
                </c:pt>
                <c:pt idx="26">
                  <c:v>-0.95258459630434378</c:v>
                </c:pt>
                <c:pt idx="27">
                  <c:v>-0.96274753636381893</c:v>
                </c:pt>
                <c:pt idx="28">
                  <c:v>-0.9729104764232942</c:v>
                </c:pt>
                <c:pt idx="29">
                  <c:v>-0.98307341648276947</c:v>
                </c:pt>
                <c:pt idx="30">
                  <c:v>-0.99323635654224462</c:v>
                </c:pt>
                <c:pt idx="31">
                  <c:v>-1.0033992966017198</c:v>
                </c:pt>
              </c:numCache>
            </c:numRef>
          </c:val>
          <c:smooth val="0"/>
          <c:extLst>
            <c:ext xmlns:c16="http://schemas.microsoft.com/office/drawing/2014/chart" uri="{C3380CC4-5D6E-409C-BE32-E72D297353CC}">
              <c16:uniqueId val="{00000013-A39F-4A85-9C09-952926A0592B}"/>
            </c:ext>
          </c:extLst>
        </c:ser>
        <c:ser>
          <c:idx val="27"/>
          <c:order val="20"/>
          <c:tx>
            <c:strRef>
              <c:f>Figure12!$E$54</c:f>
              <c:strCache>
                <c:ptCount val="1"/>
                <c:pt idx="0">
                  <c:v>inventory</c:v>
                </c:pt>
              </c:strCache>
            </c:strRef>
          </c:tx>
          <c:spPr>
            <a:ln w="12700" cap="rnd">
              <a:solidFill>
                <a:schemeClr val="tx1"/>
              </a:solidFill>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Figure12!$F$54:$AK$54</c:f>
              <c:numCache>
                <c:formatCode>0.0%</c:formatCode>
                <c:ptCount val="32"/>
                <c:pt idx="0">
                  <c:v>-0.26349378244001354</c:v>
                </c:pt>
                <c:pt idx="1">
                  <c:v>-0.33308368468439475</c:v>
                </c:pt>
                <c:pt idx="2">
                  <c:v>-0.28985076780709762</c:v>
                </c:pt>
              </c:numCache>
            </c:numRef>
          </c:val>
          <c:smooth val="0"/>
          <c:extLst>
            <c:ext xmlns:c16="http://schemas.microsoft.com/office/drawing/2014/chart" uri="{C3380CC4-5D6E-409C-BE32-E72D297353CC}">
              <c16:uniqueId val="{00000014-A39F-4A85-9C09-952926A0592B}"/>
            </c:ext>
          </c:extLst>
        </c:ser>
        <c:ser>
          <c:idx val="26"/>
          <c:order val="21"/>
          <c:tx>
            <c:strRef>
              <c:f>Figure12!$E$48</c:f>
              <c:strCache>
                <c:ptCount val="1"/>
                <c:pt idx="0">
                  <c:v>more than -60% reduction by 2030</c:v>
                </c:pt>
              </c:strCache>
            </c:strRef>
          </c:tx>
          <c:spPr>
            <a:ln w="19050" cap="rnd">
              <a:solidFill>
                <a:srgbClr val="F59E2D"/>
              </a:solidFill>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Figure12!$F$48:$AK$48</c:f>
              <c:numCache>
                <c:formatCode>0.0%</c:formatCode>
                <c:ptCount val="32"/>
                <c:pt idx="0">
                  <c:v>-0.26447526846775371</c:v>
                </c:pt>
                <c:pt idx="1">
                  <c:v>-0.27231461538265123</c:v>
                </c:pt>
                <c:pt idx="2">
                  <c:v>-0.30156548461430122</c:v>
                </c:pt>
                <c:pt idx="3">
                  <c:v>-0.33081635384595121</c:v>
                </c:pt>
                <c:pt idx="4">
                  <c:v>-0.3600672230776012</c:v>
                </c:pt>
                <c:pt idx="5">
                  <c:v>-0.38931809230925118</c:v>
                </c:pt>
                <c:pt idx="6">
                  <c:v>-0.41856896154090117</c:v>
                </c:pt>
                <c:pt idx="7">
                  <c:v>-0.45531360712041558</c:v>
                </c:pt>
                <c:pt idx="8">
                  <c:v>-0.49205825269992998</c:v>
                </c:pt>
                <c:pt idx="9">
                  <c:v>-0.52880289827944438</c:v>
                </c:pt>
                <c:pt idx="10">
                  <c:v>-0.56554754385895878</c:v>
                </c:pt>
                <c:pt idx="11">
                  <c:v>-0.60229218943847318</c:v>
                </c:pt>
                <c:pt idx="12">
                  <c:v>-0.63653118938576436</c:v>
                </c:pt>
                <c:pt idx="13">
                  <c:v>-0.67077018933305543</c:v>
                </c:pt>
                <c:pt idx="14">
                  <c:v>-0.7050091892803465</c:v>
                </c:pt>
                <c:pt idx="15">
                  <c:v>-0.73924818922763769</c:v>
                </c:pt>
                <c:pt idx="16">
                  <c:v>-0.77348718917492887</c:v>
                </c:pt>
                <c:pt idx="17">
                  <c:v>-0.79916879697477305</c:v>
                </c:pt>
                <c:pt idx="18">
                  <c:v>-0.82485040477461724</c:v>
                </c:pt>
                <c:pt idx="19">
                  <c:v>-0.85053201257446132</c:v>
                </c:pt>
                <c:pt idx="20">
                  <c:v>-0.8762136203743055</c:v>
                </c:pt>
                <c:pt idx="21">
                  <c:v>-0.90189522817414969</c:v>
                </c:pt>
                <c:pt idx="22">
                  <c:v>-0.91228223545763409</c:v>
                </c:pt>
                <c:pt idx="23">
                  <c:v>-0.92266924274111861</c:v>
                </c:pt>
                <c:pt idx="24">
                  <c:v>-0.93305625002460302</c:v>
                </c:pt>
                <c:pt idx="25">
                  <c:v>-0.94344325730808742</c:v>
                </c:pt>
                <c:pt idx="26">
                  <c:v>-0.95383026459157183</c:v>
                </c:pt>
                <c:pt idx="27">
                  <c:v>-0.96087003960718431</c:v>
                </c:pt>
                <c:pt idx="28">
                  <c:v>-0.9679098146227969</c:v>
                </c:pt>
                <c:pt idx="29">
                  <c:v>-0.97494958963840939</c:v>
                </c:pt>
                <c:pt idx="30">
                  <c:v>-0.98198936465402187</c:v>
                </c:pt>
                <c:pt idx="31">
                  <c:v>-0.98902913966963435</c:v>
                </c:pt>
              </c:numCache>
            </c:numRef>
          </c:val>
          <c:smooth val="0"/>
          <c:extLst>
            <c:ext xmlns:c16="http://schemas.microsoft.com/office/drawing/2014/chart" uri="{C3380CC4-5D6E-409C-BE32-E72D297353CC}">
              <c16:uniqueId val="{00000015-A39F-4A85-9C09-952926A0592B}"/>
            </c:ext>
          </c:extLst>
        </c:ser>
        <c:ser>
          <c:idx val="22"/>
          <c:order val="22"/>
          <c:tx>
            <c:strRef>
              <c:f>Figure12!$E$38</c:f>
              <c:strCache>
                <c:ptCount val="1"/>
                <c:pt idx="0">
                  <c:v>-55 to -60% reduction by 2030</c:v>
                </c:pt>
              </c:strCache>
            </c:strRef>
          </c:tx>
          <c:spPr>
            <a:ln w="19050" cap="rnd">
              <a:solidFill>
                <a:srgbClr val="648ECA"/>
              </a:solidFill>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Figure12!$F$38:$AK$38</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-0.41685659455132884</c:v>
                </c:pt>
                <c:pt idx="8">
                  <c:v>-0.45279291054244808</c:v>
                </c:pt>
                <c:pt idx="9">
                  <c:v>-0.48872922653356743</c:v>
                </c:pt>
                <c:pt idx="10">
                  <c:v>-0.52466554252468667</c:v>
                </c:pt>
                <c:pt idx="11">
                  <c:v>-0.56060185851580602</c:v>
                </c:pt>
                <c:pt idx="12">
                  <c:v>-0.59976897299961762</c:v>
                </c:pt>
                <c:pt idx="13">
                  <c:v>-0.63893608748342912</c:v>
                </c:pt>
                <c:pt idx="14">
                  <c:v>-0.67810320196724061</c:v>
                </c:pt>
                <c:pt idx="15">
                  <c:v>-0.7172703164510521</c:v>
                </c:pt>
                <c:pt idx="16">
                  <c:v>-0.75643743093486382</c:v>
                </c:pt>
                <c:pt idx="17">
                  <c:v>-0.78760101954716921</c:v>
                </c:pt>
                <c:pt idx="18">
                  <c:v>-0.81876460815947461</c:v>
                </c:pt>
                <c:pt idx="19">
                  <c:v>-0.84992819677178</c:v>
                </c:pt>
                <c:pt idx="20">
                  <c:v>-0.88109178538408539</c:v>
                </c:pt>
                <c:pt idx="21">
                  <c:v>-0.91225537399639078</c:v>
                </c:pt>
                <c:pt idx="22">
                  <c:v>-0.92735161328077875</c:v>
                </c:pt>
                <c:pt idx="23">
                  <c:v>-0.94244785256516672</c:v>
                </c:pt>
                <c:pt idx="24">
                  <c:v>-0.9575440918495548</c:v>
                </c:pt>
                <c:pt idx="25">
                  <c:v>-0.97264033113394266</c:v>
                </c:pt>
                <c:pt idx="26">
                  <c:v>-0.98773657041833063</c:v>
                </c:pt>
                <c:pt idx="27">
                  <c:v>-0.9943861507314542</c:v>
                </c:pt>
                <c:pt idx="28">
                  <c:v>-1.0010357310445777</c:v>
                </c:pt>
                <c:pt idx="29">
                  <c:v>-1.0076853113577011</c:v>
                </c:pt>
                <c:pt idx="30">
                  <c:v>-1.0143348916708246</c:v>
                </c:pt>
                <c:pt idx="31">
                  <c:v>-1.020984471983948</c:v>
                </c:pt>
              </c:numCache>
            </c:numRef>
          </c:val>
          <c:smooth val="0"/>
          <c:extLst>
            <c:ext xmlns:c16="http://schemas.microsoft.com/office/drawing/2014/chart" uri="{C3380CC4-5D6E-409C-BE32-E72D297353CC}">
              <c16:uniqueId val="{00000016-A39F-4A85-9C09-952926A0592B}"/>
            </c:ext>
          </c:extLst>
        </c:ser>
        <c:ser>
          <c:idx val="17"/>
          <c:order val="23"/>
          <c:tx>
            <c:strRef>
              <c:f>Figure12!$E$33</c:f>
              <c:strCache>
                <c:ptCount val="1"/>
                <c:pt idx="0">
                  <c:v>-55 to -60% reduction by 2030</c:v>
                </c:pt>
              </c:strCache>
            </c:strRef>
          </c:tx>
          <c:spPr>
            <a:ln w="19050" cap="rnd">
              <a:solidFill>
                <a:srgbClr val="648ECA"/>
              </a:solidFill>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Figure12!$F$33:$AK$33</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-0.4195895307829105</c:v>
                </c:pt>
                <c:pt idx="8">
                  <c:v>-0.45825878300561129</c:v>
                </c:pt>
                <c:pt idx="9">
                  <c:v>-0.4969280352283123</c:v>
                </c:pt>
                <c:pt idx="10">
                  <c:v>-0.53559728745101332</c:v>
                </c:pt>
                <c:pt idx="11">
                  <c:v>-0.57426653967371433</c:v>
                </c:pt>
                <c:pt idx="12">
                  <c:v>-0.60682521451734461</c:v>
                </c:pt>
                <c:pt idx="13">
                  <c:v>-0.63938388936097501</c:v>
                </c:pt>
                <c:pt idx="14">
                  <c:v>-0.67194256420460541</c:v>
                </c:pt>
                <c:pt idx="15">
                  <c:v>-0.70450123904823569</c:v>
                </c:pt>
                <c:pt idx="16">
                  <c:v>-0.73705991389186609</c:v>
                </c:pt>
                <c:pt idx="17">
                  <c:v>-0.77382849601795511</c:v>
                </c:pt>
                <c:pt idx="18">
                  <c:v>-0.81059707814404403</c:v>
                </c:pt>
                <c:pt idx="19">
                  <c:v>-0.84736566027013305</c:v>
                </c:pt>
                <c:pt idx="20">
                  <c:v>-0.88413424239622207</c:v>
                </c:pt>
                <c:pt idx="21">
                  <c:v>-0.92090282452231098</c:v>
                </c:pt>
                <c:pt idx="22">
                  <c:v>-0.9372446510831709</c:v>
                </c:pt>
                <c:pt idx="23">
                  <c:v>-0.95358647764403082</c:v>
                </c:pt>
                <c:pt idx="24">
                  <c:v>-0.96992830420489073</c:v>
                </c:pt>
                <c:pt idx="25">
                  <c:v>-0.98627013076575065</c:v>
                </c:pt>
                <c:pt idx="26">
                  <c:v>-1.0026119573266106</c:v>
                </c:pt>
                <c:pt idx="27">
                  <c:v>-1.0087743943807768</c:v>
                </c:pt>
                <c:pt idx="28">
                  <c:v>-1.014936831434943</c:v>
                </c:pt>
                <c:pt idx="29">
                  <c:v>-1.0210992684891091</c:v>
                </c:pt>
                <c:pt idx="30">
                  <c:v>-1.0272617055432753</c:v>
                </c:pt>
                <c:pt idx="31">
                  <c:v>-1.0334241425974415</c:v>
                </c:pt>
              </c:numCache>
            </c:numRef>
          </c:val>
          <c:smooth val="0"/>
          <c:extLst>
            <c:ext xmlns:c16="http://schemas.microsoft.com/office/drawing/2014/chart" uri="{C3380CC4-5D6E-409C-BE32-E72D297353CC}">
              <c16:uniqueId val="{00000017-A39F-4A85-9C09-952926A0592B}"/>
            </c:ext>
          </c:extLst>
        </c:ser>
        <c:ser>
          <c:idx val="10"/>
          <c:order val="24"/>
          <c:tx>
            <c:strRef>
              <c:f>Figure12!$E$28</c:f>
              <c:strCache>
                <c:ptCount val="1"/>
                <c:pt idx="0">
                  <c:v>-55 to -60% reduction by 2030</c:v>
                </c:pt>
              </c:strCache>
            </c:strRef>
          </c:tx>
          <c:spPr>
            <a:ln w="19050" cap="rnd">
              <a:solidFill>
                <a:srgbClr val="648ECA"/>
              </a:solidFill>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Figure12!$F$28:$AK$28</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-0.41758278349673139</c:v>
                </c:pt>
                <c:pt idx="8">
                  <c:v>-0.4542452884332534</c:v>
                </c:pt>
                <c:pt idx="9">
                  <c:v>-0.4909077933697753</c:v>
                </c:pt>
                <c:pt idx="10">
                  <c:v>-0.52757029830629731</c:v>
                </c:pt>
                <c:pt idx="11">
                  <c:v>-0.56423280324281933</c:v>
                </c:pt>
                <c:pt idx="12">
                  <c:v>-0.60652255833244073</c:v>
                </c:pt>
                <c:pt idx="13">
                  <c:v>-0.64881231342206214</c:v>
                </c:pt>
                <c:pt idx="14">
                  <c:v>-0.69110206851168354</c:v>
                </c:pt>
                <c:pt idx="15">
                  <c:v>-0.73339182360130495</c:v>
                </c:pt>
                <c:pt idx="16">
                  <c:v>-0.77568157869092635</c:v>
                </c:pt>
                <c:pt idx="17">
                  <c:v>-0.80945750410127904</c:v>
                </c:pt>
                <c:pt idx="18">
                  <c:v>-0.8432334295116316</c:v>
                </c:pt>
                <c:pt idx="19">
                  <c:v>-0.87700935492198429</c:v>
                </c:pt>
                <c:pt idx="20">
                  <c:v>-0.91078528033233697</c:v>
                </c:pt>
                <c:pt idx="21">
                  <c:v>-0.94456120574268965</c:v>
                </c:pt>
                <c:pt idx="22">
                  <c:v>-0.96010179328817791</c:v>
                </c:pt>
                <c:pt idx="23">
                  <c:v>-0.97564238083366617</c:v>
                </c:pt>
                <c:pt idx="24">
                  <c:v>-0.99118296837915443</c:v>
                </c:pt>
                <c:pt idx="25">
                  <c:v>-1.0067235559246428</c:v>
                </c:pt>
                <c:pt idx="26">
                  <c:v>-1.0222641434701309</c:v>
                </c:pt>
                <c:pt idx="27">
                  <c:v>-1.0275955551330136</c:v>
                </c:pt>
                <c:pt idx="28">
                  <c:v>-1.032926966795896</c:v>
                </c:pt>
                <c:pt idx="29">
                  <c:v>-1.0382583784587787</c:v>
                </c:pt>
                <c:pt idx="30">
                  <c:v>-1.0435897901216611</c:v>
                </c:pt>
                <c:pt idx="31">
                  <c:v>-1.0489212017845437</c:v>
                </c:pt>
              </c:numCache>
            </c:numRef>
          </c:val>
          <c:smooth val="0"/>
          <c:extLst>
            <c:ext xmlns:c16="http://schemas.microsoft.com/office/drawing/2014/chart" uri="{C3380CC4-5D6E-409C-BE32-E72D297353CC}">
              <c16:uniqueId val="{00000018-A39F-4A85-9C09-952926A0592B}"/>
            </c:ext>
          </c:extLst>
        </c:ser>
        <c:ser>
          <c:idx val="9"/>
          <c:order val="25"/>
          <c:tx>
            <c:strRef>
              <c:f>Figure12!$E$27</c:f>
              <c:strCache>
                <c:ptCount val="1"/>
                <c:pt idx="0">
                  <c:v>-55 to -60% reduction by 2030</c:v>
                </c:pt>
              </c:strCache>
            </c:strRef>
          </c:tx>
          <c:spPr>
            <a:ln w="19050" cap="rnd">
              <a:solidFill>
                <a:srgbClr val="648ECA"/>
              </a:solidFill>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Figure12!$F$27:$AK$27</c:f>
              <c:numCache>
                <c:formatCode>0.0%</c:formatCode>
                <c:ptCount val="32"/>
                <c:pt idx="0">
                  <c:v>-0.26447526846775371</c:v>
                </c:pt>
                <c:pt idx="1">
                  <c:v>-0.27651107914331607</c:v>
                </c:pt>
                <c:pt idx="2">
                  <c:v>-0.2973681766362829</c:v>
                </c:pt>
                <c:pt idx="3">
                  <c:v>-0.31822527412924961</c:v>
                </c:pt>
                <c:pt idx="4">
                  <c:v>-0.33908237162221644</c:v>
                </c:pt>
                <c:pt idx="5">
                  <c:v>-0.35993946911518315</c:v>
                </c:pt>
                <c:pt idx="6">
                  <c:v>-0.38079656660814998</c:v>
                </c:pt>
                <c:pt idx="7">
                  <c:v>-0.42270596767029034</c:v>
                </c:pt>
                <c:pt idx="8">
                  <c:v>-0.46461536873243059</c:v>
                </c:pt>
                <c:pt idx="9">
                  <c:v>-0.50652476979457084</c:v>
                </c:pt>
                <c:pt idx="10">
                  <c:v>-0.54843417085671109</c:v>
                </c:pt>
                <c:pt idx="11">
                  <c:v>-0.59034357191885134</c:v>
                </c:pt>
                <c:pt idx="12">
                  <c:v>-0.63208214687865616</c:v>
                </c:pt>
                <c:pt idx="13">
                  <c:v>-0.67382072183846109</c:v>
                </c:pt>
                <c:pt idx="14">
                  <c:v>-0.71555929679826591</c:v>
                </c:pt>
                <c:pt idx="15">
                  <c:v>-0.75729787175807084</c:v>
                </c:pt>
                <c:pt idx="16">
                  <c:v>-0.79903644671787566</c:v>
                </c:pt>
                <c:pt idx="17">
                  <c:v>-0.82853665426572365</c:v>
                </c:pt>
                <c:pt idx="18">
                  <c:v>-0.85803686181357164</c:v>
                </c:pt>
                <c:pt idx="19">
                  <c:v>-0.88753706936141952</c:v>
                </c:pt>
                <c:pt idx="20">
                  <c:v>-0.91703727690926751</c:v>
                </c:pt>
                <c:pt idx="21">
                  <c:v>-0.9465374844571155</c:v>
                </c:pt>
                <c:pt idx="22">
                  <c:v>-0.95991711008282021</c:v>
                </c:pt>
                <c:pt idx="23">
                  <c:v>-0.97329673570852482</c:v>
                </c:pt>
                <c:pt idx="24">
                  <c:v>-0.98667636133422953</c:v>
                </c:pt>
                <c:pt idx="25">
                  <c:v>-1.0000559869599344</c:v>
                </c:pt>
                <c:pt idx="26">
                  <c:v>-1.013435612585639</c:v>
                </c:pt>
                <c:pt idx="27">
                  <c:v>-1.0182666293353508</c:v>
                </c:pt>
                <c:pt idx="28">
                  <c:v>-1.0230976460850627</c:v>
                </c:pt>
                <c:pt idx="29">
                  <c:v>-1.0279286628347746</c:v>
                </c:pt>
                <c:pt idx="30">
                  <c:v>-1.0327596795844864</c:v>
                </c:pt>
                <c:pt idx="31">
                  <c:v>-1.0375906963341983</c:v>
                </c:pt>
              </c:numCache>
            </c:numRef>
          </c:val>
          <c:smooth val="0"/>
          <c:extLst>
            <c:ext xmlns:c16="http://schemas.microsoft.com/office/drawing/2014/chart" uri="{C3380CC4-5D6E-409C-BE32-E72D297353CC}">
              <c16:uniqueId val="{00000019-A39F-4A85-9C09-952926A0592B}"/>
            </c:ext>
          </c:extLst>
        </c:ser>
        <c:ser>
          <c:idx val="7"/>
          <c:order val="26"/>
          <c:tx>
            <c:strRef>
              <c:f>Figure12!$E$25</c:f>
              <c:strCache>
                <c:ptCount val="1"/>
                <c:pt idx="0">
                  <c:v>-55 to -60% reduction by 2030</c:v>
                </c:pt>
              </c:strCache>
            </c:strRef>
          </c:tx>
          <c:spPr>
            <a:ln w="19050" cap="rnd">
              <a:solidFill>
                <a:srgbClr val="648ECA"/>
              </a:solidFill>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Figure12!$F$25:$AK$25</c:f>
              <c:numCache>
                <c:formatCode>0.0%</c:formatCode>
                <c:ptCount val="32"/>
                <c:pt idx="0">
                  <c:v>-0.26447526846775371</c:v>
                </c:pt>
                <c:pt idx="1">
                  <c:v>-0.27651107914331607</c:v>
                </c:pt>
                <c:pt idx="2">
                  <c:v>-0.29800361647992324</c:v>
                </c:pt>
                <c:pt idx="3">
                  <c:v>-0.3194961538165304</c:v>
                </c:pt>
                <c:pt idx="4">
                  <c:v>-0.34098869115313757</c:v>
                </c:pt>
                <c:pt idx="5">
                  <c:v>-0.36248122848974462</c:v>
                </c:pt>
                <c:pt idx="6">
                  <c:v>-0.3839737658263519</c:v>
                </c:pt>
                <c:pt idx="7">
                  <c:v>-0.42484107863142018</c:v>
                </c:pt>
                <c:pt idx="8">
                  <c:v>-0.46570839143648857</c:v>
                </c:pt>
                <c:pt idx="9">
                  <c:v>-0.50657570424155685</c:v>
                </c:pt>
                <c:pt idx="10">
                  <c:v>-0.54744301704662535</c:v>
                </c:pt>
                <c:pt idx="11">
                  <c:v>-0.58831032985169363</c:v>
                </c:pt>
                <c:pt idx="12">
                  <c:v>-0.62935981879240366</c:v>
                </c:pt>
                <c:pt idx="13">
                  <c:v>-0.67040930773311369</c:v>
                </c:pt>
                <c:pt idx="14">
                  <c:v>-0.71145879667382372</c:v>
                </c:pt>
                <c:pt idx="15">
                  <c:v>-0.75250828561453376</c:v>
                </c:pt>
                <c:pt idx="16">
                  <c:v>-0.79355777455524379</c:v>
                </c:pt>
                <c:pt idx="17">
                  <c:v>-0.82514607271587381</c:v>
                </c:pt>
                <c:pt idx="18">
                  <c:v>-0.85673437087650384</c:v>
                </c:pt>
                <c:pt idx="19">
                  <c:v>-0.88832266903713397</c:v>
                </c:pt>
                <c:pt idx="20">
                  <c:v>-0.91991096719776411</c:v>
                </c:pt>
                <c:pt idx="21">
                  <c:v>-0.95149926535839413</c:v>
                </c:pt>
                <c:pt idx="22">
                  <c:v>-0.96621750419095276</c:v>
                </c:pt>
                <c:pt idx="23">
                  <c:v>-0.98093574302351139</c:v>
                </c:pt>
                <c:pt idx="24">
                  <c:v>-0.99565398185607001</c:v>
                </c:pt>
                <c:pt idx="25">
                  <c:v>-1.0103722206886285</c:v>
                </c:pt>
                <c:pt idx="26">
                  <c:v>-1.0250904595211872</c:v>
                </c:pt>
                <c:pt idx="27">
                  <c:v>-1.0298723453791678</c:v>
                </c:pt>
                <c:pt idx="28">
                  <c:v>-1.0346542312371485</c:v>
                </c:pt>
                <c:pt idx="29">
                  <c:v>-1.0394361170951292</c:v>
                </c:pt>
                <c:pt idx="30">
                  <c:v>-1.0442180029531098</c:v>
                </c:pt>
                <c:pt idx="31">
                  <c:v>-1.0489998888110905</c:v>
                </c:pt>
              </c:numCache>
            </c:numRef>
          </c:val>
          <c:smooth val="0"/>
          <c:extLst>
            <c:ext xmlns:c16="http://schemas.microsoft.com/office/drawing/2014/chart" uri="{C3380CC4-5D6E-409C-BE32-E72D297353CC}">
              <c16:uniqueId val="{0000001A-A39F-4A85-9C09-952926A0592B}"/>
            </c:ext>
          </c:extLst>
        </c:ser>
        <c:ser>
          <c:idx val="1"/>
          <c:order val="27"/>
          <c:tx>
            <c:strRef>
              <c:f>Figure12!$E$22</c:f>
              <c:strCache>
                <c:ptCount val="1"/>
                <c:pt idx="0">
                  <c:v>-55 to -60% reduction by 2030</c:v>
                </c:pt>
              </c:strCache>
            </c:strRef>
          </c:tx>
          <c:spPr>
            <a:ln w="19050" cap="rnd">
              <a:solidFill>
                <a:srgbClr val="648ECA"/>
              </a:solidFill>
              <a:round/>
            </a:ln>
            <a:effectLst/>
          </c:spPr>
          <c:marker>
            <c:symbol val="none"/>
          </c:marker>
          <c:cat>
            <c:strRef>
              <c:f>Figure12!$F$21:$AK$21</c:f>
              <c:strCache>
                <c:ptCount val="32"/>
                <c:pt idx="1">
                  <c:v>2020</c:v>
                </c:pt>
                <c:pt idx="6">
                  <c:v>2025</c:v>
                </c:pt>
                <c:pt idx="11">
                  <c:v>2030</c:v>
                </c:pt>
                <c:pt idx="16">
                  <c:v>2035</c:v>
                </c:pt>
                <c:pt idx="21">
                  <c:v>2040</c:v>
                </c:pt>
                <c:pt idx="26">
                  <c:v>2045</c:v>
                </c:pt>
                <c:pt idx="31">
                  <c:v>2050</c:v>
                </c:pt>
              </c:strCache>
            </c:strRef>
          </c:cat>
          <c:val>
            <c:numRef>
              <c:f>Figure12!$F$22:$AK$22</c:f>
              <c:numCache>
                <c:formatCode>0.0%</c:formatCode>
                <c:ptCount val="32"/>
                <c:pt idx="0">
                  <c:v>-0.26447526846775371</c:v>
                </c:pt>
                <c:pt idx="1">
                  <c:v>-0.27651107914331607</c:v>
                </c:pt>
                <c:pt idx="2">
                  <c:v>-0.29739291902669474</c:v>
                </c:pt>
                <c:pt idx="3">
                  <c:v>-0.3182747589100734</c:v>
                </c:pt>
                <c:pt idx="4">
                  <c:v>-0.33915659879345217</c:v>
                </c:pt>
                <c:pt idx="5">
                  <c:v>-0.36003843867683083</c:v>
                </c:pt>
                <c:pt idx="6">
                  <c:v>-0.38092027856020949</c:v>
                </c:pt>
                <c:pt idx="7">
                  <c:v>-0.4195895307829105</c:v>
                </c:pt>
                <c:pt idx="8">
                  <c:v>-0.45825878300561129</c:v>
                </c:pt>
                <c:pt idx="9">
                  <c:v>-0.4969280352283123</c:v>
                </c:pt>
                <c:pt idx="10">
                  <c:v>-0.53559728745101332</c:v>
                </c:pt>
                <c:pt idx="11">
                  <c:v>-0.57426653967371433</c:v>
                </c:pt>
                <c:pt idx="12">
                  <c:v>-0.61444939260023523</c:v>
                </c:pt>
                <c:pt idx="13">
                  <c:v>-0.65463224552675614</c:v>
                </c:pt>
                <c:pt idx="14">
                  <c:v>-0.69481509845327716</c:v>
                </c:pt>
                <c:pt idx="15">
                  <c:v>-0.73499795137979818</c:v>
                </c:pt>
                <c:pt idx="16">
                  <c:v>-0.77518080430631908</c:v>
                </c:pt>
                <c:pt idx="17">
                  <c:v>-0.81169592509509547</c:v>
                </c:pt>
                <c:pt idx="18">
                  <c:v>-0.84821104588387186</c:v>
                </c:pt>
                <c:pt idx="19">
                  <c:v>-0.88472616667264825</c:v>
                </c:pt>
                <c:pt idx="20">
                  <c:v>-0.92124128746142464</c:v>
                </c:pt>
                <c:pt idx="21">
                  <c:v>-0.95775640825020103</c:v>
                </c:pt>
                <c:pt idx="22">
                  <c:v>-0.97152261720416089</c:v>
                </c:pt>
                <c:pt idx="23">
                  <c:v>-0.98528882615812075</c:v>
                </c:pt>
                <c:pt idx="24">
                  <c:v>-0.99905503511208071</c:v>
                </c:pt>
                <c:pt idx="25">
                  <c:v>-1.0128212440660405</c:v>
                </c:pt>
                <c:pt idx="26">
                  <c:v>-1.0265874530200005</c:v>
                </c:pt>
                <c:pt idx="27">
                  <c:v>-1.0337798224540948</c:v>
                </c:pt>
                <c:pt idx="28">
                  <c:v>-1.0409721918881893</c:v>
                </c:pt>
                <c:pt idx="29">
                  <c:v>-1.0481645613222839</c:v>
                </c:pt>
                <c:pt idx="30">
                  <c:v>-1.0553569307563784</c:v>
                </c:pt>
                <c:pt idx="31">
                  <c:v>-1.0625493001904729</c:v>
                </c:pt>
              </c:numCache>
            </c:numRef>
          </c:val>
          <c:smooth val="0"/>
          <c:extLst>
            <c:ext xmlns:c16="http://schemas.microsoft.com/office/drawing/2014/chart" uri="{C3380CC4-5D6E-409C-BE32-E72D297353CC}">
              <c16:uniqueId val="{0000001B-A39F-4A85-9C09-952926A0592B}"/>
            </c:ext>
          </c:extLst>
        </c:ser>
        <c:dLbls>
          <c:showLegendKey val="0"/>
          <c:showVal val="0"/>
          <c:showCatName val="0"/>
          <c:showSerName val="0"/>
          <c:showPercent val="0"/>
          <c:showBubbleSize val="0"/>
        </c:dLbls>
        <c:smooth val="0"/>
        <c:axId val="1579082831"/>
        <c:axId val="1579083311"/>
      </c:lineChart>
      <c:catAx>
        <c:axId val="1579082831"/>
        <c:scaling>
          <c:orientation val="minMax"/>
        </c:scaling>
        <c:delete val="0"/>
        <c:axPos val="b"/>
        <c:numFmt formatCode="General" sourceLinked="1"/>
        <c:majorTickMark val="none"/>
        <c:minorTickMark val="none"/>
        <c:tickLblPos val="nextTo"/>
        <c:spPr>
          <a:noFill/>
          <a:ln w="9525" cap="flat" cmpd="sng" algn="ctr">
            <a:solidFill>
              <a:srgbClr val="608C95"/>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579083311"/>
        <c:crossesAt val="-1"/>
        <c:auto val="1"/>
        <c:lblAlgn val="ctr"/>
        <c:lblOffset val="100"/>
        <c:noMultiLvlLbl val="0"/>
      </c:catAx>
      <c:valAx>
        <c:axId val="1579083311"/>
        <c:scaling>
          <c:orientation val="minMax"/>
          <c:max val="-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greenhouse gas emissions (% net reduction vs 1990)</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579082831"/>
        <c:crosses val="autoZero"/>
        <c:crossBetween val="between"/>
        <c:majorUnit val="0.1"/>
      </c:valAx>
      <c:spPr>
        <a:noFill/>
        <a:ln>
          <a:noFill/>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overlay val="0"/>
      <c:spPr>
        <a:noFill/>
        <a:ln>
          <a:noFill/>
        </a:ln>
        <a:effectLst/>
      </c:spPr>
      <c:txPr>
        <a:bodyPr rot="0" spcFirstLastPara="1" vertOverflow="ellipsis" vert="horz" wrap="square" anchor="ctr" anchorCtr="1"/>
        <a:lstStyle/>
        <a:p>
          <a:pPr>
            <a:defRPr sz="9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Figure15_top!$D$28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Figure15_top!$E$28:$AJ$28</c15:sqref>
                  </c15:fullRef>
                </c:ext>
              </c:extLst>
              <c:f>Figure15_top!$F$28:$AJ$28</c:f>
              <c:numCache>
                <c:formatCode>0%</c:formatCode>
                <c:ptCount val="31"/>
                <c:pt idx="0">
                  <c:v>1.0043684053425312</c:v>
                </c:pt>
                <c:pt idx="1">
                  <c:v>0.98636934345994753</c:v>
                </c:pt>
                <c:pt idx="2">
                  <c:v>0.96837028157736404</c:v>
                </c:pt>
                <c:pt idx="3">
                  <c:v>0.95037121969478011</c:v>
                </c:pt>
                <c:pt idx="4">
                  <c:v>0.93237215781219651</c:v>
                </c:pt>
                <c:pt idx="5">
                  <c:v>0.9143730959296128</c:v>
                </c:pt>
                <c:pt idx="6">
                  <c:v>0.89650338053927536</c:v>
                </c:pt>
                <c:pt idx="7">
                  <c:v>0.87863366514893804</c:v>
                </c:pt>
                <c:pt idx="8">
                  <c:v>0.86076394975860049</c:v>
                </c:pt>
                <c:pt idx="9">
                  <c:v>0.84289423436826305</c:v>
                </c:pt>
                <c:pt idx="10">
                  <c:v>0.82502451897792572</c:v>
                </c:pt>
                <c:pt idx="11">
                  <c:v>0.8076124911755368</c:v>
                </c:pt>
                <c:pt idx="12">
                  <c:v>0.79020046337314798</c:v>
                </c:pt>
                <c:pt idx="13">
                  <c:v>0.77278843557075905</c:v>
                </c:pt>
                <c:pt idx="14">
                  <c:v>0.75537640776837023</c:v>
                </c:pt>
                <c:pt idx="15">
                  <c:v>0.7379643799659813</c:v>
                </c:pt>
                <c:pt idx="16">
                  <c:v>0.73079867905487039</c:v>
                </c:pt>
                <c:pt idx="17">
                  <c:v>0.72363297814375938</c:v>
                </c:pt>
                <c:pt idx="18">
                  <c:v>0.71646727723264858</c:v>
                </c:pt>
                <c:pt idx="19">
                  <c:v>0.70930157632153734</c:v>
                </c:pt>
                <c:pt idx="20">
                  <c:v>0.70213587541042632</c:v>
                </c:pt>
                <c:pt idx="21">
                  <c:v>0.70158769265757281</c:v>
                </c:pt>
                <c:pt idx="22">
                  <c:v>0.70103950990471942</c:v>
                </c:pt>
                <c:pt idx="23">
                  <c:v>0.70049132715186602</c:v>
                </c:pt>
                <c:pt idx="24">
                  <c:v>0.69994314439901262</c:v>
                </c:pt>
                <c:pt idx="25">
                  <c:v>0.69939496164615911</c:v>
                </c:pt>
                <c:pt idx="26">
                  <c:v>0.7023107063834626</c:v>
                </c:pt>
                <c:pt idx="27">
                  <c:v>0.70522645112076598</c:v>
                </c:pt>
                <c:pt idx="28">
                  <c:v>0.70814219585806948</c:v>
                </c:pt>
                <c:pt idx="29">
                  <c:v>0.71105794059537286</c:v>
                </c:pt>
                <c:pt idx="30">
                  <c:v>0.71397368533267636</c:v>
                </c:pt>
              </c:numCache>
            </c:numRef>
          </c:val>
          <c:smooth val="0"/>
          <c:extLst>
            <c:ext xmlns:c16="http://schemas.microsoft.com/office/drawing/2014/chart" uri="{C3380CC4-5D6E-409C-BE32-E72D297353CC}">
              <c16:uniqueId val="{00000000-15E2-461A-8B5B-0DCF4430D16B}"/>
            </c:ext>
          </c:extLst>
        </c:ser>
        <c:ser>
          <c:idx val="4"/>
          <c:order val="1"/>
          <c:tx>
            <c:strRef>
              <c:f>Figure15_top!$D$29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Figure15_top!$E$29:$AJ$29</c15:sqref>
                  </c15:fullRef>
                </c:ext>
              </c:extLst>
              <c:f>Figure15_top!$F$29:$AJ$29</c:f>
              <c:numCache>
                <c:formatCode>0%</c:formatCode>
                <c:ptCount val="31"/>
                <c:pt idx="0">
                  <c:v>0.99556092452455214</c:v>
                </c:pt>
                <c:pt idx="1">
                  <c:v>0.98514651405297848</c:v>
                </c:pt>
                <c:pt idx="2">
                  <c:v>0.97473210358140505</c:v>
                </c:pt>
                <c:pt idx="3">
                  <c:v>0.9643176931098314</c:v>
                </c:pt>
                <c:pt idx="4">
                  <c:v>0.95390328263825774</c:v>
                </c:pt>
                <c:pt idx="5">
                  <c:v>0.9434888721666842</c:v>
                </c:pt>
                <c:pt idx="6">
                  <c:v>0.92820666263249707</c:v>
                </c:pt>
                <c:pt idx="7">
                  <c:v>0.9129244530983095</c:v>
                </c:pt>
                <c:pt idx="8">
                  <c:v>0.89764224356412237</c:v>
                </c:pt>
                <c:pt idx="9">
                  <c:v>0.88236003402993479</c:v>
                </c:pt>
                <c:pt idx="10">
                  <c:v>0.86707782449574733</c:v>
                </c:pt>
                <c:pt idx="11">
                  <c:v>0.84835644793576281</c:v>
                </c:pt>
                <c:pt idx="12">
                  <c:v>0.82963507137577863</c:v>
                </c:pt>
                <c:pt idx="13">
                  <c:v>0.81091369481579401</c:v>
                </c:pt>
                <c:pt idx="14">
                  <c:v>0.79219231825580949</c:v>
                </c:pt>
                <c:pt idx="15">
                  <c:v>0.77347094169582509</c:v>
                </c:pt>
                <c:pt idx="16">
                  <c:v>0.75731386809157708</c:v>
                </c:pt>
                <c:pt idx="17">
                  <c:v>0.74115679448732941</c:v>
                </c:pt>
                <c:pt idx="18">
                  <c:v>0.7249997208830814</c:v>
                </c:pt>
                <c:pt idx="19">
                  <c:v>0.70884264727883328</c:v>
                </c:pt>
                <c:pt idx="20">
                  <c:v>0.69268557367458539</c:v>
                </c:pt>
                <c:pt idx="21">
                  <c:v>0.68830634086651288</c:v>
                </c:pt>
                <c:pt idx="22">
                  <c:v>0.68392710805844059</c:v>
                </c:pt>
                <c:pt idx="23">
                  <c:v>0.67954787525036786</c:v>
                </c:pt>
                <c:pt idx="24">
                  <c:v>0.67516864244229557</c:v>
                </c:pt>
                <c:pt idx="25">
                  <c:v>0.67078940963422284</c:v>
                </c:pt>
                <c:pt idx="26">
                  <c:v>0.66843366284015993</c:v>
                </c:pt>
                <c:pt idx="27">
                  <c:v>0.66607791604609667</c:v>
                </c:pt>
                <c:pt idx="28">
                  <c:v>0.66372216925203387</c:v>
                </c:pt>
                <c:pt idx="29">
                  <c:v>0.6613664224579705</c:v>
                </c:pt>
                <c:pt idx="30">
                  <c:v>0.65901067566390747</c:v>
                </c:pt>
              </c:numCache>
            </c:numRef>
          </c:val>
          <c:smooth val="0"/>
          <c:extLst>
            <c:ext xmlns:c16="http://schemas.microsoft.com/office/drawing/2014/chart" uri="{C3380CC4-5D6E-409C-BE32-E72D297353CC}">
              <c16:uniqueId val="{00000001-15E2-461A-8B5B-0DCF4430D16B}"/>
            </c:ext>
          </c:extLst>
        </c:ser>
        <c:ser>
          <c:idx val="5"/>
          <c:order val="2"/>
          <c:tx>
            <c:strRef>
              <c:f>Figure15_top!$D$30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Figure15_top!$E$30:$AJ$30</c15:sqref>
                  </c15:fullRef>
                </c:ext>
              </c:extLst>
              <c:f>Figure15_top!$F$30:$AJ$30</c:f>
              <c:numCache>
                <c:formatCode>0%</c:formatCode>
                <c:ptCount val="31"/>
                <c:pt idx="0">
                  <c:v>0.99556092452455214</c:v>
                </c:pt>
                <c:pt idx="1">
                  <c:v>0.97687616810430478</c:v>
                </c:pt>
                <c:pt idx="2">
                  <c:v>0.95819141168405753</c:v>
                </c:pt>
                <c:pt idx="3">
                  <c:v>0.93950665526381005</c:v>
                </c:pt>
                <c:pt idx="4">
                  <c:v>0.92082189884356269</c:v>
                </c:pt>
                <c:pt idx="5">
                  <c:v>0.90213714242331544</c:v>
                </c:pt>
                <c:pt idx="6">
                  <c:v>0.88291424858376077</c:v>
                </c:pt>
                <c:pt idx="7">
                  <c:v>0.86369135474420633</c:v>
                </c:pt>
                <c:pt idx="8">
                  <c:v>0.84446846090465133</c:v>
                </c:pt>
                <c:pt idx="9">
                  <c:v>0.82524556706509677</c:v>
                </c:pt>
                <c:pt idx="10">
                  <c:v>0.80602267322554211</c:v>
                </c:pt>
                <c:pt idx="11">
                  <c:v>0.78686900038183194</c:v>
                </c:pt>
                <c:pt idx="12">
                  <c:v>0.76771532753812166</c:v>
                </c:pt>
                <c:pt idx="13">
                  <c:v>0.74856165469441172</c:v>
                </c:pt>
                <c:pt idx="14">
                  <c:v>0.72940798185070144</c:v>
                </c:pt>
                <c:pt idx="15">
                  <c:v>0.71025430900699127</c:v>
                </c:pt>
                <c:pt idx="16">
                  <c:v>0.70346752530473977</c:v>
                </c:pt>
                <c:pt idx="17">
                  <c:v>0.69668074160248838</c:v>
                </c:pt>
                <c:pt idx="18">
                  <c:v>0.68989395790023689</c:v>
                </c:pt>
                <c:pt idx="19">
                  <c:v>0.68310717419798539</c:v>
                </c:pt>
                <c:pt idx="20">
                  <c:v>0.67632039049573389</c:v>
                </c:pt>
                <c:pt idx="21">
                  <c:v>0.68204519014560971</c:v>
                </c:pt>
                <c:pt idx="22">
                  <c:v>0.68776998979548543</c:v>
                </c:pt>
                <c:pt idx="23">
                  <c:v>0.69349478944536114</c:v>
                </c:pt>
                <c:pt idx="24">
                  <c:v>0.69921958909523685</c:v>
                </c:pt>
                <c:pt idx="25">
                  <c:v>0.70494438874511267</c:v>
                </c:pt>
                <c:pt idx="26">
                  <c:v>0.70617473612286497</c:v>
                </c:pt>
                <c:pt idx="27">
                  <c:v>0.70740508350061759</c:v>
                </c:pt>
                <c:pt idx="28">
                  <c:v>0.70863543087836989</c:v>
                </c:pt>
                <c:pt idx="29">
                  <c:v>0.70986577825612218</c:v>
                </c:pt>
                <c:pt idx="30">
                  <c:v>0.71109612563387448</c:v>
                </c:pt>
              </c:numCache>
            </c:numRef>
          </c:val>
          <c:smooth val="0"/>
          <c:extLst>
            <c:ext xmlns:c16="http://schemas.microsoft.com/office/drawing/2014/chart" uri="{C3380CC4-5D6E-409C-BE32-E72D297353CC}">
              <c16:uniqueId val="{00000002-15E2-461A-8B5B-0DCF4430D16B}"/>
            </c:ext>
          </c:extLst>
        </c:ser>
        <c:ser>
          <c:idx val="6"/>
          <c:order val="3"/>
          <c:tx>
            <c:strRef>
              <c:f>Figure15_top!$D$31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Figure15_top!$E$31:$AJ$31</c15:sqref>
                  </c15:fullRef>
                </c:ext>
              </c:extLst>
              <c:f>Figure15_top!$F$31:$AJ$31</c:f>
              <c:numCache>
                <c:formatCode>0%</c:formatCode>
                <c:ptCount val="31"/>
                <c:pt idx="0">
                  <c:v>0.99972685352466506</c:v>
                </c:pt>
                <c:pt idx="1">
                  <c:v>0.99270462327294007</c:v>
                </c:pt>
                <c:pt idx="2">
                  <c:v>0.98568239302121541</c:v>
                </c:pt>
                <c:pt idx="3">
                  <c:v>0.9786601627694903</c:v>
                </c:pt>
                <c:pt idx="4">
                  <c:v>0.97163793251776531</c:v>
                </c:pt>
                <c:pt idx="5">
                  <c:v>0.96461570226604043</c:v>
                </c:pt>
                <c:pt idx="6">
                  <c:v>0.9413444828713502</c:v>
                </c:pt>
                <c:pt idx="7">
                  <c:v>0.91807326347666018</c:v>
                </c:pt>
                <c:pt idx="8">
                  <c:v>0.89480204408196984</c:v>
                </c:pt>
                <c:pt idx="9">
                  <c:v>0.8715308246872796</c:v>
                </c:pt>
                <c:pt idx="10">
                  <c:v>0.84825960529258937</c:v>
                </c:pt>
                <c:pt idx="11">
                  <c:v>0.82521206490132326</c:v>
                </c:pt>
                <c:pt idx="12">
                  <c:v>0.80216452451005693</c:v>
                </c:pt>
                <c:pt idx="13">
                  <c:v>0.77911698411879082</c:v>
                </c:pt>
                <c:pt idx="14">
                  <c:v>0.7560694437275246</c:v>
                </c:pt>
                <c:pt idx="15">
                  <c:v>0.73302190333625838</c:v>
                </c:pt>
                <c:pt idx="16">
                  <c:v>0.71178100104957076</c:v>
                </c:pt>
                <c:pt idx="17">
                  <c:v>0.69054009876288325</c:v>
                </c:pt>
                <c:pt idx="18">
                  <c:v>0.66929919647619562</c:v>
                </c:pt>
                <c:pt idx="19">
                  <c:v>0.64805829418950778</c:v>
                </c:pt>
                <c:pt idx="20">
                  <c:v>0.62681739190282004</c:v>
                </c:pt>
                <c:pt idx="21">
                  <c:v>0.61538180285276767</c:v>
                </c:pt>
                <c:pt idx="22">
                  <c:v>0.60394621380271518</c:v>
                </c:pt>
                <c:pt idx="23">
                  <c:v>0.5925106247526627</c:v>
                </c:pt>
                <c:pt idx="24">
                  <c:v>0.58107503570261021</c:v>
                </c:pt>
                <c:pt idx="25">
                  <c:v>0.56963944665255772</c:v>
                </c:pt>
                <c:pt idx="26">
                  <c:v>0.56470947538670668</c:v>
                </c:pt>
                <c:pt idx="27">
                  <c:v>0.55977950412085553</c:v>
                </c:pt>
                <c:pt idx="28">
                  <c:v>0.55484953285500449</c:v>
                </c:pt>
                <c:pt idx="29">
                  <c:v>0.54991956158915334</c:v>
                </c:pt>
                <c:pt idx="30">
                  <c:v>0.5449895903233023</c:v>
                </c:pt>
              </c:numCache>
            </c:numRef>
          </c:val>
          <c:smooth val="0"/>
          <c:extLst>
            <c:ext xmlns:c16="http://schemas.microsoft.com/office/drawing/2014/chart" uri="{C3380CC4-5D6E-409C-BE32-E72D297353CC}">
              <c16:uniqueId val="{00000003-15E2-461A-8B5B-0DCF4430D16B}"/>
            </c:ext>
          </c:extLst>
        </c:ser>
        <c:ser>
          <c:idx val="7"/>
          <c:order val="4"/>
          <c:tx>
            <c:strRef>
              <c:f>Figure15_top!$D$32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Figure15_top!$E$32:$AJ$32</c15:sqref>
                  </c15:fullRef>
                </c:ext>
              </c:extLst>
              <c:f>Figure15_top!$F$32:$AJ$32</c:f>
              <c:numCache>
                <c:formatCode>0%</c:formatCode>
                <c:ptCount val="31"/>
                <c:pt idx="0">
                  <c:v>0.99972685352466506</c:v>
                </c:pt>
                <c:pt idx="1">
                  <c:v>0.99270462327294007</c:v>
                </c:pt>
                <c:pt idx="2">
                  <c:v>0.98568239302121541</c:v>
                </c:pt>
                <c:pt idx="3">
                  <c:v>0.9786601627694903</c:v>
                </c:pt>
                <c:pt idx="4">
                  <c:v>0.97163793251776531</c:v>
                </c:pt>
                <c:pt idx="5">
                  <c:v>0.96461570226604043</c:v>
                </c:pt>
                <c:pt idx="6">
                  <c:v>0.9413444828713502</c:v>
                </c:pt>
                <c:pt idx="7">
                  <c:v>0.91807326347666018</c:v>
                </c:pt>
                <c:pt idx="8">
                  <c:v>0.89480204408196984</c:v>
                </c:pt>
                <c:pt idx="9">
                  <c:v>0.8715308246872796</c:v>
                </c:pt>
                <c:pt idx="10">
                  <c:v>0.84825960529258937</c:v>
                </c:pt>
                <c:pt idx="11">
                  <c:v>0.82521206490132326</c:v>
                </c:pt>
                <c:pt idx="12">
                  <c:v>0.80216452451005693</c:v>
                </c:pt>
                <c:pt idx="13">
                  <c:v>0.77911698411879082</c:v>
                </c:pt>
                <c:pt idx="14">
                  <c:v>0.7560694437275246</c:v>
                </c:pt>
                <c:pt idx="15">
                  <c:v>0.73302190333625838</c:v>
                </c:pt>
                <c:pt idx="16">
                  <c:v>0.71178100104957076</c:v>
                </c:pt>
                <c:pt idx="17">
                  <c:v>0.69054009876288325</c:v>
                </c:pt>
                <c:pt idx="18">
                  <c:v>0.66929919647619562</c:v>
                </c:pt>
                <c:pt idx="19">
                  <c:v>0.64805829418950778</c:v>
                </c:pt>
                <c:pt idx="20">
                  <c:v>0.62681739190282004</c:v>
                </c:pt>
                <c:pt idx="21">
                  <c:v>0.61538180285276767</c:v>
                </c:pt>
                <c:pt idx="22">
                  <c:v>0.60394621380271518</c:v>
                </c:pt>
                <c:pt idx="23">
                  <c:v>0.5925106247526627</c:v>
                </c:pt>
                <c:pt idx="24">
                  <c:v>0.58107503570261021</c:v>
                </c:pt>
                <c:pt idx="25">
                  <c:v>0.56963944665255772</c:v>
                </c:pt>
                <c:pt idx="26">
                  <c:v>0.56470947538670668</c:v>
                </c:pt>
                <c:pt idx="27">
                  <c:v>0.55977950412085553</c:v>
                </c:pt>
                <c:pt idx="28">
                  <c:v>0.55484953285500449</c:v>
                </c:pt>
                <c:pt idx="29">
                  <c:v>0.54991956158915334</c:v>
                </c:pt>
                <c:pt idx="30">
                  <c:v>0.5449895903233023</c:v>
                </c:pt>
              </c:numCache>
            </c:numRef>
          </c:val>
          <c:smooth val="0"/>
          <c:extLst>
            <c:ext xmlns:c16="http://schemas.microsoft.com/office/drawing/2014/chart" uri="{C3380CC4-5D6E-409C-BE32-E72D297353CC}">
              <c16:uniqueId val="{00000004-15E2-461A-8B5B-0DCF4430D16B}"/>
            </c:ext>
          </c:extLst>
        </c:ser>
        <c:ser>
          <c:idx val="8"/>
          <c:order val="5"/>
          <c:tx>
            <c:strRef>
              <c:f>Figure15_top!$D$33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Figure15_top!$E$33:$AJ$33</c15:sqref>
                  </c15:fullRef>
                </c:ext>
              </c:extLst>
              <c:f>Figure15_top!$F$33:$AJ$33</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0.9402759854780709</c:v>
                </c:pt>
                <c:pt idx="7">
                  <c:v>0.91725468435451429</c:v>
                </c:pt>
                <c:pt idx="8">
                  <c:v>0.89423338323095747</c:v>
                </c:pt>
                <c:pt idx="9">
                  <c:v>0.87121208210740031</c:v>
                </c:pt>
                <c:pt idx="10">
                  <c:v>0.84819078098384348</c:v>
                </c:pt>
                <c:pt idx="11">
                  <c:v>0.82356243225107106</c:v>
                </c:pt>
                <c:pt idx="12">
                  <c:v>0.79893408351829887</c:v>
                </c:pt>
                <c:pt idx="13">
                  <c:v>0.77430573478552644</c:v>
                </c:pt>
                <c:pt idx="14">
                  <c:v>0.74967738605275391</c:v>
                </c:pt>
                <c:pt idx="15">
                  <c:v>0.72504903731998149</c:v>
                </c:pt>
                <c:pt idx="16">
                  <c:v>0.70290051446170787</c:v>
                </c:pt>
                <c:pt idx="17">
                  <c:v>0.68075199160343458</c:v>
                </c:pt>
                <c:pt idx="18">
                  <c:v>0.65860346874516085</c:v>
                </c:pt>
                <c:pt idx="19">
                  <c:v>0.63645494588688722</c:v>
                </c:pt>
                <c:pt idx="20">
                  <c:v>0.61430642302861371</c:v>
                </c:pt>
                <c:pt idx="21">
                  <c:v>0.60412945852475097</c:v>
                </c:pt>
                <c:pt idx="22">
                  <c:v>0.59395249402088846</c:v>
                </c:pt>
                <c:pt idx="23">
                  <c:v>0.58377552951702538</c:v>
                </c:pt>
                <c:pt idx="24">
                  <c:v>0.57359856501316264</c:v>
                </c:pt>
                <c:pt idx="25">
                  <c:v>0.5634216005092999</c:v>
                </c:pt>
                <c:pt idx="26">
                  <c:v>0.55998296598358543</c:v>
                </c:pt>
                <c:pt idx="27">
                  <c:v>0.55654433145787097</c:v>
                </c:pt>
                <c:pt idx="28">
                  <c:v>0.5531056969321565</c:v>
                </c:pt>
                <c:pt idx="29">
                  <c:v>0.54966706240644203</c:v>
                </c:pt>
                <c:pt idx="30">
                  <c:v>0.54622842788072745</c:v>
                </c:pt>
              </c:numCache>
            </c:numRef>
          </c:val>
          <c:smooth val="0"/>
          <c:extLst>
            <c:ext xmlns:c16="http://schemas.microsoft.com/office/drawing/2014/chart" uri="{C3380CC4-5D6E-409C-BE32-E72D297353CC}">
              <c16:uniqueId val="{00000005-15E2-461A-8B5B-0DCF4430D16B}"/>
            </c:ext>
          </c:extLst>
        </c:ser>
        <c:ser>
          <c:idx val="9"/>
          <c:order val="6"/>
          <c:tx>
            <c:strRef>
              <c:f>Figure15_top!$D$34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Figure15_top!$E$34:$AJ$34</c15:sqref>
                  </c15:fullRef>
                </c:ext>
              </c:extLst>
              <c:f>Figure15_top!$F$34:$AJ$34</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0.9403577143447065</c:v>
                </c:pt>
                <c:pt idx="7">
                  <c:v>0.91741814208778549</c:v>
                </c:pt>
                <c:pt idx="8">
                  <c:v>0.89447856983086427</c:v>
                </c:pt>
                <c:pt idx="9">
                  <c:v>0.87153899757394349</c:v>
                </c:pt>
                <c:pt idx="10">
                  <c:v>0.84859942531702215</c:v>
                </c:pt>
                <c:pt idx="11">
                  <c:v>0.82404162150071414</c:v>
                </c:pt>
                <c:pt idx="12">
                  <c:v>0.79948381768440646</c:v>
                </c:pt>
                <c:pt idx="13">
                  <c:v>0.77492601386809834</c:v>
                </c:pt>
                <c:pt idx="14">
                  <c:v>0.75036821005179033</c:v>
                </c:pt>
                <c:pt idx="15">
                  <c:v>0.72581040623548232</c:v>
                </c:pt>
                <c:pt idx="16">
                  <c:v>0.70367435778316911</c:v>
                </c:pt>
                <c:pt idx="17">
                  <c:v>0.68153830933085568</c:v>
                </c:pt>
                <c:pt idx="18">
                  <c:v>0.65940226087854237</c:v>
                </c:pt>
                <c:pt idx="19">
                  <c:v>0.63726621242622894</c:v>
                </c:pt>
                <c:pt idx="20">
                  <c:v>0.61513016397391562</c:v>
                </c:pt>
                <c:pt idx="21">
                  <c:v>0.60499621466301901</c:v>
                </c:pt>
                <c:pt idx="22">
                  <c:v>0.59486226535212261</c:v>
                </c:pt>
                <c:pt idx="23">
                  <c:v>0.58472831604122577</c:v>
                </c:pt>
                <c:pt idx="24">
                  <c:v>0.57459436673032938</c:v>
                </c:pt>
                <c:pt idx="25">
                  <c:v>0.56446041741943265</c:v>
                </c:pt>
                <c:pt idx="26">
                  <c:v>0.56110437206421315</c:v>
                </c:pt>
                <c:pt idx="27">
                  <c:v>0.55774832670899366</c:v>
                </c:pt>
                <c:pt idx="28">
                  <c:v>0.55439228135377416</c:v>
                </c:pt>
                <c:pt idx="29">
                  <c:v>0.55103623599855467</c:v>
                </c:pt>
                <c:pt idx="30">
                  <c:v>0.54768019064333529</c:v>
                </c:pt>
              </c:numCache>
            </c:numRef>
          </c:val>
          <c:smooth val="0"/>
          <c:extLst>
            <c:ext xmlns:c16="http://schemas.microsoft.com/office/drawing/2014/chart" uri="{C3380CC4-5D6E-409C-BE32-E72D297353CC}">
              <c16:uniqueId val="{00000006-15E2-461A-8B5B-0DCF4430D16B}"/>
            </c:ext>
          </c:extLst>
        </c:ser>
        <c:ser>
          <c:idx val="10"/>
          <c:order val="7"/>
          <c:tx>
            <c:strRef>
              <c:f>Figure15_top!$D$35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Figure15_top!$E$35:$AJ$35</c15:sqref>
                  </c15:fullRef>
                </c:ext>
              </c:extLst>
              <c:f>Figure15_top!$F$35:$AJ$35</c:f>
              <c:numCache>
                <c:formatCode>0%</c:formatCode>
                <c:ptCount val="31"/>
                <c:pt idx="0">
                  <c:v>0.98954312599453975</c:v>
                </c:pt>
                <c:pt idx="1">
                  <c:v>0.97150513314489251</c:v>
                </c:pt>
                <c:pt idx="2">
                  <c:v>0.95346714029524482</c:v>
                </c:pt>
                <c:pt idx="3">
                  <c:v>0.93542914744559735</c:v>
                </c:pt>
                <c:pt idx="4">
                  <c:v>0.91739115459595</c:v>
                </c:pt>
                <c:pt idx="5">
                  <c:v>0.89935316174630253</c:v>
                </c:pt>
                <c:pt idx="6">
                  <c:v>0.88629699450979671</c:v>
                </c:pt>
                <c:pt idx="7">
                  <c:v>0.87324082727329089</c:v>
                </c:pt>
                <c:pt idx="8">
                  <c:v>0.86018466003678529</c:v>
                </c:pt>
                <c:pt idx="9">
                  <c:v>0.84712849280027913</c:v>
                </c:pt>
                <c:pt idx="10">
                  <c:v>0.83407232556377342</c:v>
                </c:pt>
                <c:pt idx="11">
                  <c:v>0.8243235982300926</c:v>
                </c:pt>
                <c:pt idx="12">
                  <c:v>0.81457487089641178</c:v>
                </c:pt>
                <c:pt idx="13">
                  <c:v>0.80482614356273097</c:v>
                </c:pt>
                <c:pt idx="14">
                  <c:v>0.79507741622905015</c:v>
                </c:pt>
                <c:pt idx="15">
                  <c:v>0.78532868889536933</c:v>
                </c:pt>
                <c:pt idx="16">
                  <c:v>0.77163234237192391</c:v>
                </c:pt>
                <c:pt idx="17">
                  <c:v>0.75793599584847859</c:v>
                </c:pt>
                <c:pt idx="18">
                  <c:v>0.74423964932503328</c:v>
                </c:pt>
                <c:pt idx="19">
                  <c:v>0.73054330280158808</c:v>
                </c:pt>
                <c:pt idx="20">
                  <c:v>0.71684695627814277</c:v>
                </c:pt>
                <c:pt idx="21">
                  <c:v>0.71053563350883919</c:v>
                </c:pt>
                <c:pt idx="22">
                  <c:v>0.70422431073953573</c:v>
                </c:pt>
                <c:pt idx="23">
                  <c:v>0.69791298797023216</c:v>
                </c:pt>
                <c:pt idx="24">
                  <c:v>0.69160166520092858</c:v>
                </c:pt>
                <c:pt idx="25">
                  <c:v>0.68529034243162501</c:v>
                </c:pt>
                <c:pt idx="26">
                  <c:v>0.684133059932997</c:v>
                </c:pt>
                <c:pt idx="27">
                  <c:v>0.68297577743436899</c:v>
                </c:pt>
                <c:pt idx="28">
                  <c:v>0.68181849493574098</c:v>
                </c:pt>
                <c:pt idx="29">
                  <c:v>0.68066121243711297</c:v>
                </c:pt>
                <c:pt idx="30">
                  <c:v>0.67950392993848496</c:v>
                </c:pt>
              </c:numCache>
            </c:numRef>
          </c:val>
          <c:smooth val="0"/>
          <c:extLst>
            <c:ext xmlns:c16="http://schemas.microsoft.com/office/drawing/2014/chart" uri="{C3380CC4-5D6E-409C-BE32-E72D297353CC}">
              <c16:uniqueId val="{00000007-15E2-461A-8B5B-0DCF4430D16B}"/>
            </c:ext>
          </c:extLst>
        </c:ser>
        <c:ser>
          <c:idx val="12"/>
          <c:order val="8"/>
          <c:tx>
            <c:strRef>
              <c:f>Figure15_top!$D$36</c:f>
              <c:strCache>
                <c:ptCount val="1"/>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Figure15_top!$E$36:$AJ$36</c15:sqref>
                  </c15:fullRef>
                </c:ext>
              </c:extLst>
              <c:f>Figure15_top!$F$36:$AJ$36</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0.94037319981417433</c:v>
                </c:pt>
                <c:pt idx="7">
                  <c:v>0.91744911302672105</c:v>
                </c:pt>
                <c:pt idx="8">
                  <c:v>0.89452502623926766</c:v>
                </c:pt>
                <c:pt idx="9">
                  <c:v>0.87160093945181449</c:v>
                </c:pt>
                <c:pt idx="10">
                  <c:v>0.8486768526643611</c:v>
                </c:pt>
                <c:pt idx="11">
                  <c:v>0.82457587019735368</c:v>
                </c:pt>
                <c:pt idx="12">
                  <c:v>0.80047488773034658</c:v>
                </c:pt>
                <c:pt idx="13">
                  <c:v>0.77637390526333905</c:v>
                </c:pt>
                <c:pt idx="14">
                  <c:v>0.75227292279633173</c:v>
                </c:pt>
                <c:pt idx="15">
                  <c:v>0.72817194032932431</c:v>
                </c:pt>
                <c:pt idx="16">
                  <c:v>0.70588834976513704</c:v>
                </c:pt>
                <c:pt idx="17">
                  <c:v>0.68360475920094987</c:v>
                </c:pt>
                <c:pt idx="18">
                  <c:v>0.66132116863676271</c:v>
                </c:pt>
                <c:pt idx="19">
                  <c:v>0.63903757807257533</c:v>
                </c:pt>
                <c:pt idx="20">
                  <c:v>0.61675398750838806</c:v>
                </c:pt>
                <c:pt idx="21">
                  <c:v>0.60581694454481327</c:v>
                </c:pt>
                <c:pt idx="22">
                  <c:v>0.59487990158123871</c:v>
                </c:pt>
                <c:pt idx="23">
                  <c:v>0.58394285861766404</c:v>
                </c:pt>
                <c:pt idx="24">
                  <c:v>0.57300581565408926</c:v>
                </c:pt>
                <c:pt idx="25">
                  <c:v>0.56206877269051436</c:v>
                </c:pt>
                <c:pt idx="26">
                  <c:v>0.55816041225760959</c:v>
                </c:pt>
                <c:pt idx="27">
                  <c:v>0.55425205182470449</c:v>
                </c:pt>
                <c:pt idx="28">
                  <c:v>0.55034369139179984</c:v>
                </c:pt>
                <c:pt idx="29">
                  <c:v>0.54643533095889474</c:v>
                </c:pt>
                <c:pt idx="30">
                  <c:v>0.54252697052598986</c:v>
                </c:pt>
              </c:numCache>
            </c:numRef>
          </c:val>
          <c:smooth val="0"/>
          <c:extLst>
            <c:ext xmlns:c16="http://schemas.microsoft.com/office/drawing/2014/chart" uri="{C3380CC4-5D6E-409C-BE32-E72D297353CC}">
              <c16:uniqueId val="{00000009-15E2-461A-8B5B-0DCF4430D16B}"/>
            </c:ext>
          </c:extLst>
        </c:ser>
        <c:ser>
          <c:idx val="13"/>
          <c:order val="9"/>
          <c:tx>
            <c:strRef>
              <c:f>Figure15_top!$D$37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Figure15_top!$E$37:$AJ$37</c15:sqref>
                  </c15:fullRef>
                </c:ext>
              </c:extLst>
              <c:f>Figure15_top!$F$37:$AJ$37</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0.94003510039746052</c:v>
                </c:pt>
                <c:pt idx="7">
                  <c:v>0.9167729141932931</c:v>
                </c:pt>
                <c:pt idx="8">
                  <c:v>0.89351072798912579</c:v>
                </c:pt>
                <c:pt idx="9">
                  <c:v>0.87024854178495858</c:v>
                </c:pt>
                <c:pt idx="10">
                  <c:v>0.84698635558079116</c:v>
                </c:pt>
                <c:pt idx="11">
                  <c:v>0.82022832464426465</c:v>
                </c:pt>
                <c:pt idx="12">
                  <c:v>0.79347029370773769</c:v>
                </c:pt>
                <c:pt idx="13">
                  <c:v>0.76671226277121096</c:v>
                </c:pt>
                <c:pt idx="14">
                  <c:v>0.73995423183468434</c:v>
                </c:pt>
                <c:pt idx="15">
                  <c:v>0.71319620089815738</c:v>
                </c:pt>
                <c:pt idx="16">
                  <c:v>0.69081238493435881</c:v>
                </c:pt>
                <c:pt idx="17">
                  <c:v>0.66842856897056047</c:v>
                </c:pt>
                <c:pt idx="18">
                  <c:v>0.64604475300676201</c:v>
                </c:pt>
                <c:pt idx="19">
                  <c:v>0.62366093704296366</c:v>
                </c:pt>
                <c:pt idx="20">
                  <c:v>0.6012771210791652</c:v>
                </c:pt>
                <c:pt idx="21">
                  <c:v>0.59276957621431892</c:v>
                </c:pt>
                <c:pt idx="22">
                  <c:v>0.58426203134947263</c:v>
                </c:pt>
                <c:pt idx="23">
                  <c:v>0.57575448648462635</c:v>
                </c:pt>
                <c:pt idx="24">
                  <c:v>0.56724694161978018</c:v>
                </c:pt>
                <c:pt idx="25">
                  <c:v>0.55873939675493389</c:v>
                </c:pt>
                <c:pt idx="26">
                  <c:v>0.55619375763519685</c:v>
                </c:pt>
                <c:pt idx="27">
                  <c:v>0.55364811851545992</c:v>
                </c:pt>
                <c:pt idx="28">
                  <c:v>0.55110247939572254</c:v>
                </c:pt>
                <c:pt idx="29">
                  <c:v>0.5485568402759855</c:v>
                </c:pt>
                <c:pt idx="30">
                  <c:v>0.54601120115624846</c:v>
                </c:pt>
              </c:numCache>
            </c:numRef>
          </c:val>
          <c:smooth val="0"/>
          <c:extLst>
            <c:ext xmlns:c16="http://schemas.microsoft.com/office/drawing/2014/chart" uri="{C3380CC4-5D6E-409C-BE32-E72D297353CC}">
              <c16:uniqueId val="{0000000A-15E2-461A-8B5B-0DCF4430D16B}"/>
            </c:ext>
          </c:extLst>
        </c:ser>
        <c:ser>
          <c:idx val="14"/>
          <c:order val="10"/>
          <c:tx>
            <c:strRef>
              <c:f>Figure15_top!$D$38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Figure15_top!$E$38:$AJ$38</c15:sqref>
                  </c15:fullRef>
                </c:ext>
              </c:extLst>
              <c:f>Figure15_top!$F$38:$AJ$38</c:f>
              <c:numCache>
                <c:formatCode>0%</c:formatCode>
                <c:ptCount val="31"/>
                <c:pt idx="0">
                  <c:v>1.0062947188296243</c:v>
                </c:pt>
                <c:pt idx="1">
                  <c:v>0.99326150114235756</c:v>
                </c:pt>
                <c:pt idx="2">
                  <c:v>0.98022828345509105</c:v>
                </c:pt>
                <c:pt idx="3">
                  <c:v>0.9671950657678241</c:v>
                </c:pt>
                <c:pt idx="4">
                  <c:v>0.9541618480805576</c:v>
                </c:pt>
                <c:pt idx="5">
                  <c:v>0.94112863039329075</c:v>
                </c:pt>
                <c:pt idx="6">
                  <c:v>0.92744384584285322</c:v>
                </c:pt>
                <c:pt idx="7">
                  <c:v>0.91375906129241558</c:v>
                </c:pt>
                <c:pt idx="8">
                  <c:v>0.90007427674197782</c:v>
                </c:pt>
                <c:pt idx="9">
                  <c:v>0.88638949219154006</c:v>
                </c:pt>
                <c:pt idx="10">
                  <c:v>0.87270470764110231</c:v>
                </c:pt>
                <c:pt idx="11">
                  <c:v>0.8590175725608552</c:v>
                </c:pt>
                <c:pt idx="12">
                  <c:v>0.84533043748060832</c:v>
                </c:pt>
                <c:pt idx="13">
                  <c:v>0.83164330240036122</c:v>
                </c:pt>
                <c:pt idx="14">
                  <c:v>0.81795616732011411</c:v>
                </c:pt>
                <c:pt idx="15">
                  <c:v>0.80426903223986701</c:v>
                </c:pt>
                <c:pt idx="16">
                  <c:v>0.79395537754209811</c:v>
                </c:pt>
                <c:pt idx="17">
                  <c:v>0.78364172284432931</c:v>
                </c:pt>
                <c:pt idx="18">
                  <c:v>0.7733280681465603</c:v>
                </c:pt>
                <c:pt idx="19">
                  <c:v>0.7630144134487914</c:v>
                </c:pt>
                <c:pt idx="20">
                  <c:v>0.75270075875102249</c:v>
                </c:pt>
                <c:pt idx="21">
                  <c:v>0.75267678334696642</c:v>
                </c:pt>
                <c:pt idx="22">
                  <c:v>0.75265280794291045</c:v>
                </c:pt>
                <c:pt idx="23">
                  <c:v>0.7526288325388546</c:v>
                </c:pt>
                <c:pt idx="24">
                  <c:v>0.7526048571347983</c:v>
                </c:pt>
                <c:pt idx="25">
                  <c:v>0.75258088173074211</c:v>
                </c:pt>
                <c:pt idx="26">
                  <c:v>0.75545981064131862</c:v>
                </c:pt>
                <c:pt idx="27">
                  <c:v>0.75833873955189501</c:v>
                </c:pt>
                <c:pt idx="28">
                  <c:v>0.76121766846247152</c:v>
                </c:pt>
                <c:pt idx="29">
                  <c:v>0.76409659737304803</c:v>
                </c:pt>
                <c:pt idx="30">
                  <c:v>0.76697552628362431</c:v>
                </c:pt>
              </c:numCache>
            </c:numRef>
          </c:val>
          <c:smooth val="0"/>
          <c:extLst>
            <c:ext xmlns:c16="http://schemas.microsoft.com/office/drawing/2014/chart" uri="{C3380CC4-5D6E-409C-BE32-E72D297353CC}">
              <c16:uniqueId val="{0000000B-15E2-461A-8B5B-0DCF4430D16B}"/>
            </c:ext>
          </c:extLst>
        </c:ser>
        <c:ser>
          <c:idx val="16"/>
          <c:order val="11"/>
          <c:tx>
            <c:strRef>
              <c:f>Figure15_top!$D$39</c:f>
              <c:strCache>
                <c:ptCount val="1"/>
              </c:strCache>
            </c:strRef>
          </c:tx>
          <c:spPr>
            <a:ln w="28575" cap="rnd">
              <a:solidFill>
                <a:schemeClr val="accent5">
                  <a:lumMod val="80000"/>
                  <a:lumOff val="20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Figure15_top!$E$39:$AJ$39</c15:sqref>
                  </c15:fullRef>
                </c:ext>
              </c:extLst>
              <c:f>Figure15_top!$F$39:$AJ$39</c:f>
              <c:numCache>
                <c:formatCode>0%</c:formatCode>
                <c:ptCount val="31"/>
                <c:pt idx="0">
                  <c:v>0.99972685352466506</c:v>
                </c:pt>
                <c:pt idx="1">
                  <c:v>0.99263794972384256</c:v>
                </c:pt>
                <c:pt idx="2">
                  <c:v>0.98554904592302017</c:v>
                </c:pt>
                <c:pt idx="3">
                  <c:v>0.97846014212219756</c:v>
                </c:pt>
                <c:pt idx="4">
                  <c:v>0.97137123832137517</c:v>
                </c:pt>
                <c:pt idx="5">
                  <c:v>0.96428233452055268</c:v>
                </c:pt>
                <c:pt idx="6">
                  <c:v>0.94049966448149502</c:v>
                </c:pt>
                <c:pt idx="7">
                  <c:v>0.91671699444243715</c:v>
                </c:pt>
                <c:pt idx="8">
                  <c:v>0.89293432440337928</c:v>
                </c:pt>
                <c:pt idx="9">
                  <c:v>0.86915165436432151</c:v>
                </c:pt>
                <c:pt idx="10">
                  <c:v>0.84536898432526375</c:v>
                </c:pt>
                <c:pt idx="11">
                  <c:v>0.82102238510641967</c:v>
                </c:pt>
                <c:pt idx="12">
                  <c:v>0.79667578588757559</c:v>
                </c:pt>
                <c:pt idx="13">
                  <c:v>0.7723291866687314</c:v>
                </c:pt>
                <c:pt idx="14">
                  <c:v>0.74798258744988755</c:v>
                </c:pt>
                <c:pt idx="15">
                  <c:v>0.72363598823104325</c:v>
                </c:pt>
                <c:pt idx="16">
                  <c:v>0.7016276949018394</c:v>
                </c:pt>
                <c:pt idx="17">
                  <c:v>0.67961940157263567</c:v>
                </c:pt>
                <c:pt idx="18">
                  <c:v>0.65761110824343161</c:v>
                </c:pt>
                <c:pt idx="19">
                  <c:v>0.63560281491422777</c:v>
                </c:pt>
                <c:pt idx="20">
                  <c:v>0.61359452158502381</c:v>
                </c:pt>
                <c:pt idx="21">
                  <c:v>0.60323302190333639</c:v>
                </c:pt>
                <c:pt idx="22">
                  <c:v>0.59287152222164874</c:v>
                </c:pt>
                <c:pt idx="23">
                  <c:v>0.58251002253996109</c:v>
                </c:pt>
                <c:pt idx="24">
                  <c:v>0.57214852285827356</c:v>
                </c:pt>
                <c:pt idx="25">
                  <c:v>0.56178702317658602</c:v>
                </c:pt>
                <c:pt idx="26">
                  <c:v>0.55837333746279194</c:v>
                </c:pt>
                <c:pt idx="27">
                  <c:v>0.55495965174899775</c:v>
                </c:pt>
                <c:pt idx="28">
                  <c:v>0.55154596603520367</c:v>
                </c:pt>
                <c:pt idx="29">
                  <c:v>0.54813228032140959</c:v>
                </c:pt>
                <c:pt idx="30">
                  <c:v>0.5447185946076154</c:v>
                </c:pt>
              </c:numCache>
            </c:numRef>
          </c:val>
          <c:smooth val="0"/>
          <c:extLst>
            <c:ext xmlns:c16="http://schemas.microsoft.com/office/drawing/2014/chart" uri="{C3380CC4-5D6E-409C-BE32-E72D297353CC}">
              <c16:uniqueId val="{0000000D-15E2-461A-8B5B-0DCF4430D16B}"/>
            </c:ext>
          </c:extLst>
        </c:ser>
        <c:ser>
          <c:idx val="17"/>
          <c:order val="12"/>
          <c:tx>
            <c:strRef>
              <c:f>Figure15_top!$D$40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Figure15_top!$E$40:$AJ$40</c15:sqref>
                  </c15:fullRef>
                </c:ext>
              </c:extLst>
              <c:f>Figure15_top!$F$40:$AJ$40</c:f>
              <c:numCache>
                <c:formatCode>0%</c:formatCode>
                <c:ptCount val="31"/>
                <c:pt idx="0">
                  <c:v>0.99972685352466506</c:v>
                </c:pt>
                <c:pt idx="1">
                  <c:v>0.99263536881226455</c:v>
                </c:pt>
                <c:pt idx="2">
                  <c:v>0.98554388409986438</c:v>
                </c:pt>
                <c:pt idx="3">
                  <c:v>0.97845239938746376</c:v>
                </c:pt>
                <c:pt idx="4">
                  <c:v>0.97136091467506336</c:v>
                </c:pt>
                <c:pt idx="5">
                  <c:v>0.96426942996266285</c:v>
                </c:pt>
                <c:pt idx="6">
                  <c:v>0.94049923432956539</c:v>
                </c:pt>
                <c:pt idx="7">
                  <c:v>0.91672903869646782</c:v>
                </c:pt>
                <c:pt idx="8">
                  <c:v>0.89295884306337014</c:v>
                </c:pt>
                <c:pt idx="9">
                  <c:v>0.86918864743027247</c:v>
                </c:pt>
                <c:pt idx="10">
                  <c:v>0.84541845179717479</c:v>
                </c:pt>
                <c:pt idx="11">
                  <c:v>0.82107787470534599</c:v>
                </c:pt>
                <c:pt idx="12">
                  <c:v>0.79673729761351719</c:v>
                </c:pt>
                <c:pt idx="13">
                  <c:v>0.77239672052168828</c:v>
                </c:pt>
                <c:pt idx="14">
                  <c:v>0.74805614342985949</c:v>
                </c:pt>
                <c:pt idx="15">
                  <c:v>0.72371556633803058</c:v>
                </c:pt>
                <c:pt idx="16">
                  <c:v>0.70171716650320903</c:v>
                </c:pt>
                <c:pt idx="17">
                  <c:v>0.67971876666838738</c:v>
                </c:pt>
                <c:pt idx="18">
                  <c:v>0.65772036683356561</c:v>
                </c:pt>
                <c:pt idx="19">
                  <c:v>0.63572196699874395</c:v>
                </c:pt>
                <c:pt idx="20">
                  <c:v>0.61372356716392229</c:v>
                </c:pt>
                <c:pt idx="21">
                  <c:v>0.60337110067275768</c:v>
                </c:pt>
                <c:pt idx="22">
                  <c:v>0.59301863418159295</c:v>
                </c:pt>
                <c:pt idx="23">
                  <c:v>0.58266616769042834</c:v>
                </c:pt>
                <c:pt idx="24">
                  <c:v>0.57231370119926361</c:v>
                </c:pt>
                <c:pt idx="25">
                  <c:v>0.56196123470809889</c:v>
                </c:pt>
                <c:pt idx="26">
                  <c:v>0.55854539823465654</c:v>
                </c:pt>
                <c:pt idx="27">
                  <c:v>0.55512956176121409</c:v>
                </c:pt>
                <c:pt idx="28">
                  <c:v>0.55171372528777163</c:v>
                </c:pt>
                <c:pt idx="29">
                  <c:v>0.54829788881432928</c:v>
                </c:pt>
                <c:pt idx="30">
                  <c:v>0.54488205234088682</c:v>
                </c:pt>
              </c:numCache>
            </c:numRef>
          </c:val>
          <c:smooth val="0"/>
          <c:extLst>
            <c:ext xmlns:c16="http://schemas.microsoft.com/office/drawing/2014/chart" uri="{C3380CC4-5D6E-409C-BE32-E72D297353CC}">
              <c16:uniqueId val="{0000000E-15E2-461A-8B5B-0DCF4430D16B}"/>
            </c:ext>
          </c:extLst>
        </c:ser>
        <c:ser>
          <c:idx val="20"/>
          <c:order val="13"/>
          <c:tx>
            <c:strRef>
              <c:f>Figure15_top!$D$41</c:f>
              <c:strCache>
                <c:ptCount val="1"/>
              </c:strCache>
            </c:strRef>
          </c:tx>
          <c:spPr>
            <a:ln w="28575" cap="rnd">
              <a:solidFill>
                <a:schemeClr val="accent3">
                  <a:lumMod val="80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Figure15_top!$E$41:$AJ$41</c15:sqref>
                  </c15:fullRef>
                </c:ext>
              </c:extLst>
              <c:f>Figure15_top!$F$41:$AJ$41</c:f>
              <c:numCache>
                <c:formatCode>0%</c:formatCode>
                <c:ptCount val="31"/>
                <c:pt idx="0">
                  <c:v>0.99972685352466506</c:v>
                </c:pt>
                <c:pt idx="1">
                  <c:v>0.99227103012784124</c:v>
                </c:pt>
                <c:pt idx="2">
                  <c:v>0.98481520673101752</c:v>
                </c:pt>
                <c:pt idx="3">
                  <c:v>0.9773593833341937</c:v>
                </c:pt>
                <c:pt idx="4">
                  <c:v>0.96990355993736999</c:v>
                </c:pt>
                <c:pt idx="5">
                  <c:v>0.96244773654054627</c:v>
                </c:pt>
                <c:pt idx="6">
                  <c:v>0.93909693903886859</c:v>
                </c:pt>
                <c:pt idx="7">
                  <c:v>0.91574614153719125</c:v>
                </c:pt>
                <c:pt idx="8">
                  <c:v>0.89239534403551357</c:v>
                </c:pt>
                <c:pt idx="9">
                  <c:v>0.86904454653383578</c:v>
                </c:pt>
                <c:pt idx="10">
                  <c:v>0.84569374903215822</c:v>
                </c:pt>
                <c:pt idx="11">
                  <c:v>0.82169600302826962</c:v>
                </c:pt>
                <c:pt idx="12">
                  <c:v>0.79769825702438102</c:v>
                </c:pt>
                <c:pt idx="13">
                  <c:v>0.77370051102049253</c:v>
                </c:pt>
                <c:pt idx="14">
                  <c:v>0.74970276501660393</c:v>
                </c:pt>
                <c:pt idx="15">
                  <c:v>0.72570501901271534</c:v>
                </c:pt>
                <c:pt idx="16">
                  <c:v>0.70356681980075364</c:v>
                </c:pt>
                <c:pt idx="17">
                  <c:v>0.68142862058879206</c:v>
                </c:pt>
                <c:pt idx="18">
                  <c:v>0.65929042137683036</c:v>
                </c:pt>
                <c:pt idx="19">
                  <c:v>0.63715222216486866</c:v>
                </c:pt>
                <c:pt idx="20">
                  <c:v>0.61501402295290697</c:v>
                </c:pt>
                <c:pt idx="21">
                  <c:v>0.60399094960339994</c:v>
                </c:pt>
                <c:pt idx="22">
                  <c:v>0.59296787625389291</c:v>
                </c:pt>
                <c:pt idx="23">
                  <c:v>0.58194480290438588</c:v>
                </c:pt>
                <c:pt idx="24">
                  <c:v>0.57092172955487885</c:v>
                </c:pt>
                <c:pt idx="25">
                  <c:v>0.55989865620537171</c:v>
                </c:pt>
                <c:pt idx="26">
                  <c:v>0.55587200399180992</c:v>
                </c:pt>
                <c:pt idx="27">
                  <c:v>0.55184535177824812</c:v>
                </c:pt>
                <c:pt idx="28">
                  <c:v>0.54781869956468621</c:v>
                </c:pt>
                <c:pt idx="29">
                  <c:v>0.54379204735112441</c:v>
                </c:pt>
                <c:pt idx="30">
                  <c:v>0.53976539513756261</c:v>
                </c:pt>
              </c:numCache>
            </c:numRef>
          </c:val>
          <c:smooth val="0"/>
          <c:extLst>
            <c:ext xmlns:c16="http://schemas.microsoft.com/office/drawing/2014/chart" uri="{C3380CC4-5D6E-409C-BE32-E72D297353CC}">
              <c16:uniqueId val="{00000011-15E2-461A-8B5B-0DCF4430D16B}"/>
            </c:ext>
          </c:extLst>
        </c:ser>
        <c:ser>
          <c:idx val="21"/>
          <c:order val="14"/>
          <c:tx>
            <c:strRef>
              <c:f>Figure15_top!$D$42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Figure15_top!$E$42:$AJ$42</c15:sqref>
                  </c15:fullRef>
                </c:ext>
              </c:extLst>
              <c:f>Figure15_top!$F$42:$AJ$42</c:f>
              <c:numCache>
                <c:formatCode>0%</c:formatCode>
                <c:ptCount val="31"/>
                <c:pt idx="0">
                  <c:v>0.99972685352466506</c:v>
                </c:pt>
                <c:pt idx="1">
                  <c:v>0.9925996662021026</c:v>
                </c:pt>
                <c:pt idx="2">
                  <c:v>0.98547247887954048</c:v>
                </c:pt>
                <c:pt idx="3">
                  <c:v>0.97834529155697803</c:v>
                </c:pt>
                <c:pt idx="4">
                  <c:v>0.97121810423441557</c:v>
                </c:pt>
                <c:pt idx="5">
                  <c:v>0.96409091691185334</c:v>
                </c:pt>
                <c:pt idx="6">
                  <c:v>0.94025619848930642</c:v>
                </c:pt>
                <c:pt idx="7">
                  <c:v>0.91642148006675972</c:v>
                </c:pt>
                <c:pt idx="8">
                  <c:v>0.89258676164421269</c:v>
                </c:pt>
                <c:pt idx="9">
                  <c:v>0.86875204322166599</c:v>
                </c:pt>
                <c:pt idx="10">
                  <c:v>0.84491732479911907</c:v>
                </c:pt>
                <c:pt idx="11">
                  <c:v>0.81865697964521078</c:v>
                </c:pt>
                <c:pt idx="12">
                  <c:v>0.79239663449130249</c:v>
                </c:pt>
                <c:pt idx="13">
                  <c:v>0.76613628933739397</c:v>
                </c:pt>
                <c:pt idx="14">
                  <c:v>0.73987594418348568</c:v>
                </c:pt>
                <c:pt idx="15">
                  <c:v>0.71361559902957727</c:v>
                </c:pt>
                <c:pt idx="16">
                  <c:v>0.69164214800667601</c:v>
                </c:pt>
                <c:pt idx="17">
                  <c:v>0.66966869698377474</c:v>
                </c:pt>
                <c:pt idx="18">
                  <c:v>0.64769524596087336</c:v>
                </c:pt>
                <c:pt idx="19">
                  <c:v>0.6257217949379722</c:v>
                </c:pt>
                <c:pt idx="20">
                  <c:v>0.60374834391507082</c:v>
                </c:pt>
                <c:pt idx="21">
                  <c:v>0.59510874240781841</c:v>
                </c:pt>
                <c:pt idx="22">
                  <c:v>0.58646914090056612</c:v>
                </c:pt>
                <c:pt idx="23">
                  <c:v>0.57782953939331372</c:v>
                </c:pt>
                <c:pt idx="24">
                  <c:v>0.56918993788606143</c:v>
                </c:pt>
                <c:pt idx="25">
                  <c:v>0.56055033637880902</c:v>
                </c:pt>
                <c:pt idx="26">
                  <c:v>0.55789974018823452</c:v>
                </c:pt>
                <c:pt idx="27">
                  <c:v>0.55524914399766001</c:v>
                </c:pt>
                <c:pt idx="28">
                  <c:v>0.55259854780708551</c:v>
                </c:pt>
                <c:pt idx="29">
                  <c:v>0.549947951616511</c:v>
                </c:pt>
                <c:pt idx="30">
                  <c:v>0.54729735542593649</c:v>
                </c:pt>
              </c:numCache>
            </c:numRef>
          </c:val>
          <c:smooth val="0"/>
          <c:extLst>
            <c:ext xmlns:c16="http://schemas.microsoft.com/office/drawing/2014/chart" uri="{C3380CC4-5D6E-409C-BE32-E72D297353CC}">
              <c16:uniqueId val="{00000012-15E2-461A-8B5B-0DCF4430D16B}"/>
            </c:ext>
          </c:extLst>
        </c:ser>
        <c:ser>
          <c:idx val="23"/>
          <c:order val="15"/>
          <c:tx>
            <c:strRef>
              <c:f>Figure15_top!$D$43</c:f>
              <c:strCache>
                <c:ptCount val="1"/>
              </c:strCache>
            </c:strRef>
          </c:tx>
          <c:spPr>
            <a:ln w="28575" cap="rnd">
              <a:solidFill>
                <a:schemeClr val="accent6">
                  <a:lumMod val="80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Figure15_top!$E$43:$AJ$43</c15:sqref>
                  </c15:fullRef>
                </c:ext>
              </c:extLst>
              <c:f>Figure15_top!$F$43:$AJ$43</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0.94039126619522029</c:v>
                </c:pt>
                <c:pt idx="7">
                  <c:v>0.91748524578881263</c:v>
                </c:pt>
                <c:pt idx="8">
                  <c:v>0.89457922538240509</c:v>
                </c:pt>
                <c:pt idx="9">
                  <c:v>0.87167320497599754</c:v>
                </c:pt>
                <c:pt idx="10">
                  <c:v>0.84876718456958999</c:v>
                </c:pt>
                <c:pt idx="11">
                  <c:v>0.83175252499182717</c:v>
                </c:pt>
                <c:pt idx="12">
                  <c:v>0.81473786541406423</c:v>
                </c:pt>
                <c:pt idx="13">
                  <c:v>0.79772320583630141</c:v>
                </c:pt>
                <c:pt idx="14">
                  <c:v>0.78070854625853858</c:v>
                </c:pt>
                <c:pt idx="15">
                  <c:v>0.76369388668077565</c:v>
                </c:pt>
                <c:pt idx="16">
                  <c:v>0.74234544641167266</c:v>
                </c:pt>
                <c:pt idx="17">
                  <c:v>0.72099700614256979</c:v>
                </c:pt>
                <c:pt idx="18">
                  <c:v>0.69964856587346647</c:v>
                </c:pt>
                <c:pt idx="19">
                  <c:v>0.67830012560436348</c:v>
                </c:pt>
                <c:pt idx="20">
                  <c:v>0.65695168533526049</c:v>
                </c:pt>
                <c:pt idx="21">
                  <c:v>0.64839037147920653</c:v>
                </c:pt>
                <c:pt idx="22">
                  <c:v>0.63982905762315256</c:v>
                </c:pt>
                <c:pt idx="23">
                  <c:v>0.63126774376709882</c:v>
                </c:pt>
                <c:pt idx="24">
                  <c:v>0.62270642991104463</c:v>
                </c:pt>
                <c:pt idx="25">
                  <c:v>0.61414511605499067</c:v>
                </c:pt>
                <c:pt idx="26">
                  <c:v>0.61196295531581757</c:v>
                </c:pt>
                <c:pt idx="27">
                  <c:v>0.60978079457664458</c:v>
                </c:pt>
                <c:pt idx="28">
                  <c:v>0.60759863383747137</c:v>
                </c:pt>
                <c:pt idx="29">
                  <c:v>0.60541647309829838</c:v>
                </c:pt>
                <c:pt idx="30">
                  <c:v>0.60323431235912528</c:v>
                </c:pt>
              </c:numCache>
            </c:numRef>
          </c:val>
          <c:smooth val="0"/>
          <c:extLst>
            <c:ext xmlns:c16="http://schemas.microsoft.com/office/drawing/2014/chart" uri="{C3380CC4-5D6E-409C-BE32-E72D297353CC}">
              <c16:uniqueId val="{00000014-15E2-461A-8B5B-0DCF4430D16B}"/>
            </c:ext>
          </c:extLst>
        </c:ser>
        <c:ser>
          <c:idx val="24"/>
          <c:order val="16"/>
          <c:tx>
            <c:strRef>
              <c:f>Figure15_top!$D$44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Figure15_top!$E$44:$AJ$44</c15:sqref>
                  </c15:fullRef>
                </c:ext>
              </c:extLst>
              <c:f>Figure15_top!$F$44:$AJ$44</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0.94039126619522029</c:v>
                </c:pt>
                <c:pt idx="7">
                  <c:v>0.91748524578881263</c:v>
                </c:pt>
                <c:pt idx="8">
                  <c:v>0.89457922538240509</c:v>
                </c:pt>
                <c:pt idx="9">
                  <c:v>0.87167320497599754</c:v>
                </c:pt>
                <c:pt idx="10">
                  <c:v>0.84876718456958999</c:v>
                </c:pt>
                <c:pt idx="11">
                  <c:v>0.83176715015743574</c:v>
                </c:pt>
                <c:pt idx="12">
                  <c:v>0.81476711574528127</c:v>
                </c:pt>
                <c:pt idx="13">
                  <c:v>0.79776708133312701</c:v>
                </c:pt>
                <c:pt idx="14">
                  <c:v>0.78076704692097254</c:v>
                </c:pt>
                <c:pt idx="15">
                  <c:v>0.76376701250881818</c:v>
                </c:pt>
                <c:pt idx="16">
                  <c:v>0.74240738828954389</c:v>
                </c:pt>
                <c:pt idx="17">
                  <c:v>0.72104776407026971</c:v>
                </c:pt>
                <c:pt idx="18">
                  <c:v>0.69968813985099543</c:v>
                </c:pt>
                <c:pt idx="19">
                  <c:v>0.67832851563172114</c:v>
                </c:pt>
                <c:pt idx="20">
                  <c:v>0.65696889141244696</c:v>
                </c:pt>
                <c:pt idx="21">
                  <c:v>0.64838348904833187</c:v>
                </c:pt>
                <c:pt idx="22">
                  <c:v>0.63979808668421689</c:v>
                </c:pt>
                <c:pt idx="23">
                  <c:v>0.63121268432010191</c:v>
                </c:pt>
                <c:pt idx="24">
                  <c:v>0.62262728195598704</c:v>
                </c:pt>
                <c:pt idx="25">
                  <c:v>0.61404187959187195</c:v>
                </c:pt>
                <c:pt idx="26">
                  <c:v>0.61185584748533184</c:v>
                </c:pt>
                <c:pt idx="27">
                  <c:v>0.60966981537879184</c:v>
                </c:pt>
                <c:pt idx="28">
                  <c:v>0.60748378327225194</c:v>
                </c:pt>
                <c:pt idx="29">
                  <c:v>0.60529775116571172</c:v>
                </c:pt>
                <c:pt idx="30">
                  <c:v>0.60311171905917171</c:v>
                </c:pt>
              </c:numCache>
            </c:numRef>
          </c:val>
          <c:smooth val="0"/>
          <c:extLst>
            <c:ext xmlns:c16="http://schemas.microsoft.com/office/drawing/2014/chart" uri="{C3380CC4-5D6E-409C-BE32-E72D297353CC}">
              <c16:uniqueId val="{00000015-15E2-461A-8B5B-0DCF4430D16B}"/>
            </c:ext>
          </c:extLst>
        </c:ser>
        <c:ser>
          <c:idx val="25"/>
          <c:order val="17"/>
          <c:tx>
            <c:strRef>
              <c:f>Figure15_top!$D$45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Figure15_top!$E$45:$AJ$45</c15:sqref>
                  </c15:fullRef>
                </c:ext>
              </c:extLst>
              <c:f>Figure15_top!$F$45:$AJ$45</c:f>
              <c:numCache>
                <c:formatCode>0%</c:formatCode>
                <c:ptCount val="31"/>
                <c:pt idx="0">
                  <c:v>1.0050742115246967</c:v>
                </c:pt>
                <c:pt idx="1">
                  <c:v>0.99148817552803248</c:v>
                </c:pt>
                <c:pt idx="2">
                  <c:v>0.97790213953136806</c:v>
                </c:pt>
                <c:pt idx="3">
                  <c:v>0.96431610353470354</c:v>
                </c:pt>
                <c:pt idx="4">
                  <c:v>0.95073006753803913</c:v>
                </c:pt>
                <c:pt idx="5">
                  <c:v>0.9371440315413746</c:v>
                </c:pt>
                <c:pt idx="6">
                  <c:v>0.92286017334527104</c:v>
                </c:pt>
                <c:pt idx="7">
                  <c:v>0.90857631514916715</c:v>
                </c:pt>
                <c:pt idx="8">
                  <c:v>0.8942924569530637</c:v>
                </c:pt>
                <c:pt idx="9">
                  <c:v>0.88000859875695991</c:v>
                </c:pt>
                <c:pt idx="10">
                  <c:v>0.86572474056085624</c:v>
                </c:pt>
                <c:pt idx="11">
                  <c:v>0.85099440844568019</c:v>
                </c:pt>
                <c:pt idx="12">
                  <c:v>0.83626407633050415</c:v>
                </c:pt>
                <c:pt idx="13">
                  <c:v>0.82153374421532799</c:v>
                </c:pt>
                <c:pt idx="14">
                  <c:v>0.80680341210015227</c:v>
                </c:pt>
                <c:pt idx="15">
                  <c:v>0.79207307998497589</c:v>
                </c:pt>
                <c:pt idx="16">
                  <c:v>0.78358346109416843</c:v>
                </c:pt>
                <c:pt idx="17">
                  <c:v>0.77509384220336097</c:v>
                </c:pt>
                <c:pt idx="18">
                  <c:v>0.76660422331255296</c:v>
                </c:pt>
                <c:pt idx="19">
                  <c:v>0.7581146044217455</c:v>
                </c:pt>
                <c:pt idx="20">
                  <c:v>0.74962498553093782</c:v>
                </c:pt>
                <c:pt idx="21">
                  <c:v>0.74948561007471948</c:v>
                </c:pt>
                <c:pt idx="22">
                  <c:v>0.74934623461850103</c:v>
                </c:pt>
                <c:pt idx="23">
                  <c:v>0.74920685916228269</c:v>
                </c:pt>
                <c:pt idx="24">
                  <c:v>0.74906748370606424</c:v>
                </c:pt>
                <c:pt idx="25">
                  <c:v>0.7489281082498459</c:v>
                </c:pt>
                <c:pt idx="26">
                  <c:v>0.75153041337815396</c:v>
                </c:pt>
                <c:pt idx="27">
                  <c:v>0.75413271850646213</c:v>
                </c:pt>
                <c:pt idx="28">
                  <c:v>0.7567350236347703</c:v>
                </c:pt>
                <c:pt idx="29">
                  <c:v>0.75933732876307825</c:v>
                </c:pt>
                <c:pt idx="30">
                  <c:v>0.7619396338913863</c:v>
                </c:pt>
              </c:numCache>
            </c:numRef>
          </c:val>
          <c:smooth val="0"/>
          <c:extLst>
            <c:ext xmlns:c16="http://schemas.microsoft.com/office/drawing/2014/chart" uri="{C3380CC4-5D6E-409C-BE32-E72D297353CC}">
              <c16:uniqueId val="{00000016-15E2-461A-8B5B-0DCF4430D16B}"/>
            </c:ext>
          </c:extLst>
        </c:ser>
        <c:ser>
          <c:idx val="28"/>
          <c:order val="18"/>
          <c:tx>
            <c:strRef>
              <c:f>Figure15_top!$D$46</c:f>
              <c:strCache>
                <c:ptCount val="1"/>
              </c:strCache>
            </c:strRef>
          </c:tx>
          <c:spPr>
            <a:ln w="28575" cap="rnd">
              <a:solidFill>
                <a:schemeClr val="accent5">
                  <a:lumMod val="60000"/>
                  <a:lumOff val="40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Figure15_top!$E$46:$AJ$46</c15:sqref>
                  </c15:fullRef>
                </c:ext>
              </c:extLst>
              <c:f>Figure15_top!$F$46:$AJ$46</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0.94039126619522029</c:v>
                </c:pt>
                <c:pt idx="7">
                  <c:v>0.91748524578881263</c:v>
                </c:pt>
                <c:pt idx="8">
                  <c:v>0.89457922538240509</c:v>
                </c:pt>
                <c:pt idx="9">
                  <c:v>0.87167320497599754</c:v>
                </c:pt>
                <c:pt idx="10">
                  <c:v>0.84876718456958999</c:v>
                </c:pt>
                <c:pt idx="11">
                  <c:v>0.83126172164008327</c:v>
                </c:pt>
                <c:pt idx="12">
                  <c:v>0.81375625871057666</c:v>
                </c:pt>
                <c:pt idx="13">
                  <c:v>0.79625079578106983</c:v>
                </c:pt>
                <c:pt idx="14">
                  <c:v>0.77874533285156322</c:v>
                </c:pt>
                <c:pt idx="15">
                  <c:v>0.7612398699220565</c:v>
                </c:pt>
                <c:pt idx="16">
                  <c:v>0.73994562879609083</c:v>
                </c:pt>
                <c:pt idx="17">
                  <c:v>0.71865138767012526</c:v>
                </c:pt>
                <c:pt idx="18">
                  <c:v>0.69735714654415948</c:v>
                </c:pt>
                <c:pt idx="19">
                  <c:v>0.67606290541819369</c:v>
                </c:pt>
                <c:pt idx="20">
                  <c:v>0.65476866429222802</c:v>
                </c:pt>
                <c:pt idx="21">
                  <c:v>0.64555093859151058</c:v>
                </c:pt>
                <c:pt idx="22">
                  <c:v>0.63633321289079303</c:v>
                </c:pt>
                <c:pt idx="23">
                  <c:v>0.62711548719007559</c:v>
                </c:pt>
                <c:pt idx="24">
                  <c:v>0.61789776148935804</c:v>
                </c:pt>
                <c:pt idx="25">
                  <c:v>0.60868003578864061</c:v>
                </c:pt>
                <c:pt idx="26">
                  <c:v>0.60554939004456376</c:v>
                </c:pt>
                <c:pt idx="27">
                  <c:v>0.60241874430048692</c:v>
                </c:pt>
                <c:pt idx="28">
                  <c:v>0.59928809855641019</c:v>
                </c:pt>
                <c:pt idx="29">
                  <c:v>0.59615745281233334</c:v>
                </c:pt>
                <c:pt idx="30">
                  <c:v>0.59302680706825661</c:v>
                </c:pt>
              </c:numCache>
            </c:numRef>
          </c:val>
          <c:smooth val="0"/>
          <c:extLst>
            <c:ext xmlns:c16="http://schemas.microsoft.com/office/drawing/2014/chart" uri="{C3380CC4-5D6E-409C-BE32-E72D297353CC}">
              <c16:uniqueId val="{00000019-15E2-461A-8B5B-0DCF4430D16B}"/>
            </c:ext>
          </c:extLst>
        </c:ser>
        <c:ser>
          <c:idx val="29"/>
          <c:order val="19"/>
          <c:tx>
            <c:strRef>
              <c:f>Figure15_top!$D$47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Figure15_top!$E$47:$AJ$47</c15:sqref>
                  </c15:fullRef>
                </c:ext>
              </c:extLst>
              <c:f>Figure15_top!$F$47:$AJ$47</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0.94039126619522029</c:v>
                </c:pt>
                <c:pt idx="7">
                  <c:v>0.91748524578881263</c:v>
                </c:pt>
                <c:pt idx="8">
                  <c:v>0.89457922538240509</c:v>
                </c:pt>
                <c:pt idx="9">
                  <c:v>0.87167320497599754</c:v>
                </c:pt>
                <c:pt idx="10">
                  <c:v>0.84876718456958999</c:v>
                </c:pt>
                <c:pt idx="11">
                  <c:v>0.82573685025551036</c:v>
                </c:pt>
                <c:pt idx="12">
                  <c:v>0.80270651594143061</c:v>
                </c:pt>
                <c:pt idx="13">
                  <c:v>0.77967618162735075</c:v>
                </c:pt>
                <c:pt idx="14">
                  <c:v>0.75664584731327134</c:v>
                </c:pt>
                <c:pt idx="15">
                  <c:v>0.73361551299919137</c:v>
                </c:pt>
                <c:pt idx="16">
                  <c:v>0.71043161444622249</c:v>
                </c:pt>
                <c:pt idx="17">
                  <c:v>0.68724771589325351</c:v>
                </c:pt>
                <c:pt idx="18">
                  <c:v>0.66406381734028463</c:v>
                </c:pt>
                <c:pt idx="19">
                  <c:v>0.64087991878731576</c:v>
                </c:pt>
                <c:pt idx="20">
                  <c:v>0.61769602023434678</c:v>
                </c:pt>
                <c:pt idx="21">
                  <c:v>0.61125879660696159</c:v>
                </c:pt>
                <c:pt idx="22">
                  <c:v>0.60482157297957662</c:v>
                </c:pt>
                <c:pt idx="23">
                  <c:v>0.5983843493521912</c:v>
                </c:pt>
                <c:pt idx="24">
                  <c:v>0.59194712572480601</c:v>
                </c:pt>
                <c:pt idx="25">
                  <c:v>0.58550990209742093</c:v>
                </c:pt>
                <c:pt idx="26">
                  <c:v>0.58468142948089263</c:v>
                </c:pt>
                <c:pt idx="27">
                  <c:v>0.58385295686436456</c:v>
                </c:pt>
                <c:pt idx="28">
                  <c:v>0.58302448424783637</c:v>
                </c:pt>
                <c:pt idx="29">
                  <c:v>0.58219601163130819</c:v>
                </c:pt>
                <c:pt idx="30">
                  <c:v>0.58136753901478</c:v>
                </c:pt>
              </c:numCache>
            </c:numRef>
          </c:val>
          <c:smooth val="0"/>
          <c:extLst>
            <c:ext xmlns:c16="http://schemas.microsoft.com/office/drawing/2014/chart" uri="{C3380CC4-5D6E-409C-BE32-E72D297353CC}">
              <c16:uniqueId val="{0000001A-15E2-461A-8B5B-0DCF4430D16B}"/>
            </c:ext>
          </c:extLst>
        </c:ser>
        <c:ser>
          <c:idx val="30"/>
          <c:order val="20"/>
          <c:tx>
            <c:strRef>
              <c:f>Figure15_top!$D$48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Figure15_top!$E$48:$AJ$48</c15:sqref>
                  </c15:fullRef>
                </c:ext>
              </c:extLst>
              <c:f>Figure15_top!$F$48:$AJ$48</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0.94039126619522029</c:v>
                </c:pt>
                <c:pt idx="7">
                  <c:v>0.91748524578881263</c:v>
                </c:pt>
                <c:pt idx="8">
                  <c:v>0.89457922538240509</c:v>
                </c:pt>
                <c:pt idx="9">
                  <c:v>0.87167320497599754</c:v>
                </c:pt>
                <c:pt idx="10">
                  <c:v>0.84876718456958999</c:v>
                </c:pt>
                <c:pt idx="11">
                  <c:v>0.81950437894664407</c:v>
                </c:pt>
                <c:pt idx="12">
                  <c:v>0.79024157332369804</c:v>
                </c:pt>
                <c:pt idx="13">
                  <c:v>0.76097876770075201</c:v>
                </c:pt>
                <c:pt idx="14">
                  <c:v>0.73171596207780587</c:v>
                </c:pt>
                <c:pt idx="15">
                  <c:v>0.70245315645485984</c:v>
                </c:pt>
                <c:pt idx="16">
                  <c:v>0.6817482234725305</c:v>
                </c:pt>
                <c:pt idx="17">
                  <c:v>0.66104329049020116</c:v>
                </c:pt>
                <c:pt idx="18">
                  <c:v>0.64033835750787182</c:v>
                </c:pt>
                <c:pt idx="19">
                  <c:v>0.61963342452554249</c:v>
                </c:pt>
                <c:pt idx="20">
                  <c:v>0.59892849154321315</c:v>
                </c:pt>
                <c:pt idx="21">
                  <c:v>0.59755888779917066</c:v>
                </c:pt>
                <c:pt idx="22">
                  <c:v>0.59618928405512839</c:v>
                </c:pt>
                <c:pt idx="23">
                  <c:v>0.5948196803110859</c:v>
                </c:pt>
                <c:pt idx="24">
                  <c:v>0.59345007656704352</c:v>
                </c:pt>
                <c:pt idx="25">
                  <c:v>0.59208047282300114</c:v>
                </c:pt>
                <c:pt idx="26">
                  <c:v>0.59329092035306874</c:v>
                </c:pt>
                <c:pt idx="27">
                  <c:v>0.59450136788313634</c:v>
                </c:pt>
                <c:pt idx="28">
                  <c:v>0.59571181541320395</c:v>
                </c:pt>
                <c:pt idx="29">
                  <c:v>0.59692226294327166</c:v>
                </c:pt>
                <c:pt idx="30">
                  <c:v>0.59813271047333927</c:v>
                </c:pt>
              </c:numCache>
            </c:numRef>
          </c:val>
          <c:smooth val="0"/>
          <c:extLst>
            <c:ext xmlns:c16="http://schemas.microsoft.com/office/drawing/2014/chart" uri="{C3380CC4-5D6E-409C-BE32-E72D297353CC}">
              <c16:uniqueId val="{0000001B-15E2-461A-8B5B-0DCF4430D16B}"/>
            </c:ext>
          </c:extLst>
        </c:ser>
        <c:ser>
          <c:idx val="31"/>
          <c:order val="21"/>
          <c:tx>
            <c:strRef>
              <c:f>Figure15_top!$D$49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Figure15_top!$E$49:$AJ$49</c15:sqref>
                  </c15:fullRef>
                </c:ext>
              </c:extLst>
              <c:f>Figure15_top!$F$49:$AJ$49</c:f>
              <c:numCache>
                <c:formatCode>0%</c:formatCode>
                <c:ptCount val="31"/>
                <c:pt idx="0">
                  <c:v>0.99880282959458644</c:v>
                </c:pt>
                <c:pt idx="1">
                  <c:v>0.9924885345343607</c:v>
                </c:pt>
                <c:pt idx="2">
                  <c:v>0.98617423947413529</c:v>
                </c:pt>
                <c:pt idx="3">
                  <c:v>0.97985994441390933</c:v>
                </c:pt>
                <c:pt idx="4">
                  <c:v>0.9735456493536836</c:v>
                </c:pt>
                <c:pt idx="5">
                  <c:v>0.96723135429345808</c:v>
                </c:pt>
                <c:pt idx="6">
                  <c:v>0.95947911961245491</c:v>
                </c:pt>
                <c:pt idx="7">
                  <c:v>0.95172688493145219</c:v>
                </c:pt>
                <c:pt idx="8">
                  <c:v>0.94397465025044902</c:v>
                </c:pt>
                <c:pt idx="9">
                  <c:v>0.93622241556944585</c:v>
                </c:pt>
                <c:pt idx="10">
                  <c:v>0.9284701808884428</c:v>
                </c:pt>
                <c:pt idx="11">
                  <c:v>0.9165661236378847</c:v>
                </c:pt>
                <c:pt idx="12">
                  <c:v>0.90466206638732716</c:v>
                </c:pt>
                <c:pt idx="13">
                  <c:v>0.89275800913676906</c:v>
                </c:pt>
                <c:pt idx="14">
                  <c:v>0.88085395188621096</c:v>
                </c:pt>
                <c:pt idx="15">
                  <c:v>0.86894989463565286</c:v>
                </c:pt>
                <c:pt idx="16">
                  <c:v>0.85082010623218418</c:v>
                </c:pt>
                <c:pt idx="17">
                  <c:v>0.83269031782871561</c:v>
                </c:pt>
                <c:pt idx="18">
                  <c:v>0.81456052942524693</c:v>
                </c:pt>
                <c:pt idx="19">
                  <c:v>0.79643074102177824</c:v>
                </c:pt>
                <c:pt idx="20">
                  <c:v>0.77830095261830956</c:v>
                </c:pt>
                <c:pt idx="21">
                  <c:v>0.77155941458812227</c:v>
                </c:pt>
                <c:pt idx="22">
                  <c:v>0.76481787655793465</c:v>
                </c:pt>
                <c:pt idx="23">
                  <c:v>0.7580763385277477</c:v>
                </c:pt>
                <c:pt idx="24">
                  <c:v>0.75133480049755996</c:v>
                </c:pt>
                <c:pt idx="25">
                  <c:v>0.74459326246737267</c:v>
                </c:pt>
                <c:pt idx="26">
                  <c:v>0.73762341647511198</c:v>
                </c:pt>
                <c:pt idx="27">
                  <c:v>0.73065357048285129</c:v>
                </c:pt>
                <c:pt idx="28">
                  <c:v>0.72368372449059049</c:v>
                </c:pt>
                <c:pt idx="29">
                  <c:v>0.71671387849833001</c:v>
                </c:pt>
                <c:pt idx="30">
                  <c:v>0.70974403250606921</c:v>
                </c:pt>
              </c:numCache>
            </c:numRef>
          </c:val>
          <c:smooth val="0"/>
          <c:extLst>
            <c:ext xmlns:c16="http://schemas.microsoft.com/office/drawing/2014/chart" uri="{C3380CC4-5D6E-409C-BE32-E72D297353CC}">
              <c16:uniqueId val="{0000001C-15E2-461A-8B5B-0DCF4430D16B}"/>
            </c:ext>
          </c:extLst>
        </c:ser>
        <c:ser>
          <c:idx val="32"/>
          <c:order val="22"/>
          <c:tx>
            <c:strRef>
              <c:f>Figure15_top!$D$50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Figure15_top!$E$50:$AJ$50</c15:sqref>
                  </c15:fullRef>
                </c:ext>
              </c:extLst>
              <c:f>Figure15_top!$F$50:$AJ$50</c:f>
              <c:numCache>
                <c:formatCode>0%</c:formatCode>
                <c:ptCount val="31"/>
                <c:pt idx="0">
                  <c:v>0.99880282426661859</c:v>
                </c:pt>
                <c:pt idx="1">
                  <c:v>0.99293488298608557</c:v>
                </c:pt>
                <c:pt idx="2">
                  <c:v>0.98706694170555254</c:v>
                </c:pt>
                <c:pt idx="3">
                  <c:v>0.98119900042501962</c:v>
                </c:pt>
                <c:pt idx="4">
                  <c:v>0.97533105914448659</c:v>
                </c:pt>
                <c:pt idx="5">
                  <c:v>0.96946311786395356</c:v>
                </c:pt>
                <c:pt idx="6">
                  <c:v>0.96221108121880505</c:v>
                </c:pt>
                <c:pt idx="7">
                  <c:v>0.95495904457365655</c:v>
                </c:pt>
                <c:pt idx="8">
                  <c:v>0.94770700792850771</c:v>
                </c:pt>
                <c:pt idx="9">
                  <c:v>0.94045497128335886</c:v>
                </c:pt>
                <c:pt idx="10">
                  <c:v>0.93320293463821036</c:v>
                </c:pt>
                <c:pt idx="11">
                  <c:v>0.92119868889230094</c:v>
                </c:pt>
                <c:pt idx="12">
                  <c:v>0.90919444314639131</c:v>
                </c:pt>
                <c:pt idx="13">
                  <c:v>0.89719019740048223</c:v>
                </c:pt>
                <c:pt idx="14">
                  <c:v>0.88518595165457248</c:v>
                </c:pt>
                <c:pt idx="15">
                  <c:v>0.87318170590866306</c:v>
                </c:pt>
                <c:pt idx="16">
                  <c:v>0.85548442225144683</c:v>
                </c:pt>
                <c:pt idx="17">
                  <c:v>0.83778713859423093</c:v>
                </c:pt>
                <c:pt idx="18">
                  <c:v>0.82008985493701481</c:v>
                </c:pt>
                <c:pt idx="19">
                  <c:v>0.80239257127979891</c:v>
                </c:pt>
                <c:pt idx="20">
                  <c:v>0.78469528762258256</c:v>
                </c:pt>
                <c:pt idx="21">
                  <c:v>0.7776007975237601</c:v>
                </c:pt>
                <c:pt idx="22">
                  <c:v>0.77050630742493731</c:v>
                </c:pt>
                <c:pt idx="23">
                  <c:v>0.76341181732611474</c:v>
                </c:pt>
                <c:pt idx="24">
                  <c:v>0.75631732722729228</c:v>
                </c:pt>
                <c:pt idx="25">
                  <c:v>0.74922283712846938</c:v>
                </c:pt>
                <c:pt idx="26">
                  <c:v>0.74212701188942365</c:v>
                </c:pt>
                <c:pt idx="27">
                  <c:v>0.73503118665037814</c:v>
                </c:pt>
                <c:pt idx="28">
                  <c:v>0.72793536141133219</c:v>
                </c:pt>
                <c:pt idx="29">
                  <c:v>0.72083953617228647</c:v>
                </c:pt>
                <c:pt idx="30">
                  <c:v>0.71374371093324074</c:v>
                </c:pt>
              </c:numCache>
            </c:numRef>
          </c:val>
          <c:smooth val="0"/>
          <c:extLst>
            <c:ext xmlns:c16="http://schemas.microsoft.com/office/drawing/2014/chart" uri="{C3380CC4-5D6E-409C-BE32-E72D297353CC}">
              <c16:uniqueId val="{0000001D-15E2-461A-8B5B-0DCF4430D16B}"/>
            </c:ext>
          </c:extLst>
        </c:ser>
        <c:ser>
          <c:idx val="33"/>
          <c:order val="23"/>
          <c:tx>
            <c:strRef>
              <c:f>Figure15_top!$D$51</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Figure15_top!$E$51:$AJ$51</c15:sqref>
                  </c15:fullRef>
                </c:ext>
              </c:extLst>
              <c:f>Figure15_top!$F$51:$AJ$51</c:f>
              <c:numCache>
                <c:formatCode>0%</c:formatCode>
                <c:ptCount val="31"/>
                <c:pt idx="0">
                  <c:v>0.9988028375864495</c:v>
                </c:pt>
                <c:pt idx="1">
                  <c:v>0.99342005714336579</c:v>
                </c:pt>
                <c:pt idx="2">
                  <c:v>0.98803727670028241</c:v>
                </c:pt>
                <c:pt idx="3">
                  <c:v>0.98265449625719858</c:v>
                </c:pt>
                <c:pt idx="4">
                  <c:v>0.97727171581411498</c:v>
                </c:pt>
                <c:pt idx="5">
                  <c:v>0.97188893537103127</c:v>
                </c:pt>
                <c:pt idx="6">
                  <c:v>0.96551460182111104</c:v>
                </c:pt>
                <c:pt idx="7">
                  <c:v>0.9591402682711907</c:v>
                </c:pt>
                <c:pt idx="8">
                  <c:v>0.95276593472127047</c:v>
                </c:pt>
                <c:pt idx="9">
                  <c:v>0.94639160117135024</c:v>
                </c:pt>
                <c:pt idx="10">
                  <c:v>0.94001726762142968</c:v>
                </c:pt>
                <c:pt idx="11">
                  <c:v>0.9281457778885438</c:v>
                </c:pt>
                <c:pt idx="12">
                  <c:v>0.91627428815565803</c:v>
                </c:pt>
                <c:pt idx="13">
                  <c:v>0.90440279842277205</c:v>
                </c:pt>
                <c:pt idx="14">
                  <c:v>0.89253130868988617</c:v>
                </c:pt>
                <c:pt idx="15">
                  <c:v>0.88065981895700018</c:v>
                </c:pt>
                <c:pt idx="16">
                  <c:v>0.86303616409580886</c:v>
                </c:pt>
                <c:pt idx="17">
                  <c:v>0.8454125092346173</c:v>
                </c:pt>
                <c:pt idx="18">
                  <c:v>0.82778885437342598</c:v>
                </c:pt>
                <c:pt idx="19">
                  <c:v>0.81016519951223409</c:v>
                </c:pt>
                <c:pt idx="20">
                  <c:v>0.79254154465104276</c:v>
                </c:pt>
                <c:pt idx="21">
                  <c:v>0.78473150628844057</c:v>
                </c:pt>
                <c:pt idx="22">
                  <c:v>0.77692146792583827</c:v>
                </c:pt>
                <c:pt idx="23">
                  <c:v>0.76911142956323619</c:v>
                </c:pt>
                <c:pt idx="24">
                  <c:v>0.76130139120063378</c:v>
                </c:pt>
                <c:pt idx="25">
                  <c:v>0.75349135283803159</c:v>
                </c:pt>
                <c:pt idx="26">
                  <c:v>0.74560031686975436</c:v>
                </c:pt>
                <c:pt idx="27">
                  <c:v>0.73770928090147692</c:v>
                </c:pt>
                <c:pt idx="28">
                  <c:v>0.72981824493319924</c:v>
                </c:pt>
                <c:pt idx="29">
                  <c:v>0.72192720896492202</c:v>
                </c:pt>
                <c:pt idx="30">
                  <c:v>0.71403617299664446</c:v>
                </c:pt>
              </c:numCache>
            </c:numRef>
          </c:val>
          <c:smooth val="0"/>
          <c:extLst>
            <c:ext xmlns:c16="http://schemas.microsoft.com/office/drawing/2014/chart" uri="{C3380CC4-5D6E-409C-BE32-E72D297353CC}">
              <c16:uniqueId val="{0000001E-15E2-461A-8B5B-0DCF4430D16B}"/>
            </c:ext>
          </c:extLst>
        </c:ser>
        <c:ser>
          <c:idx val="34"/>
          <c:order val="24"/>
          <c:tx>
            <c:strRef>
              <c:f>Figure15_top!$D$52</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Figure15_top!$E$52:$AJ$52</c15:sqref>
                  </c15:fullRef>
                </c:ext>
              </c:extLst>
              <c:f>Figure15_top!$F$52:$AJ$52</c:f>
              <c:numCache>
                <c:formatCode>0%</c:formatCode>
                <c:ptCount val="31"/>
                <c:pt idx="0">
                  <c:v>0.99886048763117186</c:v>
                </c:pt>
                <c:pt idx="1">
                  <c:v>0.99226645004061742</c:v>
                </c:pt>
                <c:pt idx="2">
                  <c:v>0.98567241245006287</c:v>
                </c:pt>
                <c:pt idx="3">
                  <c:v>0.97907837485950833</c:v>
                </c:pt>
                <c:pt idx="4">
                  <c:v>0.97248433726895367</c:v>
                </c:pt>
                <c:pt idx="5">
                  <c:v>0.96589029967839934</c:v>
                </c:pt>
                <c:pt idx="6">
                  <c:v>0.95739737155447735</c:v>
                </c:pt>
                <c:pt idx="7">
                  <c:v>0.94890444343055536</c:v>
                </c:pt>
                <c:pt idx="8">
                  <c:v>0.94041151530663358</c:v>
                </c:pt>
                <c:pt idx="9">
                  <c:v>0.93191858718271148</c:v>
                </c:pt>
                <c:pt idx="10">
                  <c:v>0.92342565905878959</c:v>
                </c:pt>
                <c:pt idx="11">
                  <c:v>0.91154223651558486</c:v>
                </c:pt>
                <c:pt idx="12">
                  <c:v>0.89965881397238034</c:v>
                </c:pt>
                <c:pt idx="13">
                  <c:v>0.88777539142917572</c:v>
                </c:pt>
                <c:pt idx="14">
                  <c:v>0.87589196888597087</c:v>
                </c:pt>
                <c:pt idx="15">
                  <c:v>0.86400854634276614</c:v>
                </c:pt>
                <c:pt idx="16">
                  <c:v>0.8455782691430288</c:v>
                </c:pt>
                <c:pt idx="17">
                  <c:v>0.8271479919432918</c:v>
                </c:pt>
                <c:pt idx="18">
                  <c:v>0.80871771474355425</c:v>
                </c:pt>
                <c:pt idx="19">
                  <c:v>0.7902874375438167</c:v>
                </c:pt>
                <c:pt idx="20">
                  <c:v>0.77185716034407936</c:v>
                </c:pt>
                <c:pt idx="21">
                  <c:v>0.76514293980837489</c:v>
                </c:pt>
                <c:pt idx="22">
                  <c:v>0.75842871927267075</c:v>
                </c:pt>
                <c:pt idx="23">
                  <c:v>0.75171449873696627</c:v>
                </c:pt>
                <c:pt idx="24">
                  <c:v>0.74500027820126191</c:v>
                </c:pt>
                <c:pt idx="25">
                  <c:v>0.73828605766555755</c:v>
                </c:pt>
                <c:pt idx="26">
                  <c:v>0.73175834325584499</c:v>
                </c:pt>
                <c:pt idx="27">
                  <c:v>0.72523062884613254</c:v>
                </c:pt>
                <c:pt idx="28">
                  <c:v>0.71870291443641987</c:v>
                </c:pt>
                <c:pt idx="29">
                  <c:v>0.71217520002670731</c:v>
                </c:pt>
                <c:pt idx="30">
                  <c:v>0.70564748561699475</c:v>
                </c:pt>
              </c:numCache>
            </c:numRef>
          </c:val>
          <c:smooth val="0"/>
          <c:extLst>
            <c:ext xmlns:c16="http://schemas.microsoft.com/office/drawing/2014/chart" uri="{C3380CC4-5D6E-409C-BE32-E72D297353CC}">
              <c16:uniqueId val="{0000001F-15E2-461A-8B5B-0DCF4430D16B}"/>
            </c:ext>
          </c:extLst>
        </c:ser>
        <c:ser>
          <c:idx val="35"/>
          <c:order val="25"/>
          <c:tx>
            <c:strRef>
              <c:f>Figure15_top!$D$53</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Figure15_top!$E$53:$AJ$53</c15:sqref>
                  </c15:fullRef>
                </c:ext>
              </c:extLst>
              <c:f>Figure15_top!$F$53:$AJ$53</c:f>
              <c:numCache>
                <c:formatCode>0%</c:formatCode>
                <c:ptCount val="31"/>
                <c:pt idx="0">
                  <c:v>0.99785721589216736</c:v>
                </c:pt>
                <c:pt idx="1">
                  <c:v>0.98060469189698629</c:v>
                </c:pt>
                <c:pt idx="2">
                  <c:v>0.96335216790180556</c:v>
                </c:pt>
                <c:pt idx="3">
                  <c:v>0.94609964390662438</c:v>
                </c:pt>
                <c:pt idx="4">
                  <c:v>0.92884711991144364</c:v>
                </c:pt>
                <c:pt idx="5">
                  <c:v>0.91159459591626257</c:v>
                </c:pt>
                <c:pt idx="6">
                  <c:v>0.90111451447268398</c:v>
                </c:pt>
                <c:pt idx="7">
                  <c:v>0.8906344330291055</c:v>
                </c:pt>
                <c:pt idx="8">
                  <c:v>0.8801543515855268</c:v>
                </c:pt>
                <c:pt idx="9">
                  <c:v>0.86967427014194831</c:v>
                </c:pt>
                <c:pt idx="10">
                  <c:v>0.85919418869836972</c:v>
                </c:pt>
                <c:pt idx="11">
                  <c:v>0.84452500878008008</c:v>
                </c:pt>
                <c:pt idx="12">
                  <c:v>0.82985582886179043</c:v>
                </c:pt>
                <c:pt idx="13">
                  <c:v>0.8151866489435009</c:v>
                </c:pt>
                <c:pt idx="14">
                  <c:v>0.80051746902521115</c:v>
                </c:pt>
                <c:pt idx="15">
                  <c:v>0.7858482891069215</c:v>
                </c:pt>
                <c:pt idx="16">
                  <c:v>0.76544116012643337</c:v>
                </c:pt>
                <c:pt idx="17">
                  <c:v>0.74503403114594502</c:v>
                </c:pt>
                <c:pt idx="18">
                  <c:v>0.72462690216545678</c:v>
                </c:pt>
                <c:pt idx="19">
                  <c:v>0.70421977318496853</c:v>
                </c:pt>
                <c:pt idx="20">
                  <c:v>0.68381264420448029</c:v>
                </c:pt>
                <c:pt idx="21">
                  <c:v>0.67399851516619913</c:v>
                </c:pt>
                <c:pt idx="22">
                  <c:v>0.66418438612791797</c:v>
                </c:pt>
                <c:pt idx="23">
                  <c:v>0.65437025708963681</c:v>
                </c:pt>
                <c:pt idx="24">
                  <c:v>0.64455612805135576</c:v>
                </c:pt>
                <c:pt idx="25">
                  <c:v>0.6347419990130746</c:v>
                </c:pt>
                <c:pt idx="26">
                  <c:v>0.62810159108388419</c:v>
                </c:pt>
                <c:pt idx="27">
                  <c:v>0.6214611831546939</c:v>
                </c:pt>
                <c:pt idx="28">
                  <c:v>0.61482077522550382</c:v>
                </c:pt>
                <c:pt idx="29">
                  <c:v>0.60818036729631331</c:v>
                </c:pt>
                <c:pt idx="30">
                  <c:v>0.60153995936712301</c:v>
                </c:pt>
              </c:numCache>
            </c:numRef>
          </c:val>
          <c:smooth val="0"/>
          <c:extLst>
            <c:ext xmlns:c16="http://schemas.microsoft.com/office/drawing/2014/chart" uri="{C3380CC4-5D6E-409C-BE32-E72D297353CC}">
              <c16:uniqueId val="{00000020-15E2-461A-8B5B-0DCF4430D16B}"/>
            </c:ext>
          </c:extLst>
        </c:ser>
        <c:ser>
          <c:idx val="36"/>
          <c:order val="26"/>
          <c:tx>
            <c:strRef>
              <c:f>Figure15_top!$D$54</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Figure15_top!$E$54:$AJ$54</c15:sqref>
                  </c15:fullRef>
                </c:ext>
              </c:extLst>
              <c:f>Figure15_top!$F$54:$AJ$54</c:f>
              <c:numCache>
                <c:formatCode>0%</c:formatCode>
                <c:ptCount val="31"/>
                <c:pt idx="0">
                  <c:v>1.0044616426612609</c:v>
                </c:pt>
                <c:pt idx="1">
                  <c:v>0.99060971046686219</c:v>
                </c:pt>
                <c:pt idx="2">
                  <c:v>0.97675777827246335</c:v>
                </c:pt>
                <c:pt idx="3">
                  <c:v>0.96290584607806462</c:v>
                </c:pt>
                <c:pt idx="4">
                  <c:v>0.94905391388366578</c:v>
                </c:pt>
                <c:pt idx="5">
                  <c:v>0.93520198168926705</c:v>
                </c:pt>
                <c:pt idx="6">
                  <c:v>0.92044256463935059</c:v>
                </c:pt>
                <c:pt idx="7">
                  <c:v>0.90568314758943425</c:v>
                </c:pt>
                <c:pt idx="8">
                  <c:v>0.89092373053951801</c:v>
                </c:pt>
                <c:pt idx="9">
                  <c:v>0.87616431348960133</c:v>
                </c:pt>
                <c:pt idx="10">
                  <c:v>0.86140489643968499</c:v>
                </c:pt>
                <c:pt idx="11">
                  <c:v>0.84564516205425033</c:v>
                </c:pt>
                <c:pt idx="12">
                  <c:v>0.82988542766881535</c:v>
                </c:pt>
                <c:pt idx="13">
                  <c:v>0.81412569328338069</c:v>
                </c:pt>
                <c:pt idx="14">
                  <c:v>0.79836595889794593</c:v>
                </c:pt>
                <c:pt idx="15">
                  <c:v>0.78260622451251105</c:v>
                </c:pt>
                <c:pt idx="16">
                  <c:v>0.77574704096470004</c:v>
                </c:pt>
                <c:pt idx="17">
                  <c:v>0.76888785741688892</c:v>
                </c:pt>
                <c:pt idx="18">
                  <c:v>0.76202867386907791</c:v>
                </c:pt>
                <c:pt idx="19">
                  <c:v>0.75516949032126668</c:v>
                </c:pt>
                <c:pt idx="20">
                  <c:v>0.74831030677345567</c:v>
                </c:pt>
                <c:pt idx="21">
                  <c:v>0.7477798354591656</c:v>
                </c:pt>
                <c:pt idx="22">
                  <c:v>0.74724936414487553</c:v>
                </c:pt>
                <c:pt idx="23">
                  <c:v>0.74671889283058557</c:v>
                </c:pt>
                <c:pt idx="24">
                  <c:v>0.7461884215162955</c:v>
                </c:pt>
                <c:pt idx="25">
                  <c:v>0.74565795020200543</c:v>
                </c:pt>
                <c:pt idx="26">
                  <c:v>0.74762827222651129</c:v>
                </c:pt>
                <c:pt idx="27">
                  <c:v>0.74959859425101716</c:v>
                </c:pt>
                <c:pt idx="28">
                  <c:v>0.75156891627552302</c:v>
                </c:pt>
                <c:pt idx="29">
                  <c:v>0.753539238300029</c:v>
                </c:pt>
                <c:pt idx="30">
                  <c:v>0.75550956032453476</c:v>
                </c:pt>
              </c:numCache>
            </c:numRef>
          </c:val>
          <c:smooth val="0"/>
          <c:extLst>
            <c:ext xmlns:c16="http://schemas.microsoft.com/office/drawing/2014/chart" uri="{C3380CC4-5D6E-409C-BE32-E72D297353CC}">
              <c16:uniqueId val="{00000021-15E2-461A-8B5B-0DCF4430D16B}"/>
            </c:ext>
          </c:extLst>
        </c:ser>
        <c:ser>
          <c:idx val="37"/>
          <c:order val="27"/>
          <c:tx>
            <c:strRef>
              <c:f>Figure15_top!$D$55</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Figure15_top!$E$55:$AJ$55</c15:sqref>
                  </c15:fullRef>
                </c:ext>
              </c:extLst>
              <c:f>Figure15_top!$F$55:$AJ$55</c:f>
              <c:numCache>
                <c:formatCode>0%</c:formatCode>
                <c:ptCount val="31"/>
                <c:pt idx="0">
                  <c:v>0.98763255204801104</c:v>
                </c:pt>
                <c:pt idx="1">
                  <c:v>0.96899199295575777</c:v>
                </c:pt>
                <c:pt idx="2">
                  <c:v>0.9503514338635044</c:v>
                </c:pt>
                <c:pt idx="3">
                  <c:v>0.93171087477125103</c:v>
                </c:pt>
                <c:pt idx="4">
                  <c:v>0.91307031567899744</c:v>
                </c:pt>
                <c:pt idx="5">
                  <c:v>0.8944297565867444</c:v>
                </c:pt>
                <c:pt idx="6">
                  <c:v>0.88068859246346098</c:v>
                </c:pt>
                <c:pt idx="7">
                  <c:v>0.86694742834017846</c:v>
                </c:pt>
                <c:pt idx="8">
                  <c:v>0.85320626421689505</c:v>
                </c:pt>
                <c:pt idx="9">
                  <c:v>0.83946510009361186</c:v>
                </c:pt>
                <c:pt idx="10">
                  <c:v>0.82572393597032867</c:v>
                </c:pt>
                <c:pt idx="11">
                  <c:v>0.8087341487873807</c:v>
                </c:pt>
                <c:pt idx="12">
                  <c:v>0.79174436160443284</c:v>
                </c:pt>
                <c:pt idx="13">
                  <c:v>0.77475457442148521</c:v>
                </c:pt>
                <c:pt idx="14">
                  <c:v>0.75776478723853691</c:v>
                </c:pt>
                <c:pt idx="15">
                  <c:v>0.74077500005558894</c:v>
                </c:pt>
                <c:pt idx="16">
                  <c:v>0.72452032223850349</c:v>
                </c:pt>
                <c:pt idx="17">
                  <c:v>0.70826564442141815</c:v>
                </c:pt>
                <c:pt idx="18">
                  <c:v>0.69201096660433281</c:v>
                </c:pt>
                <c:pt idx="19">
                  <c:v>0.67575628878724747</c:v>
                </c:pt>
                <c:pt idx="20">
                  <c:v>0.65950161097016202</c:v>
                </c:pt>
                <c:pt idx="21">
                  <c:v>0.65200420697798001</c:v>
                </c:pt>
                <c:pt idx="22">
                  <c:v>0.6445068029857981</c:v>
                </c:pt>
                <c:pt idx="23">
                  <c:v>0.63700939899361608</c:v>
                </c:pt>
                <c:pt idx="24">
                  <c:v>0.62951199500143418</c:v>
                </c:pt>
                <c:pt idx="25">
                  <c:v>0.62201459100925216</c:v>
                </c:pt>
                <c:pt idx="26">
                  <c:v>0.61667270734153234</c:v>
                </c:pt>
                <c:pt idx="27">
                  <c:v>0.61133082367381242</c:v>
                </c:pt>
                <c:pt idx="28">
                  <c:v>0.60598894000609249</c:v>
                </c:pt>
                <c:pt idx="29">
                  <c:v>0.60064705633837268</c:v>
                </c:pt>
                <c:pt idx="30">
                  <c:v>0.59530517267065275</c:v>
                </c:pt>
              </c:numCache>
            </c:numRef>
          </c:val>
          <c:smooth val="0"/>
          <c:extLst>
            <c:ext xmlns:c16="http://schemas.microsoft.com/office/drawing/2014/chart" uri="{C3380CC4-5D6E-409C-BE32-E72D297353CC}">
              <c16:uniqueId val="{00000022-15E2-461A-8B5B-0DCF4430D16B}"/>
            </c:ext>
          </c:extLst>
        </c:ser>
        <c:ser>
          <c:idx val="38"/>
          <c:order val="28"/>
          <c:tx>
            <c:strRef>
              <c:f>Figure15_top!$D$56</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Figure15_top!$E$56:$AJ$56</c15:sqref>
                  </c15:fullRef>
                </c:ext>
              </c:extLst>
              <c:f>Figure15_top!$F$56:$AJ$56</c:f>
              <c:numCache>
                <c:formatCode>0%</c:formatCode>
                <c:ptCount val="31"/>
                <c:pt idx="0">
                  <c:v>0.99559215609215823</c:v>
                </c:pt>
                <c:pt idx="1">
                  <c:v>0.98523975187456181</c:v>
                </c:pt>
                <c:pt idx="2">
                  <c:v>0.97488734765696528</c:v>
                </c:pt>
                <c:pt idx="3">
                  <c:v>0.96453494343936885</c:v>
                </c:pt>
                <c:pt idx="4">
                  <c:v>0.95418253922177221</c:v>
                </c:pt>
                <c:pt idx="5">
                  <c:v>0.94383013500417567</c:v>
                </c:pt>
                <c:pt idx="6">
                  <c:v>0.92863178202832286</c:v>
                </c:pt>
                <c:pt idx="7">
                  <c:v>0.91343342905246994</c:v>
                </c:pt>
                <c:pt idx="8">
                  <c:v>0.89823507607661734</c:v>
                </c:pt>
                <c:pt idx="9">
                  <c:v>0.8830367231007642</c:v>
                </c:pt>
                <c:pt idx="10">
                  <c:v>0.86783837012491116</c:v>
                </c:pt>
                <c:pt idx="11">
                  <c:v>0.84907310232718092</c:v>
                </c:pt>
                <c:pt idx="12">
                  <c:v>0.83030783452945067</c:v>
                </c:pt>
                <c:pt idx="13">
                  <c:v>0.81154256673171998</c:v>
                </c:pt>
                <c:pt idx="14">
                  <c:v>0.79277729893398963</c:v>
                </c:pt>
                <c:pt idx="15">
                  <c:v>0.77401203113625916</c:v>
                </c:pt>
                <c:pt idx="16">
                  <c:v>0.75781063688208683</c:v>
                </c:pt>
                <c:pt idx="17">
                  <c:v>0.74160924262791472</c:v>
                </c:pt>
                <c:pt idx="18">
                  <c:v>0.72540784837374261</c:v>
                </c:pt>
                <c:pt idx="19">
                  <c:v>0.70920645411957006</c:v>
                </c:pt>
                <c:pt idx="20">
                  <c:v>0.69300505986539773</c:v>
                </c:pt>
                <c:pt idx="21">
                  <c:v>0.6886070409389109</c:v>
                </c:pt>
                <c:pt idx="22">
                  <c:v>0.68420902201242417</c:v>
                </c:pt>
                <c:pt idx="23">
                  <c:v>0.67981100308593734</c:v>
                </c:pt>
                <c:pt idx="24">
                  <c:v>0.6754129841594505</c:v>
                </c:pt>
                <c:pt idx="25">
                  <c:v>0.67101496523296367</c:v>
                </c:pt>
                <c:pt idx="26">
                  <c:v>0.66869001737235345</c:v>
                </c:pt>
                <c:pt idx="27">
                  <c:v>0.66636506951174312</c:v>
                </c:pt>
                <c:pt idx="28">
                  <c:v>0.6640401216511328</c:v>
                </c:pt>
                <c:pt idx="29">
                  <c:v>0.66171517379052247</c:v>
                </c:pt>
                <c:pt idx="30">
                  <c:v>0.65939022592991214</c:v>
                </c:pt>
              </c:numCache>
            </c:numRef>
          </c:val>
          <c:smooth val="0"/>
          <c:extLst>
            <c:ext xmlns:c16="http://schemas.microsoft.com/office/drawing/2014/chart" uri="{C3380CC4-5D6E-409C-BE32-E72D297353CC}">
              <c16:uniqueId val="{00000023-15E2-461A-8B5B-0DCF4430D16B}"/>
            </c:ext>
          </c:extLst>
        </c:ser>
        <c:ser>
          <c:idx val="39"/>
          <c:order val="29"/>
          <c:tx>
            <c:strRef>
              <c:f>Figure15_top!$D$57</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Figure15_top!$E$57:$AJ$57</c15:sqref>
                  </c15:fullRef>
                </c:ext>
              </c:extLst>
              <c:f>Figure15_top!$F$57:$AJ$57</c:f>
              <c:numCache>
                <c:formatCode>0%</c:formatCode>
                <c:ptCount val="31"/>
                <c:pt idx="0">
                  <c:v>0.99556092452455214</c:v>
                </c:pt>
                <c:pt idx="1">
                  <c:v>0.98148092738270942</c:v>
                </c:pt>
                <c:pt idx="2">
                  <c:v>0.9674009302408666</c:v>
                </c:pt>
                <c:pt idx="3">
                  <c:v>0.95332093309902399</c:v>
                </c:pt>
                <c:pt idx="4">
                  <c:v>0.93924093595718117</c:v>
                </c:pt>
                <c:pt idx="5">
                  <c:v>0.92516093881533834</c:v>
                </c:pt>
                <c:pt idx="6">
                  <c:v>0.905014502915097</c:v>
                </c:pt>
                <c:pt idx="7">
                  <c:v>0.88486806701485576</c:v>
                </c:pt>
                <c:pt idx="8">
                  <c:v>0.86472163111461431</c:v>
                </c:pt>
                <c:pt idx="9">
                  <c:v>0.84457519521437308</c:v>
                </c:pt>
                <c:pt idx="10">
                  <c:v>0.82442875931413162</c:v>
                </c:pt>
                <c:pt idx="11">
                  <c:v>0.799974544537012</c:v>
                </c:pt>
                <c:pt idx="12">
                  <c:v>0.77552032975989249</c:v>
                </c:pt>
                <c:pt idx="13">
                  <c:v>0.75106611498277309</c:v>
                </c:pt>
                <c:pt idx="14">
                  <c:v>0.72661190020565336</c:v>
                </c:pt>
                <c:pt idx="15">
                  <c:v>0.70215768542853374</c:v>
                </c:pt>
                <c:pt idx="16">
                  <c:v>0.67851447277046983</c:v>
                </c:pt>
                <c:pt idx="17">
                  <c:v>0.65487126011240593</c:v>
                </c:pt>
                <c:pt idx="18">
                  <c:v>0.63122804745434202</c:v>
                </c:pt>
                <c:pt idx="19">
                  <c:v>0.60758483479627812</c:v>
                </c:pt>
                <c:pt idx="20">
                  <c:v>0.58394162213821421</c:v>
                </c:pt>
                <c:pt idx="21">
                  <c:v>0.57183598643268474</c:v>
                </c:pt>
                <c:pt idx="22">
                  <c:v>0.55973035072715538</c:v>
                </c:pt>
                <c:pt idx="23">
                  <c:v>0.54762471502162591</c:v>
                </c:pt>
                <c:pt idx="24">
                  <c:v>0.53551907931609655</c:v>
                </c:pt>
                <c:pt idx="25">
                  <c:v>0.52341344361056708</c:v>
                </c:pt>
                <c:pt idx="26">
                  <c:v>0.51552582278085302</c:v>
                </c:pt>
                <c:pt idx="27">
                  <c:v>0.50763820195113885</c:v>
                </c:pt>
                <c:pt idx="28">
                  <c:v>0.49975058112142479</c:v>
                </c:pt>
                <c:pt idx="29">
                  <c:v>0.49186296029171067</c:v>
                </c:pt>
                <c:pt idx="30">
                  <c:v>0.4839753394619965</c:v>
                </c:pt>
              </c:numCache>
            </c:numRef>
          </c:val>
          <c:smooth val="0"/>
          <c:extLst>
            <c:ext xmlns:c16="http://schemas.microsoft.com/office/drawing/2014/chart" uri="{C3380CC4-5D6E-409C-BE32-E72D297353CC}">
              <c16:uniqueId val="{00000024-15E2-461A-8B5B-0DCF4430D16B}"/>
            </c:ext>
          </c:extLst>
        </c:ser>
        <c:ser>
          <c:idx val="40"/>
          <c:order val="30"/>
          <c:tx>
            <c:strRef>
              <c:f>Figure15_top!$D$58</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Figure15_top!$E$58:$AJ$58</c15:sqref>
                  </c15:fullRef>
                </c:ext>
              </c:extLst>
              <c:f>Figure15_top!$F$58:$AJ$58</c:f>
              <c:numCache>
                <c:formatCode>0%</c:formatCode>
                <c:ptCount val="31"/>
                <c:pt idx="0">
                  <c:v>0.99559215609215823</c:v>
                </c:pt>
                <c:pt idx="1">
                  <c:v>0.9853866800048231</c:v>
                </c:pt>
                <c:pt idx="2">
                  <c:v>0.97518120391748797</c:v>
                </c:pt>
                <c:pt idx="3">
                  <c:v>0.96497572783015306</c:v>
                </c:pt>
                <c:pt idx="4">
                  <c:v>0.95477025174281771</c:v>
                </c:pt>
                <c:pt idx="5">
                  <c:v>0.94456477565548258</c:v>
                </c:pt>
                <c:pt idx="6">
                  <c:v>0.92926906604620452</c:v>
                </c:pt>
                <c:pt idx="7">
                  <c:v>0.91397335643692579</c:v>
                </c:pt>
                <c:pt idx="8">
                  <c:v>0.8986776468276475</c:v>
                </c:pt>
                <c:pt idx="9">
                  <c:v>0.88338193721836911</c:v>
                </c:pt>
                <c:pt idx="10">
                  <c:v>0.86808622760909071</c:v>
                </c:pt>
                <c:pt idx="11">
                  <c:v>0.85055533474158063</c:v>
                </c:pt>
                <c:pt idx="12">
                  <c:v>0.83302444187407054</c:v>
                </c:pt>
                <c:pt idx="13">
                  <c:v>0.81549354900656035</c:v>
                </c:pt>
                <c:pt idx="14">
                  <c:v>0.79796265613905026</c:v>
                </c:pt>
                <c:pt idx="15">
                  <c:v>0.78043176327154007</c:v>
                </c:pt>
                <c:pt idx="16">
                  <c:v>0.76495250514695046</c:v>
                </c:pt>
                <c:pt idx="17">
                  <c:v>0.74947324702236073</c:v>
                </c:pt>
                <c:pt idx="18">
                  <c:v>0.73399398889777123</c:v>
                </c:pt>
                <c:pt idx="19">
                  <c:v>0.71851473077318129</c:v>
                </c:pt>
                <c:pt idx="20">
                  <c:v>0.70303547264859167</c:v>
                </c:pt>
                <c:pt idx="21">
                  <c:v>0.69936271598211852</c:v>
                </c:pt>
                <c:pt idx="22">
                  <c:v>0.69568995931564559</c:v>
                </c:pt>
                <c:pt idx="23">
                  <c:v>0.69201720264917232</c:v>
                </c:pt>
                <c:pt idx="24">
                  <c:v>0.68834444598269906</c:v>
                </c:pt>
                <c:pt idx="25">
                  <c:v>0.68467168931622591</c:v>
                </c:pt>
                <c:pt idx="26">
                  <c:v>0.68161210080430867</c:v>
                </c:pt>
                <c:pt idx="27">
                  <c:v>0.67855251229239144</c:v>
                </c:pt>
                <c:pt idx="28">
                  <c:v>0.67549292378047421</c:v>
                </c:pt>
                <c:pt idx="29">
                  <c:v>0.67243333526855698</c:v>
                </c:pt>
                <c:pt idx="30">
                  <c:v>0.66937374675663974</c:v>
                </c:pt>
              </c:numCache>
            </c:numRef>
          </c:val>
          <c:smooth val="0"/>
          <c:extLst>
            <c:ext xmlns:c16="http://schemas.microsoft.com/office/drawing/2014/chart" uri="{C3380CC4-5D6E-409C-BE32-E72D297353CC}">
              <c16:uniqueId val="{00000025-15E2-461A-8B5B-0DCF4430D16B}"/>
            </c:ext>
          </c:extLst>
        </c:ser>
        <c:ser>
          <c:idx val="41"/>
          <c:order val="31"/>
          <c:tx>
            <c:strRef>
              <c:f>Figure15_top!$D$59</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Figure15_top!$E$59:$AJ$59</c15:sqref>
                  </c15:fullRef>
                </c:ext>
              </c:extLst>
              <c:f>Figure15_top!$F$59:$AJ$59</c:f>
              <c:numCache>
                <c:formatCode>0%</c:formatCode>
                <c:ptCount val="31"/>
                <c:pt idx="0">
                  <c:v>0.99559215609215823</c:v>
                </c:pt>
                <c:pt idx="1">
                  <c:v>0.98518973378766428</c:v>
                </c:pt>
                <c:pt idx="2">
                  <c:v>0.97478731148317022</c:v>
                </c:pt>
                <c:pt idx="3">
                  <c:v>0.96438488917867637</c:v>
                </c:pt>
                <c:pt idx="4">
                  <c:v>0.9539824668741822</c:v>
                </c:pt>
                <c:pt idx="5">
                  <c:v>0.94358004456968814</c:v>
                </c:pt>
                <c:pt idx="6">
                  <c:v>0.92835221664977063</c:v>
                </c:pt>
                <c:pt idx="7">
                  <c:v>0.91312438872985324</c:v>
                </c:pt>
                <c:pt idx="8">
                  <c:v>0.89789656080993574</c:v>
                </c:pt>
                <c:pt idx="9">
                  <c:v>0.88266873289001835</c:v>
                </c:pt>
                <c:pt idx="10">
                  <c:v>0.86744090497010073</c:v>
                </c:pt>
                <c:pt idx="11">
                  <c:v>0.84945583000995895</c:v>
                </c:pt>
                <c:pt idx="12">
                  <c:v>0.83147075504981716</c:v>
                </c:pt>
                <c:pt idx="13">
                  <c:v>0.81348568008967526</c:v>
                </c:pt>
                <c:pt idx="14">
                  <c:v>0.79550060512953347</c:v>
                </c:pt>
                <c:pt idx="15">
                  <c:v>0.77751553016939157</c:v>
                </c:pt>
                <c:pt idx="16">
                  <c:v>0.76492035066251629</c:v>
                </c:pt>
                <c:pt idx="17">
                  <c:v>0.75232517115564113</c:v>
                </c:pt>
                <c:pt idx="18">
                  <c:v>0.73972999164876596</c:v>
                </c:pt>
                <c:pt idx="19">
                  <c:v>0.72713481214189057</c:v>
                </c:pt>
                <c:pt idx="20">
                  <c:v>0.71453963263501541</c:v>
                </c:pt>
                <c:pt idx="21">
                  <c:v>0.71508179296977925</c:v>
                </c:pt>
                <c:pt idx="22">
                  <c:v>0.7156239533045432</c:v>
                </c:pt>
                <c:pt idx="23">
                  <c:v>0.71616611363930727</c:v>
                </c:pt>
                <c:pt idx="24">
                  <c:v>0.71670827397407089</c:v>
                </c:pt>
                <c:pt idx="25">
                  <c:v>0.71725043430883495</c:v>
                </c:pt>
                <c:pt idx="26">
                  <c:v>0.71766531647604714</c:v>
                </c:pt>
                <c:pt idx="27">
                  <c:v>0.71808019864325945</c:v>
                </c:pt>
                <c:pt idx="28">
                  <c:v>0.71849508081047164</c:v>
                </c:pt>
                <c:pt idx="29">
                  <c:v>0.71890996297768395</c:v>
                </c:pt>
                <c:pt idx="30">
                  <c:v>0.71932484514489625</c:v>
                </c:pt>
              </c:numCache>
            </c:numRef>
          </c:val>
          <c:smooth val="0"/>
          <c:extLst>
            <c:ext xmlns:c16="http://schemas.microsoft.com/office/drawing/2014/chart" uri="{C3380CC4-5D6E-409C-BE32-E72D297353CC}">
              <c16:uniqueId val="{00000026-15E2-461A-8B5B-0DCF4430D16B}"/>
            </c:ext>
          </c:extLst>
        </c:ser>
        <c:ser>
          <c:idx val="42"/>
          <c:order val="32"/>
          <c:tx>
            <c:strRef>
              <c:f>Figure15_top!$D$60</c:f>
              <c:strCache>
                <c:ptCount val="1"/>
              </c:strCache>
            </c:strRef>
          </c:tx>
          <c:spPr>
            <a:ln w="3175" cap="rnd">
              <a:solidFill>
                <a:schemeClr val="bg1">
                  <a:lumMod val="85000"/>
                </a:schemeClr>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Figure15_top!$E$60:$AJ$60</c15:sqref>
                  </c15:fullRef>
                </c:ext>
              </c:extLst>
              <c:f>Figure15_top!$F$60:$AJ$60</c:f>
              <c:numCache>
                <c:formatCode>0%</c:formatCode>
                <c:ptCount val="31"/>
                <c:pt idx="0">
                  <c:v>0.99559215609215823</c:v>
                </c:pt>
                <c:pt idx="1">
                  <c:v>0.98519375309821855</c:v>
                </c:pt>
                <c:pt idx="2">
                  <c:v>0.97479535010427876</c:v>
                </c:pt>
                <c:pt idx="3">
                  <c:v>0.96439694711033919</c:v>
                </c:pt>
                <c:pt idx="4">
                  <c:v>0.95399854411639928</c:v>
                </c:pt>
                <c:pt idx="5">
                  <c:v>0.94360014112245949</c:v>
                </c:pt>
                <c:pt idx="6">
                  <c:v>0.92839553588574442</c:v>
                </c:pt>
                <c:pt idx="7">
                  <c:v>0.91319093064902956</c:v>
                </c:pt>
                <c:pt idx="8">
                  <c:v>0.89798632541231449</c:v>
                </c:pt>
                <c:pt idx="9">
                  <c:v>0.88278172017559919</c:v>
                </c:pt>
                <c:pt idx="10">
                  <c:v>0.86757711493888423</c:v>
                </c:pt>
                <c:pt idx="11">
                  <c:v>0.84926111674310811</c:v>
                </c:pt>
                <c:pt idx="12">
                  <c:v>0.83094511854733211</c:v>
                </c:pt>
                <c:pt idx="13">
                  <c:v>0.81262912035155588</c:v>
                </c:pt>
                <c:pt idx="14">
                  <c:v>0.79431312215577965</c:v>
                </c:pt>
                <c:pt idx="15">
                  <c:v>0.77599712396000342</c:v>
                </c:pt>
                <c:pt idx="16">
                  <c:v>0.76087335152443525</c:v>
                </c:pt>
                <c:pt idx="17">
                  <c:v>0.74574957908886719</c:v>
                </c:pt>
                <c:pt idx="18">
                  <c:v>0.73062580665329901</c:v>
                </c:pt>
                <c:pt idx="19">
                  <c:v>0.71550203421773062</c:v>
                </c:pt>
                <c:pt idx="20">
                  <c:v>0.70037826178216234</c:v>
                </c:pt>
                <c:pt idx="21">
                  <c:v>0.69724543250014515</c:v>
                </c:pt>
                <c:pt idx="22">
                  <c:v>0.69411260321812807</c:v>
                </c:pt>
                <c:pt idx="23">
                  <c:v>0.69097977393611087</c:v>
                </c:pt>
                <c:pt idx="24">
                  <c:v>0.68784694465409368</c:v>
                </c:pt>
                <c:pt idx="25">
                  <c:v>0.68471411537207649</c:v>
                </c:pt>
                <c:pt idx="26">
                  <c:v>0.68400359058409521</c:v>
                </c:pt>
                <c:pt idx="27">
                  <c:v>0.68329306579611393</c:v>
                </c:pt>
                <c:pt idx="28">
                  <c:v>0.68258254100813243</c:v>
                </c:pt>
                <c:pt idx="29">
                  <c:v>0.68187201622015103</c:v>
                </c:pt>
                <c:pt idx="30">
                  <c:v>0.68116149143216964</c:v>
                </c:pt>
              </c:numCache>
            </c:numRef>
          </c:val>
          <c:smooth val="0"/>
          <c:extLst>
            <c:ext xmlns:c16="http://schemas.microsoft.com/office/drawing/2014/chart" uri="{C3380CC4-5D6E-409C-BE32-E72D297353CC}">
              <c16:uniqueId val="{00000027-15E2-461A-8B5B-0DCF4430D16B}"/>
            </c:ext>
          </c:extLst>
        </c:ser>
        <c:ser>
          <c:idx val="0"/>
          <c:order val="33"/>
          <c:tx>
            <c:strRef>
              <c:f>Figure15_top!$D$25</c:f>
              <c:strCache>
                <c:ptCount val="1"/>
                <c:pt idx="0">
                  <c:v>Demand-side focus pathway</c:v>
                </c:pt>
              </c:strCache>
            </c:strRef>
          </c:tx>
          <c:spPr>
            <a:ln w="28575" cap="rnd">
              <a:solidFill>
                <a:srgbClr val="648ECA"/>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Figure15_top!$E$25:$AJ$25</c15:sqref>
                  </c15:fullRef>
                </c:ext>
              </c:extLst>
              <c:f>Figure15_top!$F$25:$AJ$25</c:f>
              <c:numCache>
                <c:formatCode>0%</c:formatCode>
                <c:ptCount val="31"/>
                <c:pt idx="0">
                  <c:v>0.9979203558502211</c:v>
                </c:pt>
                <c:pt idx="1">
                  <c:v>0.97772425607173907</c:v>
                </c:pt>
                <c:pt idx="2">
                  <c:v>0.95752815629325672</c:v>
                </c:pt>
                <c:pt idx="3">
                  <c:v>0.93733205651477447</c:v>
                </c:pt>
                <c:pt idx="4">
                  <c:v>0.91713595673629211</c:v>
                </c:pt>
                <c:pt idx="5">
                  <c:v>0.89693985695780942</c:v>
                </c:pt>
                <c:pt idx="6">
                  <c:v>0.88007074345056513</c:v>
                </c:pt>
                <c:pt idx="7">
                  <c:v>0.86320162994332084</c:v>
                </c:pt>
                <c:pt idx="8">
                  <c:v>0.84633251643607643</c:v>
                </c:pt>
                <c:pt idx="9">
                  <c:v>0.82946340292883214</c:v>
                </c:pt>
                <c:pt idx="10">
                  <c:v>0.81259428942158785</c:v>
                </c:pt>
                <c:pt idx="11">
                  <c:v>0.79218533717563888</c:v>
                </c:pt>
                <c:pt idx="12">
                  <c:v>0.77177638492968981</c:v>
                </c:pt>
                <c:pt idx="13">
                  <c:v>0.75136743268374084</c:v>
                </c:pt>
                <c:pt idx="14">
                  <c:v>0.73095848043779177</c:v>
                </c:pt>
                <c:pt idx="15">
                  <c:v>0.71054952819184269</c:v>
                </c:pt>
                <c:pt idx="16">
                  <c:v>0.69001881900208184</c:v>
                </c:pt>
                <c:pt idx="17">
                  <c:v>0.66948810981232099</c:v>
                </c:pt>
                <c:pt idx="18">
                  <c:v>0.64895740062256013</c:v>
                </c:pt>
                <c:pt idx="19">
                  <c:v>0.62842669143279928</c:v>
                </c:pt>
                <c:pt idx="20">
                  <c:v>0.60789598224303842</c:v>
                </c:pt>
                <c:pt idx="21">
                  <c:v>0.59503551614501515</c:v>
                </c:pt>
                <c:pt idx="22">
                  <c:v>0.58217505004699188</c:v>
                </c:pt>
                <c:pt idx="23">
                  <c:v>0.56931458394896894</c:v>
                </c:pt>
                <c:pt idx="24">
                  <c:v>0.55645411785094567</c:v>
                </c:pt>
                <c:pt idx="25">
                  <c:v>0.54359365175292229</c:v>
                </c:pt>
                <c:pt idx="26">
                  <c:v>0.53286793148727907</c:v>
                </c:pt>
                <c:pt idx="27">
                  <c:v>0.52214221122163562</c:v>
                </c:pt>
                <c:pt idx="28">
                  <c:v>0.51141649095599218</c:v>
                </c:pt>
                <c:pt idx="29">
                  <c:v>0.50069077069034851</c:v>
                </c:pt>
                <c:pt idx="30">
                  <c:v>0.48996505042470506</c:v>
                </c:pt>
              </c:numCache>
            </c:numRef>
          </c:val>
          <c:smooth val="0"/>
          <c:extLst>
            <c:ext xmlns:c16="http://schemas.microsoft.com/office/drawing/2014/chart" uri="{C3380CC4-5D6E-409C-BE32-E72D297353CC}">
              <c16:uniqueId val="{00000028-15E2-461A-8B5B-0DCF4430D16B}"/>
            </c:ext>
          </c:extLst>
        </c:ser>
        <c:ser>
          <c:idx val="1"/>
          <c:order val="34"/>
          <c:tx>
            <c:strRef>
              <c:f>Figure15_top!$D$26</c:f>
              <c:strCache>
                <c:ptCount val="1"/>
                <c:pt idx="0">
                  <c:v>High renewable energy pathway</c:v>
                </c:pt>
              </c:strCache>
            </c:strRef>
          </c:tx>
          <c:spPr>
            <a:ln w="28575" cap="rnd">
              <a:solidFill>
                <a:srgbClr val="B04545"/>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Figure15_top!$E$26:$AJ$26</c15:sqref>
                  </c15:fullRef>
                </c:ext>
              </c:extLst>
              <c:f>Figure15_top!$F$26:$AJ$26</c:f>
              <c:numCache>
                <c:formatCode>0%</c:formatCode>
                <c:ptCount val="31"/>
                <c:pt idx="0">
                  <c:v>0.99972685352466506</c:v>
                </c:pt>
                <c:pt idx="1">
                  <c:v>0.99244094014005757</c:v>
                </c:pt>
                <c:pt idx="2">
                  <c:v>0.98515502675545008</c:v>
                </c:pt>
                <c:pt idx="3">
                  <c:v>0.97786911337084281</c:v>
                </c:pt>
                <c:pt idx="4">
                  <c:v>0.97058319998623521</c:v>
                </c:pt>
                <c:pt idx="5">
                  <c:v>0.96329728660162772</c:v>
                </c:pt>
                <c:pt idx="6">
                  <c:v>0.94039126619522029</c:v>
                </c:pt>
                <c:pt idx="7">
                  <c:v>0.91748524578881263</c:v>
                </c:pt>
                <c:pt idx="8">
                  <c:v>0.89457922538240509</c:v>
                </c:pt>
                <c:pt idx="9">
                  <c:v>0.87167320497599754</c:v>
                </c:pt>
                <c:pt idx="10">
                  <c:v>0.84876718456958999</c:v>
                </c:pt>
                <c:pt idx="11">
                  <c:v>0.82524432629604783</c:v>
                </c:pt>
                <c:pt idx="12">
                  <c:v>0.80172146802250566</c:v>
                </c:pt>
                <c:pt idx="13">
                  <c:v>0.77819860974896338</c:v>
                </c:pt>
                <c:pt idx="14">
                  <c:v>0.75467575147542143</c:v>
                </c:pt>
                <c:pt idx="15">
                  <c:v>0.73115289320187893</c:v>
                </c:pt>
                <c:pt idx="16">
                  <c:v>0.70919363719265649</c:v>
                </c:pt>
                <c:pt idx="17">
                  <c:v>0.68723438118343427</c:v>
                </c:pt>
                <c:pt idx="18">
                  <c:v>0.66527512517421172</c:v>
                </c:pt>
                <c:pt idx="19">
                  <c:v>0.64331586916498917</c:v>
                </c:pt>
                <c:pt idx="20">
                  <c:v>0.62135661315576662</c:v>
                </c:pt>
                <c:pt idx="21">
                  <c:v>0.61001608768216942</c:v>
                </c:pt>
                <c:pt idx="22">
                  <c:v>0.59867556220857232</c:v>
                </c:pt>
                <c:pt idx="23">
                  <c:v>0.58733503673497489</c:v>
                </c:pt>
                <c:pt idx="24">
                  <c:v>0.57599451126137757</c:v>
                </c:pt>
                <c:pt idx="25">
                  <c:v>0.56465398578778025</c:v>
                </c:pt>
                <c:pt idx="26">
                  <c:v>0.55978251518436317</c:v>
                </c:pt>
                <c:pt idx="27">
                  <c:v>0.55491104458094598</c:v>
                </c:pt>
                <c:pt idx="28">
                  <c:v>0.5500395739775289</c:v>
                </c:pt>
                <c:pt idx="29">
                  <c:v>0.54516810337411181</c:v>
                </c:pt>
                <c:pt idx="30">
                  <c:v>0.54029663277069473</c:v>
                </c:pt>
              </c:numCache>
            </c:numRef>
          </c:val>
          <c:smooth val="0"/>
          <c:extLst>
            <c:ext xmlns:c16="http://schemas.microsoft.com/office/drawing/2014/chart" uri="{C3380CC4-5D6E-409C-BE32-E72D297353CC}">
              <c16:uniqueId val="{00000029-15E2-461A-8B5B-0DCF4430D16B}"/>
            </c:ext>
          </c:extLst>
        </c:ser>
        <c:ser>
          <c:idx val="2"/>
          <c:order val="35"/>
          <c:tx>
            <c:strRef>
              <c:f>Figure15_top!$D$27</c:f>
              <c:strCache>
                <c:ptCount val="1"/>
                <c:pt idx="0">
                  <c:v>Mixed options pathway</c:v>
                </c:pt>
              </c:strCache>
            </c:strRef>
          </c:tx>
          <c:spPr>
            <a:ln w="28575" cap="rnd">
              <a:solidFill>
                <a:srgbClr val="F59E2D"/>
              </a:solidFill>
              <a:round/>
            </a:ln>
            <a:effectLst/>
          </c:spPr>
          <c:marker>
            <c:symbol val="none"/>
          </c:marker>
          <c:cat>
            <c:strRef>
              <c:extLst>
                <c:ext xmlns:c15="http://schemas.microsoft.com/office/drawing/2012/chart" uri="{02D57815-91ED-43cb-92C2-25804820EDAC}">
                  <c15:fullRef>
                    <c15:sqref>Figure15_top!$E$24:$AJ$24</c15:sqref>
                  </c15:fullRef>
                </c:ext>
              </c:extLst>
              <c:f>Figure15_top!$F$24:$AJ$24</c:f>
              <c:strCache>
                <c:ptCount val="31"/>
                <c:pt idx="0">
                  <c:v>2020</c:v>
                </c:pt>
                <c:pt idx="5">
                  <c:v>2025</c:v>
                </c:pt>
                <c:pt idx="10">
                  <c:v>2030</c:v>
                </c:pt>
                <c:pt idx="15">
                  <c:v>2035</c:v>
                </c:pt>
                <c:pt idx="20">
                  <c:v>2040</c:v>
                </c:pt>
                <c:pt idx="25">
                  <c:v>2045</c:v>
                </c:pt>
                <c:pt idx="30">
                  <c:v>2050</c:v>
                </c:pt>
              </c:strCache>
            </c:strRef>
          </c:cat>
          <c:val>
            <c:numRef>
              <c:extLst>
                <c:ext xmlns:c15="http://schemas.microsoft.com/office/drawing/2012/chart" uri="{02D57815-91ED-43cb-92C2-25804820EDAC}">
                  <c15:fullRef>
                    <c15:sqref>Figure15_top!$E$27:$AJ$27</c15:sqref>
                  </c15:fullRef>
                </c:ext>
              </c:extLst>
              <c:f>Figure15_top!$F$27:$AJ$27</c:f>
              <c:numCache>
                <c:formatCode>0%</c:formatCode>
                <c:ptCount val="31"/>
                <c:pt idx="0">
                  <c:v>1.0062809847418144</c:v>
                </c:pt>
                <c:pt idx="1">
                  <c:v>0.99159918290782345</c:v>
                </c:pt>
                <c:pt idx="2">
                  <c:v>0.97691738107383241</c:v>
                </c:pt>
                <c:pt idx="3">
                  <c:v>0.96223557923984093</c:v>
                </c:pt>
                <c:pt idx="4">
                  <c:v>0.9475537774058499</c:v>
                </c:pt>
                <c:pt idx="5">
                  <c:v>0.93287197557185875</c:v>
                </c:pt>
                <c:pt idx="6">
                  <c:v>0.91867582173474593</c:v>
                </c:pt>
                <c:pt idx="7">
                  <c:v>0.90447966789763301</c:v>
                </c:pt>
                <c:pt idx="8">
                  <c:v>0.89028351406052031</c:v>
                </c:pt>
                <c:pt idx="9">
                  <c:v>0.8760873602234075</c:v>
                </c:pt>
                <c:pt idx="10">
                  <c:v>0.86189120638629457</c:v>
                </c:pt>
                <c:pt idx="11">
                  <c:v>0.84673456962795979</c:v>
                </c:pt>
                <c:pt idx="12">
                  <c:v>0.831577932869625</c:v>
                </c:pt>
                <c:pt idx="13">
                  <c:v>0.81642129611129</c:v>
                </c:pt>
                <c:pt idx="14">
                  <c:v>0.80126465935295521</c:v>
                </c:pt>
                <c:pt idx="15">
                  <c:v>0.7861080225946202</c:v>
                </c:pt>
                <c:pt idx="16">
                  <c:v>0.77997889100187812</c:v>
                </c:pt>
                <c:pt idx="17">
                  <c:v>0.77384975940913614</c:v>
                </c:pt>
                <c:pt idx="18">
                  <c:v>0.76772062781639405</c:v>
                </c:pt>
                <c:pt idx="19">
                  <c:v>0.76159149622365208</c:v>
                </c:pt>
                <c:pt idx="20">
                  <c:v>0.75546236463090977</c:v>
                </c:pt>
                <c:pt idx="21">
                  <c:v>0.755812614154312</c:v>
                </c:pt>
                <c:pt idx="22">
                  <c:v>0.75616286367771401</c:v>
                </c:pt>
                <c:pt idx="23">
                  <c:v>0.75651311320111603</c:v>
                </c:pt>
                <c:pt idx="24">
                  <c:v>0.75686336272451815</c:v>
                </c:pt>
                <c:pt idx="25">
                  <c:v>0.75721361224792016</c:v>
                </c:pt>
                <c:pt idx="26">
                  <c:v>0.76076594164231759</c:v>
                </c:pt>
                <c:pt idx="27">
                  <c:v>0.76431827103671512</c:v>
                </c:pt>
                <c:pt idx="28">
                  <c:v>0.76787060043111255</c:v>
                </c:pt>
                <c:pt idx="29">
                  <c:v>0.77142292982550997</c:v>
                </c:pt>
                <c:pt idx="30">
                  <c:v>0.77497525921990729</c:v>
                </c:pt>
              </c:numCache>
            </c:numRef>
          </c:val>
          <c:smooth val="0"/>
          <c:extLst>
            <c:ext xmlns:c16="http://schemas.microsoft.com/office/drawing/2014/chart" uri="{C3380CC4-5D6E-409C-BE32-E72D297353CC}">
              <c16:uniqueId val="{0000002A-15E2-461A-8B5B-0DCF4430D16B}"/>
            </c:ext>
          </c:extLst>
        </c:ser>
        <c:dLbls>
          <c:showLegendKey val="0"/>
          <c:showVal val="0"/>
          <c:showCatName val="0"/>
          <c:showSerName val="0"/>
          <c:showPercent val="0"/>
          <c:showBubbleSize val="0"/>
        </c:dLbls>
        <c:smooth val="0"/>
        <c:axId val="1672925008"/>
        <c:axId val="1672927408"/>
      </c:lineChart>
      <c:catAx>
        <c:axId val="16729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7408"/>
        <c:crosses val="autoZero"/>
        <c:auto val="1"/>
        <c:lblAlgn val="ctr"/>
        <c:lblOffset val="100"/>
        <c:noMultiLvlLbl val="0"/>
      </c:catAx>
      <c:valAx>
        <c:axId val="16729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r>
                  <a:rPr lang="en-US" sz="800" b="0" i="0" u="none" strike="noStrike" kern="1200" baseline="0">
                    <a:solidFill>
                      <a:srgbClr val="608C95"/>
                    </a:solidFill>
                    <a:latin typeface="Segoe UI" panose="020B0502040204020203" pitchFamily="34" charset="0"/>
                    <a:ea typeface="+mn-ea"/>
                    <a:cs typeface="Segoe UI" panose="020B0502040204020203" pitchFamily="34" charset="0"/>
                  </a:rPr>
                  <a:t>Final Energy Demand: 2019 = 100</a:t>
                </a:r>
              </a:p>
            </c:rich>
          </c:tx>
          <c:overlay val="0"/>
          <c:spPr>
            <a:noFill/>
            <a:ln>
              <a:noFill/>
            </a:ln>
            <a:effectLst/>
          </c:spPr>
          <c:txPr>
            <a:bodyPr rot="-54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crossAx val="167292500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overlay val="0"/>
      <c:spPr>
        <a:noFill/>
        <a:ln>
          <a:solidFill>
            <a:schemeClr val="bg1">
              <a:lumMod val="85000"/>
            </a:schemeClr>
          </a:solidFill>
        </a:ln>
        <a:effectLst/>
      </c:spPr>
      <c:txPr>
        <a:bodyPr rot="0" spcFirstLastPara="1" vertOverflow="ellipsis" vert="horz" wrap="square" anchor="ctr" anchorCtr="1"/>
        <a:lstStyle/>
        <a:p>
          <a:pPr algn="ctr">
            <a:defRPr lang="en-US" sz="800" b="0" i="0" u="none" strike="noStrike" kern="1200" baseline="0">
              <a:solidFill>
                <a:srgbClr val="608C95"/>
              </a:solidFill>
              <a:latin typeface="Segoe UI" panose="020B0502040204020203" pitchFamily="34" charset="0"/>
              <a:ea typeface="+mn-ea"/>
              <a:cs typeface="Segoe UI" panose="020B0502040204020203" pitchFamily="34" charset="0"/>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4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45.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2406650</xdr:colOff>
      <xdr:row>1</xdr:row>
      <xdr:rowOff>69865</xdr:rowOff>
    </xdr:from>
    <xdr:to>
      <xdr:col>4</xdr:col>
      <xdr:colOff>110900</xdr:colOff>
      <xdr:row>11</xdr:row>
      <xdr:rowOff>72401</xdr:rowOff>
    </xdr:to>
    <xdr:pic>
      <xdr:nvPicPr>
        <xdr:cNvPr id="3" name="Picture 2">
          <a:extLst>
            <a:ext uri="{FF2B5EF4-FFF2-40B4-BE49-F238E27FC236}">
              <a16:creationId xmlns:a16="http://schemas.microsoft.com/office/drawing/2014/main" id="{C44D56B1-17B9-E50F-D5AA-33162C4DD4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6650" y="196865"/>
          <a:ext cx="1800000" cy="12725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239638</xdr:colOff>
      <xdr:row>3</xdr:row>
      <xdr:rowOff>5293</xdr:rowOff>
    </xdr:from>
    <xdr:to>
      <xdr:col>5</xdr:col>
      <xdr:colOff>291519</xdr:colOff>
      <xdr:row>20</xdr:row>
      <xdr:rowOff>67994</xdr:rowOff>
    </xdr:to>
    <xdr:graphicFrame macro="">
      <xdr:nvGraphicFramePr>
        <xdr:cNvPr id="3" name="Chart 2">
          <a:extLst>
            <a:ext uri="{FF2B5EF4-FFF2-40B4-BE49-F238E27FC236}">
              <a16:creationId xmlns:a16="http://schemas.microsoft.com/office/drawing/2014/main" id="{6965C2E2-275B-4858-A7B4-E66026B60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59</xdr:row>
      <xdr:rowOff>179916</xdr:rowOff>
    </xdr:from>
    <xdr:to>
      <xdr:col>11</xdr:col>
      <xdr:colOff>48381</xdr:colOff>
      <xdr:row>71</xdr:row>
      <xdr:rowOff>42333</xdr:rowOff>
    </xdr:to>
    <xdr:sp macro="" textlink="">
      <xdr:nvSpPr>
        <xdr:cNvPr id="5" name="TextBox 4">
          <a:extLst>
            <a:ext uri="{FF2B5EF4-FFF2-40B4-BE49-F238E27FC236}">
              <a16:creationId xmlns:a16="http://schemas.microsoft.com/office/drawing/2014/main" id="{37921DDC-5041-4DD6-88DF-1D0530C40785}"/>
            </a:ext>
          </a:extLst>
        </xdr:cNvPr>
        <xdr:cNvSpPr txBox="1"/>
      </xdr:nvSpPr>
      <xdr:spPr>
        <a:xfrm>
          <a:off x="1259417" y="11017249"/>
          <a:ext cx="11139714" cy="2021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BE" sz="1100" b="1">
              <a:solidFill>
                <a:srgbClr val="006666"/>
              </a:solidFill>
              <a:latin typeface="Segoe UI" panose="020B0502040204020203" pitchFamily="34" charset="0"/>
              <a:ea typeface="+mn-ea"/>
              <a:cs typeface="Segoe UI" panose="020B0502040204020203" pitchFamily="34" charset="0"/>
            </a:rPr>
            <a:t>Notes</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BE" sz="1100" b="0">
              <a:solidFill>
                <a:srgbClr val="006666"/>
              </a:solidFill>
              <a:latin typeface="Segoe UI" panose="020B0502040204020203" pitchFamily="34" charset="0"/>
              <a:ea typeface="+mn-ea"/>
              <a:cs typeface="Segoe UI" panose="020B0502040204020203" pitchFamily="34" charset="0"/>
            </a:rPr>
            <a:t>(1) refers to reduction in net greenhouse gas emissions compared to 1990 levels (including intra-EU aviation and maritime emissions). </a:t>
          </a:r>
          <a:r>
            <a:rPr lang="en-IE" sz="1100" b="0">
              <a:solidFill>
                <a:srgbClr val="006666"/>
              </a:solidFill>
              <a:latin typeface="Segoe UI" panose="020B0502040204020203" pitchFamily="34" charset="0"/>
              <a:ea typeface="+mn-ea"/>
              <a:cs typeface="Segoe UI" panose="020B0502040204020203" pitchFamily="34" charset="0"/>
            </a:rPr>
            <a:t>This is consistent with the budgets and targets discussed in Chapter 4 of the report</a:t>
          </a:r>
          <a:r>
            <a:rPr lang="en-IE" sz="1100" b="0" i="0">
              <a:solidFill>
                <a:schemeClr val="dk1"/>
              </a:solidFill>
              <a:effectLst/>
              <a:latin typeface="+mn-lt"/>
              <a:ea typeface="+mn-ea"/>
              <a:cs typeface="+mn-cs"/>
            </a:rPr>
            <a:t>.</a:t>
          </a:r>
          <a:r>
            <a:rPr lang="en-IE" sz="1100" b="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0">
              <a:solidFill>
                <a:srgbClr val="006666"/>
              </a:solidFill>
              <a:latin typeface="Segoe UI" panose="020B0502040204020203" pitchFamily="34" charset="0"/>
              <a:ea typeface="+mn-ea"/>
              <a:cs typeface="Segoe UI" panose="020B0502040204020203" pitchFamily="34" charset="0"/>
            </a:rPr>
            <a:t>for the technological scale-up challenges, this figure uses the 10 Mt hydrogen target based on REPowerEU. </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0">
              <a:solidFill>
                <a:srgbClr val="006666"/>
              </a:solidFill>
              <a:latin typeface="Segoe UI" panose="020B0502040204020203" pitchFamily="34" charset="0"/>
              <a:ea typeface="+mn-ea"/>
              <a:cs typeface="Segoe UI" panose="020B0502040204020203" pitchFamily="34" charset="0"/>
            </a:rPr>
            <a:t>PV refers to photovoltaics</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latin typeface="Segoe UI" panose="020B0502040204020203" pitchFamily="34" charset="0"/>
              <a:ea typeface="+mn-ea"/>
              <a:cs typeface="Segoe UI" panose="020B0502040204020203" pitchFamily="34" charset="0"/>
            </a:rPr>
            <a:t>Source: </a:t>
          </a:r>
          <a:r>
            <a:rPr lang="en-IE" sz="1100" b="0">
              <a:solidFill>
                <a:srgbClr val="006666"/>
              </a:solidFill>
              <a:latin typeface="Segoe UI" panose="020B0502040204020203" pitchFamily="34" charset="0"/>
              <a:ea typeface="+mn-ea"/>
              <a:cs typeface="Segoe UI" panose="020B0502040204020203" pitchFamily="34" charset="0"/>
            </a:rPr>
            <a:t>Advisory Board (2023)</a:t>
          </a:r>
          <a:endParaRPr lang="en-DK"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DK" b="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654842</xdr:colOff>
      <xdr:row>2</xdr:row>
      <xdr:rowOff>36834</xdr:rowOff>
    </xdr:from>
    <xdr:to>
      <xdr:col>6</xdr:col>
      <xdr:colOff>50659</xdr:colOff>
      <xdr:row>19</xdr:row>
      <xdr:rowOff>88951</xdr:rowOff>
    </xdr:to>
    <xdr:graphicFrame macro="">
      <xdr:nvGraphicFramePr>
        <xdr:cNvPr id="2" name="Chart 1">
          <a:extLst>
            <a:ext uri="{FF2B5EF4-FFF2-40B4-BE49-F238E27FC236}">
              <a16:creationId xmlns:a16="http://schemas.microsoft.com/office/drawing/2014/main" id="{CF43AB48-4990-49EA-8594-08685E3A3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313419</xdr:colOff>
      <xdr:row>3</xdr:row>
      <xdr:rowOff>34023</xdr:rowOff>
    </xdr:from>
    <xdr:to>
      <xdr:col>13</xdr:col>
      <xdr:colOff>528464</xdr:colOff>
      <xdr:row>18</xdr:row>
      <xdr:rowOff>95587</xdr:rowOff>
    </xdr:to>
    <xdr:pic>
      <xdr:nvPicPr>
        <xdr:cNvPr id="13" name="Picture 12">
          <a:extLst>
            <a:ext uri="{FF2B5EF4-FFF2-40B4-BE49-F238E27FC236}">
              <a16:creationId xmlns:a16="http://schemas.microsoft.com/office/drawing/2014/main" id="{ACBD5CDB-52F8-034F-E57D-7A9321180915}"/>
            </a:ext>
          </a:extLst>
        </xdr:cNvPr>
        <xdr:cNvPicPr>
          <a:picLocks noChangeAspect="1"/>
        </xdr:cNvPicPr>
      </xdr:nvPicPr>
      <xdr:blipFill>
        <a:blip xmlns:r="http://schemas.openxmlformats.org/officeDocument/2006/relationships" r:embed="rId1"/>
        <a:stretch>
          <a:fillRect/>
        </a:stretch>
      </xdr:blipFill>
      <xdr:spPr>
        <a:xfrm>
          <a:off x="313419" y="578309"/>
          <a:ext cx="16861116" cy="2782992"/>
        </a:xfrm>
        <a:prstGeom prst="rect">
          <a:avLst/>
        </a:prstGeom>
      </xdr:spPr>
    </xdr:pic>
    <xdr:clientData/>
  </xdr:twoCellAnchor>
  <xdr:twoCellAnchor>
    <xdr:from>
      <xdr:col>0</xdr:col>
      <xdr:colOff>419100</xdr:colOff>
      <xdr:row>76</xdr:row>
      <xdr:rowOff>88901</xdr:rowOff>
    </xdr:from>
    <xdr:to>
      <xdr:col>4</xdr:col>
      <xdr:colOff>413217</xdr:colOff>
      <xdr:row>84</xdr:row>
      <xdr:rowOff>81643</xdr:rowOff>
    </xdr:to>
    <xdr:sp macro="" textlink="">
      <xdr:nvSpPr>
        <xdr:cNvPr id="2" name="TextBox 1">
          <a:extLst>
            <a:ext uri="{FF2B5EF4-FFF2-40B4-BE49-F238E27FC236}">
              <a16:creationId xmlns:a16="http://schemas.microsoft.com/office/drawing/2014/main" id="{8091C2AE-CA66-4AD3-A304-C09049EEA810}"/>
            </a:ext>
          </a:extLst>
        </xdr:cNvPr>
        <xdr:cNvSpPr txBox="1"/>
      </xdr:nvSpPr>
      <xdr:spPr>
        <a:xfrm>
          <a:off x="419100" y="14857187"/>
          <a:ext cx="11106617" cy="1444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BE" sz="1100" b="1">
              <a:solidFill>
                <a:srgbClr val="006666"/>
              </a:solidFill>
              <a:latin typeface="Segoe UI" panose="020B0502040204020203" pitchFamily="34" charset="0"/>
              <a:ea typeface="+mn-ea"/>
              <a:cs typeface="Segoe UI" panose="020B0502040204020203" pitchFamily="34" charset="0"/>
            </a:rPr>
            <a:t>Notes</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BE" sz="1100" b="0">
              <a:solidFill>
                <a:srgbClr val="006666"/>
              </a:solidFill>
              <a:latin typeface="Segoe UI" panose="020B0502040204020203" pitchFamily="34" charset="0"/>
              <a:ea typeface="+mn-ea"/>
              <a:cs typeface="Segoe UI" panose="020B0502040204020203" pitchFamily="34" charset="0"/>
            </a:rPr>
            <a:t>(1) refers to reduction in net greenhouse gas emissions compared to 1990 levels (including intra-EU aviation and maritime emissions). </a:t>
          </a:r>
          <a:r>
            <a:rPr lang="en-IE" sz="1100" b="0">
              <a:solidFill>
                <a:srgbClr val="006666"/>
              </a:solidFill>
              <a:latin typeface="Segoe UI" panose="020B0502040204020203" pitchFamily="34" charset="0"/>
              <a:ea typeface="+mn-ea"/>
              <a:cs typeface="Segoe UI" panose="020B0502040204020203" pitchFamily="34" charset="0"/>
            </a:rPr>
            <a:t>This is consistent with the budgets and targets discussed in Chapter 4 of the report</a:t>
          </a:r>
          <a:r>
            <a:rPr lang="en-IE" sz="1100" b="0" i="0">
              <a:solidFill>
                <a:schemeClr val="dk1"/>
              </a:solidFill>
              <a:effectLst/>
              <a:latin typeface="+mn-lt"/>
              <a:ea typeface="+mn-ea"/>
              <a:cs typeface="+mn-cs"/>
            </a:rPr>
            <a:t>.</a:t>
          </a:r>
          <a:r>
            <a:rPr lang="en-IE" sz="1100" b="0">
              <a:solidFill>
                <a:schemeClr val="dk1"/>
              </a:solidFill>
              <a:effectLst/>
              <a:latin typeface="+mn-lt"/>
              <a:ea typeface="+mn-ea"/>
              <a:cs typeface="+mn-cs"/>
            </a:rPr>
            <a:t> </a:t>
          </a:r>
          <a:endParaRPr lang="en-I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latin typeface="Segoe UI" panose="020B0502040204020203" pitchFamily="34" charset="0"/>
              <a:ea typeface="+mn-ea"/>
              <a:cs typeface="Segoe UI" panose="020B0502040204020203" pitchFamily="34" charset="0"/>
            </a:rPr>
            <a:t>Source: </a:t>
          </a:r>
          <a:r>
            <a:rPr lang="en-IE" sz="1100" b="0">
              <a:solidFill>
                <a:srgbClr val="006666"/>
              </a:solidFill>
              <a:latin typeface="Segoe UI" panose="020B0502040204020203" pitchFamily="34" charset="0"/>
              <a:ea typeface="+mn-ea"/>
              <a:cs typeface="Segoe UI" panose="020B0502040204020203" pitchFamily="34" charset="0"/>
            </a:rPr>
            <a:t>Advisory Board (2023)</a:t>
          </a:r>
          <a:endParaRPr lang="en-DK" sz="1100" b="0">
            <a:solidFill>
              <a:srgbClr val="006666"/>
            </a:solidFill>
            <a:latin typeface="Segoe UI" panose="020B0502040204020203" pitchFamily="34" charset="0"/>
            <a:ea typeface="+mn-ea"/>
            <a:cs typeface="Segoe UI" panose="020B0502040204020203"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277132</xdr:colOff>
      <xdr:row>3</xdr:row>
      <xdr:rowOff>89806</xdr:rowOff>
    </xdr:from>
    <xdr:to>
      <xdr:col>5</xdr:col>
      <xdr:colOff>441933</xdr:colOff>
      <xdr:row>20</xdr:row>
      <xdr:rowOff>136236</xdr:rowOff>
    </xdr:to>
    <xdr:graphicFrame macro="">
      <xdr:nvGraphicFramePr>
        <xdr:cNvPr id="2" name="Chart 1">
          <a:extLst>
            <a:ext uri="{FF2B5EF4-FFF2-40B4-BE49-F238E27FC236}">
              <a16:creationId xmlns:a16="http://schemas.microsoft.com/office/drawing/2014/main" id="{FACD896F-A035-403D-B219-46745DD63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83</xdr:row>
      <xdr:rowOff>180975</xdr:rowOff>
    </xdr:from>
    <xdr:to>
      <xdr:col>2</xdr:col>
      <xdr:colOff>321591</xdr:colOff>
      <xdr:row>101</xdr:row>
      <xdr:rowOff>46355</xdr:rowOff>
    </xdr:to>
    <xdr:graphicFrame macro="">
      <xdr:nvGraphicFramePr>
        <xdr:cNvPr id="3" name="Chart 2">
          <a:extLst>
            <a:ext uri="{FF2B5EF4-FFF2-40B4-BE49-F238E27FC236}">
              <a16:creationId xmlns:a16="http://schemas.microsoft.com/office/drawing/2014/main" id="{3B73EBC2-9049-4D07-8760-BDA125A3E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90</xdr:row>
      <xdr:rowOff>168377</xdr:rowOff>
    </xdr:from>
    <xdr:to>
      <xdr:col>1</xdr:col>
      <xdr:colOff>1332835</xdr:colOff>
      <xdr:row>93</xdr:row>
      <xdr:rowOff>117538</xdr:rowOff>
    </xdr:to>
    <xdr:pic>
      <xdr:nvPicPr>
        <xdr:cNvPr id="4" name="Picture 3">
          <a:extLst>
            <a:ext uri="{FF2B5EF4-FFF2-40B4-BE49-F238E27FC236}">
              <a16:creationId xmlns:a16="http://schemas.microsoft.com/office/drawing/2014/main" id="{6F70EECC-24DB-41FB-8AC2-9EEB6A069F49}"/>
            </a:ext>
          </a:extLst>
        </xdr:cNvPr>
        <xdr:cNvPicPr>
          <a:picLocks noChangeAspect="1"/>
        </xdr:cNvPicPr>
      </xdr:nvPicPr>
      <xdr:blipFill rotWithShape="1">
        <a:blip xmlns:r="http://schemas.openxmlformats.org/officeDocument/2006/relationships" r:embed="rId3"/>
        <a:srcRect l="50819" b="80757"/>
        <a:stretch/>
      </xdr:blipFill>
      <xdr:spPr>
        <a:xfrm>
          <a:off x="5074012" y="22082227"/>
          <a:ext cx="1989607" cy="501611"/>
        </a:xfrm>
        <a:prstGeom prst="rect">
          <a:avLst/>
        </a:prstGeom>
      </xdr:spPr>
    </xdr:pic>
    <xdr:clientData/>
  </xdr:twoCellAnchor>
  <xdr:twoCellAnchor editAs="oneCell">
    <xdr:from>
      <xdr:col>0</xdr:col>
      <xdr:colOff>0</xdr:colOff>
      <xdr:row>96</xdr:row>
      <xdr:rowOff>183232</xdr:rowOff>
    </xdr:from>
    <xdr:to>
      <xdr:col>1</xdr:col>
      <xdr:colOff>1318230</xdr:colOff>
      <xdr:row>99</xdr:row>
      <xdr:rowOff>109110</xdr:rowOff>
    </xdr:to>
    <xdr:pic>
      <xdr:nvPicPr>
        <xdr:cNvPr id="5" name="Picture 4">
          <a:extLst>
            <a:ext uri="{FF2B5EF4-FFF2-40B4-BE49-F238E27FC236}">
              <a16:creationId xmlns:a16="http://schemas.microsoft.com/office/drawing/2014/main" id="{71BF8655-4481-4331-9894-CF01D5C9DC53}"/>
            </a:ext>
          </a:extLst>
        </xdr:cNvPr>
        <xdr:cNvPicPr>
          <a:picLocks noChangeAspect="1"/>
        </xdr:cNvPicPr>
      </xdr:nvPicPr>
      <xdr:blipFill rotWithShape="1">
        <a:blip xmlns:r="http://schemas.openxmlformats.org/officeDocument/2006/relationships" r:embed="rId3"/>
        <a:srcRect l="50200" t="41949" b="39694"/>
        <a:stretch/>
      </xdr:blipFill>
      <xdr:spPr>
        <a:xfrm>
          <a:off x="5081632" y="23201982"/>
          <a:ext cx="1975002" cy="478328"/>
        </a:xfrm>
        <a:prstGeom prst="rect">
          <a:avLst/>
        </a:prstGeom>
      </xdr:spPr>
    </xdr:pic>
    <xdr:clientData/>
  </xdr:twoCellAnchor>
  <xdr:twoCellAnchor editAs="oneCell">
    <xdr:from>
      <xdr:col>0</xdr:col>
      <xdr:colOff>0</xdr:colOff>
      <xdr:row>87</xdr:row>
      <xdr:rowOff>27214</xdr:rowOff>
    </xdr:from>
    <xdr:to>
      <xdr:col>1</xdr:col>
      <xdr:colOff>581328</xdr:colOff>
      <xdr:row>90</xdr:row>
      <xdr:rowOff>93178</xdr:rowOff>
    </xdr:to>
    <xdr:pic>
      <xdr:nvPicPr>
        <xdr:cNvPr id="6" name="Picture 5">
          <a:extLst>
            <a:ext uri="{FF2B5EF4-FFF2-40B4-BE49-F238E27FC236}">
              <a16:creationId xmlns:a16="http://schemas.microsoft.com/office/drawing/2014/main" id="{D712A197-0986-4CAE-B94A-A2EAFA0FB311}"/>
            </a:ext>
          </a:extLst>
        </xdr:cNvPr>
        <xdr:cNvPicPr>
          <a:picLocks noChangeAspect="1"/>
        </xdr:cNvPicPr>
      </xdr:nvPicPr>
      <xdr:blipFill rotWithShape="1">
        <a:blip xmlns:r="http://schemas.openxmlformats.org/officeDocument/2006/relationships" r:embed="rId4"/>
        <a:srcRect b="76737"/>
        <a:stretch/>
      </xdr:blipFill>
      <xdr:spPr>
        <a:xfrm>
          <a:off x="5822677" y="21388614"/>
          <a:ext cx="1238100" cy="618413"/>
        </a:xfrm>
        <a:prstGeom prst="rect">
          <a:avLst/>
        </a:prstGeom>
      </xdr:spPr>
    </xdr:pic>
    <xdr:clientData/>
  </xdr:twoCellAnchor>
  <xdr:twoCellAnchor editAs="oneCell">
    <xdr:from>
      <xdr:col>0</xdr:col>
      <xdr:colOff>0</xdr:colOff>
      <xdr:row>94</xdr:row>
      <xdr:rowOff>1505</xdr:rowOff>
    </xdr:from>
    <xdr:to>
      <xdr:col>1</xdr:col>
      <xdr:colOff>1326967</xdr:colOff>
      <xdr:row>96</xdr:row>
      <xdr:rowOff>113843</xdr:rowOff>
    </xdr:to>
    <xdr:pic>
      <xdr:nvPicPr>
        <xdr:cNvPr id="7" name="Picture 6">
          <a:extLst>
            <a:ext uri="{FF2B5EF4-FFF2-40B4-BE49-F238E27FC236}">
              <a16:creationId xmlns:a16="http://schemas.microsoft.com/office/drawing/2014/main" id="{83A3EC38-1744-422B-B1E3-5E9438078B19}"/>
            </a:ext>
          </a:extLst>
        </xdr:cNvPr>
        <xdr:cNvPicPr>
          <a:picLocks noChangeAspect="1"/>
        </xdr:cNvPicPr>
      </xdr:nvPicPr>
      <xdr:blipFill rotWithShape="1">
        <a:blip xmlns:r="http://schemas.openxmlformats.org/officeDocument/2006/relationships" r:embed="rId3"/>
        <a:srcRect t="21175" r="50730" b="60467"/>
        <a:stretch/>
      </xdr:blipFill>
      <xdr:spPr>
        <a:xfrm>
          <a:off x="5072743" y="22651955"/>
          <a:ext cx="1983739" cy="4806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338667</xdr:colOff>
      <xdr:row>2</xdr:row>
      <xdr:rowOff>158750</xdr:rowOff>
    </xdr:from>
    <xdr:to>
      <xdr:col>16</xdr:col>
      <xdr:colOff>566967</xdr:colOff>
      <xdr:row>20</xdr:row>
      <xdr:rowOff>23750</xdr:rowOff>
    </xdr:to>
    <xdr:graphicFrame macro="">
      <xdr:nvGraphicFramePr>
        <xdr:cNvPr id="6" name="Chart 5">
          <a:extLst>
            <a:ext uri="{FF2B5EF4-FFF2-40B4-BE49-F238E27FC236}">
              <a16:creationId xmlns:a16="http://schemas.microsoft.com/office/drawing/2014/main" id="{D2AB30C8-91C2-41C8-BFB8-FAD5CED2D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330731</xdr:colOff>
      <xdr:row>2</xdr:row>
      <xdr:rowOff>156104</xdr:rowOff>
    </xdr:from>
    <xdr:to>
      <xdr:col>13</xdr:col>
      <xdr:colOff>405169</xdr:colOff>
      <xdr:row>20</xdr:row>
      <xdr:rowOff>21104</xdr:rowOff>
    </xdr:to>
    <xdr:graphicFrame macro="">
      <xdr:nvGraphicFramePr>
        <xdr:cNvPr id="7" name="Chart 6">
          <a:extLst>
            <a:ext uri="{FF2B5EF4-FFF2-40B4-BE49-F238E27FC236}">
              <a16:creationId xmlns:a16="http://schemas.microsoft.com/office/drawing/2014/main" id="{04CB7B34-18A8-4E15-8AA4-944C96F24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388907</xdr:colOff>
      <xdr:row>2</xdr:row>
      <xdr:rowOff>158750</xdr:rowOff>
    </xdr:from>
    <xdr:to>
      <xdr:col>16</xdr:col>
      <xdr:colOff>463344</xdr:colOff>
      <xdr:row>20</xdr:row>
      <xdr:rowOff>23750</xdr:rowOff>
    </xdr:to>
    <xdr:graphicFrame macro="">
      <xdr:nvGraphicFramePr>
        <xdr:cNvPr id="8" name="Chart 7">
          <a:extLst>
            <a:ext uri="{FF2B5EF4-FFF2-40B4-BE49-F238E27FC236}">
              <a16:creationId xmlns:a16="http://schemas.microsoft.com/office/drawing/2014/main" id="{CE8B8347-8C0C-4AAB-BF21-EA445AF0D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7</xdr:col>
      <xdr:colOff>359833</xdr:colOff>
      <xdr:row>6</xdr:row>
      <xdr:rowOff>0</xdr:rowOff>
    </xdr:from>
    <xdr:ext cx="273152" cy="228845"/>
    <xdr:sp macro="" textlink="">
      <xdr:nvSpPr>
        <xdr:cNvPr id="9" name="TextBox 8">
          <a:extLst>
            <a:ext uri="{FF2B5EF4-FFF2-40B4-BE49-F238E27FC236}">
              <a16:creationId xmlns:a16="http://schemas.microsoft.com/office/drawing/2014/main" id="{71F0552F-25A9-4591-9A8F-42C08B60ADF5}"/>
            </a:ext>
          </a:extLst>
        </xdr:cNvPr>
        <xdr:cNvSpPr txBox="1"/>
      </xdr:nvSpPr>
      <xdr:spPr>
        <a:xfrm>
          <a:off x="22108583" y="2209800"/>
          <a:ext cx="273152" cy="228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a-DK" sz="800" b="0" i="0" u="none" strike="noStrike" kern="1200" spc="0" baseline="0">
              <a:solidFill>
                <a:srgbClr val="608C95"/>
              </a:solidFill>
              <a:latin typeface="Segoe UI" panose="020B0502040204020203" pitchFamily="34" charset="0"/>
              <a:ea typeface="+mn-ea"/>
              <a:cs typeface="Segoe UI" panose="020B0502040204020203" pitchFamily="34" charset="0"/>
            </a:rPr>
            <a:t>EJ</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1149348</xdr:colOff>
      <xdr:row>3</xdr:row>
      <xdr:rowOff>14514</xdr:rowOff>
    </xdr:from>
    <xdr:to>
      <xdr:col>4</xdr:col>
      <xdr:colOff>456898</xdr:colOff>
      <xdr:row>20</xdr:row>
      <xdr:rowOff>70015</xdr:rowOff>
    </xdr:to>
    <xdr:graphicFrame macro="">
      <xdr:nvGraphicFramePr>
        <xdr:cNvPr id="2" name="Chart 1">
          <a:extLst>
            <a:ext uri="{FF2B5EF4-FFF2-40B4-BE49-F238E27FC236}">
              <a16:creationId xmlns:a16="http://schemas.microsoft.com/office/drawing/2014/main" id="{957E1A0F-3F58-4854-A8AE-C1813249B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920751</xdr:colOff>
      <xdr:row>2</xdr:row>
      <xdr:rowOff>30237</xdr:rowOff>
    </xdr:from>
    <xdr:to>
      <xdr:col>6</xdr:col>
      <xdr:colOff>436942</xdr:colOff>
      <xdr:row>19</xdr:row>
      <xdr:rowOff>85737</xdr:rowOff>
    </xdr:to>
    <xdr:graphicFrame macro="">
      <xdr:nvGraphicFramePr>
        <xdr:cNvPr id="2" name="Chart 1">
          <a:extLst>
            <a:ext uri="{FF2B5EF4-FFF2-40B4-BE49-F238E27FC236}">
              <a16:creationId xmlns:a16="http://schemas.microsoft.com/office/drawing/2014/main" id="{D3F0830F-D5D5-4F97-B6E5-C6F86B852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406763</xdr:colOff>
      <xdr:row>2</xdr:row>
      <xdr:rowOff>174898</xdr:rowOff>
    </xdr:from>
    <xdr:to>
      <xdr:col>4</xdr:col>
      <xdr:colOff>526143</xdr:colOff>
      <xdr:row>20</xdr:row>
      <xdr:rowOff>49348</xdr:rowOff>
    </xdr:to>
    <xdr:graphicFrame macro="">
      <xdr:nvGraphicFramePr>
        <xdr:cNvPr id="2" name="Chart 1">
          <a:extLst>
            <a:ext uri="{FF2B5EF4-FFF2-40B4-BE49-F238E27FC236}">
              <a16:creationId xmlns:a16="http://schemas.microsoft.com/office/drawing/2014/main" id="{EAF4F153-0356-4B9A-A72F-3258DED31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514350</xdr:colOff>
      <xdr:row>2</xdr:row>
      <xdr:rowOff>19050</xdr:rowOff>
    </xdr:from>
    <xdr:to>
      <xdr:col>2</xdr:col>
      <xdr:colOff>1841157</xdr:colOff>
      <xdr:row>19</xdr:row>
      <xdr:rowOff>74550</xdr:rowOff>
    </xdr:to>
    <xdr:graphicFrame macro="">
      <xdr:nvGraphicFramePr>
        <xdr:cNvPr id="2" name="Chart 1">
          <a:extLst>
            <a:ext uri="{FF2B5EF4-FFF2-40B4-BE49-F238E27FC236}">
              <a16:creationId xmlns:a16="http://schemas.microsoft.com/office/drawing/2014/main" id="{8F6F730B-1294-4C4F-852D-074D15E51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302684</xdr:colOff>
      <xdr:row>2</xdr:row>
      <xdr:rowOff>114300</xdr:rowOff>
    </xdr:from>
    <xdr:to>
      <xdr:col>2</xdr:col>
      <xdr:colOff>1741864</xdr:colOff>
      <xdr:row>19</xdr:row>
      <xdr:rowOff>169799</xdr:rowOff>
    </xdr:to>
    <xdr:graphicFrame macro="">
      <xdr:nvGraphicFramePr>
        <xdr:cNvPr id="2" name="Chart 1">
          <a:extLst>
            <a:ext uri="{FF2B5EF4-FFF2-40B4-BE49-F238E27FC236}">
              <a16:creationId xmlns:a16="http://schemas.microsoft.com/office/drawing/2014/main" id="{155EFC0D-82FD-4161-82FE-73806FE6A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17</xdr:col>
      <xdr:colOff>290286</xdr:colOff>
      <xdr:row>10</xdr:row>
      <xdr:rowOff>174170</xdr:rowOff>
    </xdr:to>
    <xdr:sp macro="" textlink="">
      <xdr:nvSpPr>
        <xdr:cNvPr id="5" name="TextBox 4">
          <a:extLst>
            <a:ext uri="{FF2B5EF4-FFF2-40B4-BE49-F238E27FC236}">
              <a16:creationId xmlns:a16="http://schemas.microsoft.com/office/drawing/2014/main" id="{19E6A036-6380-4177-99D9-3397B4D92F89}"/>
            </a:ext>
          </a:extLst>
        </xdr:cNvPr>
        <xdr:cNvSpPr txBox="1"/>
      </xdr:nvSpPr>
      <xdr:spPr>
        <a:xfrm>
          <a:off x="6803571" y="544286"/>
          <a:ext cx="7583715" cy="1444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BE" sz="1100" b="1">
              <a:solidFill>
                <a:srgbClr val="006666"/>
              </a:solidFill>
              <a:latin typeface="Segoe UI" panose="020B0502040204020203" pitchFamily="34" charset="0"/>
              <a:ea typeface="+mn-ea"/>
              <a:cs typeface="Segoe UI" panose="020B0502040204020203" pitchFamily="34" charset="0"/>
            </a:rPr>
            <a:t>Notes</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0">
              <a:solidFill>
                <a:srgbClr val="006666"/>
              </a:solidFill>
              <a:latin typeface="Segoe UI" panose="020B0502040204020203" pitchFamily="34" charset="0"/>
              <a:ea typeface="+mn-ea"/>
              <a:cs typeface="Segoe UI" panose="020B0502040204020203" pitchFamily="34" charset="0"/>
            </a:rPr>
            <a:t>The figure expresses the amount of hydrogen produced in the EU as a proportion of total final energy consumption. This does not mean that all hydrogen is used as ‘final’ energy. Some is used as secondary energy, e.g. as feedstock in the production of e-fuels. </a:t>
          </a: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latin typeface="Segoe UI" panose="020B0502040204020203" pitchFamily="34" charset="0"/>
              <a:ea typeface="+mn-ea"/>
              <a:cs typeface="Segoe UI" panose="020B0502040204020203" pitchFamily="34" charset="0"/>
            </a:rPr>
            <a:t>Source: </a:t>
          </a:r>
          <a:r>
            <a:rPr lang="en-IE" sz="1100" b="0">
              <a:solidFill>
                <a:srgbClr val="006666"/>
              </a:solidFill>
              <a:latin typeface="Segoe UI" panose="020B0502040204020203" pitchFamily="34" charset="0"/>
              <a:ea typeface="+mn-ea"/>
              <a:cs typeface="Segoe UI" panose="020B0502040204020203" pitchFamily="34" charset="0"/>
            </a:rPr>
            <a:t>Advisory Board (2023)</a:t>
          </a:r>
          <a:endParaRPr lang="en-DK" sz="1100" b="0">
            <a:solidFill>
              <a:srgbClr val="006666"/>
            </a:solidFill>
            <a:latin typeface="Segoe UI" panose="020B0502040204020203" pitchFamily="34" charset="0"/>
            <a:ea typeface="+mn-ea"/>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16</xdr:row>
      <xdr:rowOff>161926</xdr:rowOff>
    </xdr:from>
    <xdr:to>
      <xdr:col>5</xdr:col>
      <xdr:colOff>295275</xdr:colOff>
      <xdr:row>28</xdr:row>
      <xdr:rowOff>56444</xdr:rowOff>
    </xdr:to>
    <xdr:sp macro="" textlink="">
      <xdr:nvSpPr>
        <xdr:cNvPr id="2" name="TextBox 1">
          <a:extLst>
            <a:ext uri="{FF2B5EF4-FFF2-40B4-BE49-F238E27FC236}">
              <a16:creationId xmlns:a16="http://schemas.microsoft.com/office/drawing/2014/main" id="{E48E8318-F486-8723-B732-9775B468F70B}"/>
            </a:ext>
          </a:extLst>
        </xdr:cNvPr>
        <xdr:cNvSpPr txBox="1"/>
      </xdr:nvSpPr>
      <xdr:spPr>
        <a:xfrm>
          <a:off x="616303" y="3760259"/>
          <a:ext cx="7454194" cy="2095852"/>
        </a:xfrm>
        <a:prstGeom prst="rect">
          <a:avLst/>
        </a:prstGeom>
        <a:solidFill>
          <a:schemeClr val="lt1"/>
        </a:solidFill>
        <a:ln w="63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i="0" u="none" strike="noStrike" baseline="0">
              <a:solidFill>
                <a:srgbClr val="006666"/>
              </a:solidFill>
              <a:latin typeface="Segoe UI" panose="020B0502040204020203" pitchFamily="34" charset="0"/>
              <a:ea typeface="+mn-ea"/>
              <a:cs typeface="Segoe UI" panose="020B0502040204020203" pitchFamily="34" charset="0"/>
            </a:rPr>
            <a:t>Notes:</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(1) refers to net greenhouse gas emissions, including intra-EU aviation and maritime transport. This is consistent with the budgets and targets discussed in Chapter 4 of the report. </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(2) this is consistent with the fair share carbon budget estimates discussed in Chapter 3 of the report. </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(3) Non-CO2 emissions are added to the fair share estimates to enable comparison with greenhouse gas budget recommendations. The proxy emissions are taken from the most ambitious pathway that remains within the environmental risk levels discussed in chapter 4. </a:t>
          </a:r>
          <a:endParaRPr lang="en-DK" sz="1100" b="0" i="0" u="none" strike="noStrike" baseline="0">
            <a:solidFill>
              <a:srgbClr val="006666"/>
            </a:solidFill>
            <a:latin typeface="Segoe UI" panose="020B0502040204020203" pitchFamily="34" charset="0"/>
            <a:ea typeface="+mn-ea"/>
            <a:cs typeface="Segoe UI" panose="020B0502040204020203"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588432</xdr:colOff>
      <xdr:row>3</xdr:row>
      <xdr:rowOff>71968</xdr:rowOff>
    </xdr:from>
    <xdr:to>
      <xdr:col>4</xdr:col>
      <xdr:colOff>1959732</xdr:colOff>
      <xdr:row>20</xdr:row>
      <xdr:rowOff>127467</xdr:rowOff>
    </xdr:to>
    <xdr:graphicFrame macro="">
      <xdr:nvGraphicFramePr>
        <xdr:cNvPr id="2" name="Chart 1">
          <a:extLst>
            <a:ext uri="{FF2B5EF4-FFF2-40B4-BE49-F238E27FC236}">
              <a16:creationId xmlns:a16="http://schemas.microsoft.com/office/drawing/2014/main" id="{75F69E52-EDEC-49D0-932F-E5D42F6A2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204786</xdr:colOff>
      <xdr:row>3</xdr:row>
      <xdr:rowOff>58737</xdr:rowOff>
    </xdr:from>
    <xdr:to>
      <xdr:col>2</xdr:col>
      <xdr:colOff>1511762</xdr:colOff>
      <xdr:row>16</xdr:row>
      <xdr:rowOff>102237</xdr:rowOff>
    </xdr:to>
    <xdr:graphicFrame macro="">
      <xdr:nvGraphicFramePr>
        <xdr:cNvPr id="2" name="Chart 1">
          <a:extLst>
            <a:ext uri="{FF2B5EF4-FFF2-40B4-BE49-F238E27FC236}">
              <a16:creationId xmlns:a16="http://schemas.microsoft.com/office/drawing/2014/main" id="{EDFC66D2-DA94-468E-BB48-02901F1AF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53975</xdr:colOff>
      <xdr:row>3</xdr:row>
      <xdr:rowOff>46832</xdr:rowOff>
    </xdr:from>
    <xdr:to>
      <xdr:col>2</xdr:col>
      <xdr:colOff>1400715</xdr:colOff>
      <xdr:row>16</xdr:row>
      <xdr:rowOff>90333</xdr:rowOff>
    </xdr:to>
    <xdr:graphicFrame macro="">
      <xdr:nvGraphicFramePr>
        <xdr:cNvPr id="2" name="Chart 1">
          <a:extLst>
            <a:ext uri="{FF2B5EF4-FFF2-40B4-BE49-F238E27FC236}">
              <a16:creationId xmlns:a16="http://schemas.microsoft.com/office/drawing/2014/main" id="{5DF65DC0-01FB-40F2-8D0D-EAC3EF420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1722</xdr:colOff>
      <xdr:row>2</xdr:row>
      <xdr:rowOff>123244</xdr:rowOff>
    </xdr:from>
    <xdr:to>
      <xdr:col>2</xdr:col>
      <xdr:colOff>1401923</xdr:colOff>
      <xdr:row>15</xdr:row>
      <xdr:rowOff>164099</xdr:rowOff>
    </xdr:to>
    <xdr:graphicFrame macro="">
      <xdr:nvGraphicFramePr>
        <xdr:cNvPr id="2" name="Chart 1">
          <a:extLst>
            <a:ext uri="{FF2B5EF4-FFF2-40B4-BE49-F238E27FC236}">
              <a16:creationId xmlns:a16="http://schemas.microsoft.com/office/drawing/2014/main" id="{A627258E-3B0D-4BB3-8AC6-07724EC6E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218394</xdr:colOff>
      <xdr:row>3</xdr:row>
      <xdr:rowOff>150</xdr:rowOff>
    </xdr:from>
    <xdr:to>
      <xdr:col>2</xdr:col>
      <xdr:colOff>1567701</xdr:colOff>
      <xdr:row>16</xdr:row>
      <xdr:rowOff>43651</xdr:rowOff>
    </xdr:to>
    <xdr:graphicFrame macro="">
      <xdr:nvGraphicFramePr>
        <xdr:cNvPr id="2" name="Chart 1">
          <a:extLst>
            <a:ext uri="{FF2B5EF4-FFF2-40B4-BE49-F238E27FC236}">
              <a16:creationId xmlns:a16="http://schemas.microsoft.com/office/drawing/2014/main" id="{9CE11E74-5390-41FE-B78A-D083B71A8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149225</xdr:colOff>
      <xdr:row>3</xdr:row>
      <xdr:rowOff>90488</xdr:rowOff>
    </xdr:from>
    <xdr:to>
      <xdr:col>7</xdr:col>
      <xdr:colOff>264812</xdr:colOff>
      <xdr:row>20</xdr:row>
      <xdr:rowOff>145988</xdr:rowOff>
    </xdr:to>
    <xdr:graphicFrame macro="">
      <xdr:nvGraphicFramePr>
        <xdr:cNvPr id="2" name="Chart 1">
          <a:extLst>
            <a:ext uri="{FF2B5EF4-FFF2-40B4-BE49-F238E27FC236}">
              <a16:creationId xmlns:a16="http://schemas.microsoft.com/office/drawing/2014/main" id="{EC757F21-A890-467F-AEC5-75210A63C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592667</xdr:colOff>
      <xdr:row>2</xdr:row>
      <xdr:rowOff>116418</xdr:rowOff>
    </xdr:from>
    <xdr:to>
      <xdr:col>5</xdr:col>
      <xdr:colOff>390074</xdr:colOff>
      <xdr:row>19</xdr:row>
      <xdr:rowOff>171917</xdr:rowOff>
    </xdr:to>
    <xdr:graphicFrame macro="">
      <xdr:nvGraphicFramePr>
        <xdr:cNvPr id="2" name="Chart 1">
          <a:extLst>
            <a:ext uri="{FF2B5EF4-FFF2-40B4-BE49-F238E27FC236}">
              <a16:creationId xmlns:a16="http://schemas.microsoft.com/office/drawing/2014/main" id="{AD76477A-D7BB-4D9A-B643-F4E88DF6B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567267</xdr:colOff>
      <xdr:row>3</xdr:row>
      <xdr:rowOff>15875</xdr:rowOff>
    </xdr:from>
    <xdr:to>
      <xdr:col>2</xdr:col>
      <xdr:colOff>1199833</xdr:colOff>
      <xdr:row>20</xdr:row>
      <xdr:rowOff>71756</xdr:rowOff>
    </xdr:to>
    <xdr:graphicFrame macro="">
      <xdr:nvGraphicFramePr>
        <xdr:cNvPr id="4" name="Chart 3">
          <a:extLst>
            <a:ext uri="{FF2B5EF4-FFF2-40B4-BE49-F238E27FC236}">
              <a16:creationId xmlns:a16="http://schemas.microsoft.com/office/drawing/2014/main" id="{D105DA6D-52FD-4D25-A05A-99F125330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1053042</xdr:colOff>
      <xdr:row>2</xdr:row>
      <xdr:rowOff>148167</xdr:rowOff>
    </xdr:from>
    <xdr:to>
      <xdr:col>3</xdr:col>
      <xdr:colOff>734695</xdr:colOff>
      <xdr:row>20</xdr:row>
      <xdr:rowOff>24130</xdr:rowOff>
    </xdr:to>
    <xdr:graphicFrame macro="">
      <xdr:nvGraphicFramePr>
        <xdr:cNvPr id="4" name="Chart 3">
          <a:extLst>
            <a:ext uri="{FF2B5EF4-FFF2-40B4-BE49-F238E27FC236}">
              <a16:creationId xmlns:a16="http://schemas.microsoft.com/office/drawing/2014/main" id="{A35FDC73-CC1B-4DBC-9A38-5F104C43B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121877</xdr:colOff>
      <xdr:row>3</xdr:row>
      <xdr:rowOff>100960</xdr:rowOff>
    </xdr:from>
    <xdr:to>
      <xdr:col>4</xdr:col>
      <xdr:colOff>301618</xdr:colOff>
      <xdr:row>20</xdr:row>
      <xdr:rowOff>156459</xdr:rowOff>
    </xdr:to>
    <xdr:graphicFrame macro="">
      <xdr:nvGraphicFramePr>
        <xdr:cNvPr id="2" name="Chart 1">
          <a:extLst>
            <a:ext uri="{FF2B5EF4-FFF2-40B4-BE49-F238E27FC236}">
              <a16:creationId xmlns:a16="http://schemas.microsoft.com/office/drawing/2014/main" id="{C179E2DF-BB7F-4210-871F-CBBFBE115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463020" y="424923"/>
    <xdr:ext cx="11608594" cy="7577478"/>
    <xdr:graphicFrame macro="">
      <xdr:nvGraphicFramePr>
        <xdr:cNvPr id="2" name="Chart 1">
          <a:extLst>
            <a:ext uri="{FF2B5EF4-FFF2-40B4-BE49-F238E27FC236}">
              <a16:creationId xmlns:a16="http://schemas.microsoft.com/office/drawing/2014/main" id="{C83114AD-8949-491E-B4F3-8718470B1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859896</xdr:colOff>
      <xdr:row>104</xdr:row>
      <xdr:rowOff>22224</xdr:rowOff>
    </xdr:from>
    <xdr:to>
      <xdr:col>17</xdr:col>
      <xdr:colOff>373063</xdr:colOff>
      <xdr:row>123</xdr:row>
      <xdr:rowOff>55562</xdr:rowOff>
    </xdr:to>
    <xdr:sp macro="" textlink="">
      <xdr:nvSpPr>
        <xdr:cNvPr id="3" name="TextBox 2">
          <a:extLst>
            <a:ext uri="{FF2B5EF4-FFF2-40B4-BE49-F238E27FC236}">
              <a16:creationId xmlns:a16="http://schemas.microsoft.com/office/drawing/2014/main" id="{15696663-4594-435F-B150-45058D55C02F}"/>
            </a:ext>
          </a:extLst>
        </xdr:cNvPr>
        <xdr:cNvSpPr txBox="1"/>
      </xdr:nvSpPr>
      <xdr:spPr>
        <a:xfrm>
          <a:off x="1225021" y="11158537"/>
          <a:ext cx="10760605" cy="350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i="0" u="none" strike="noStrike">
              <a:solidFill>
                <a:srgbClr val="608C95"/>
              </a:solidFill>
              <a:effectLst/>
              <a:latin typeface="+mn-lt"/>
              <a:ea typeface="+mn-ea"/>
              <a:cs typeface="+mn-cs"/>
            </a:rPr>
            <a:t>Notes:</a:t>
          </a:r>
          <a:br>
            <a:rPr lang="en-IE" sz="1100" b="0" i="0" u="none" strike="noStrike">
              <a:solidFill>
                <a:srgbClr val="608C95"/>
              </a:solidFill>
              <a:effectLst/>
              <a:latin typeface="+mn-lt"/>
              <a:ea typeface="+mn-ea"/>
              <a:cs typeface="+mn-cs"/>
            </a:rPr>
          </a:br>
          <a:endParaRPr lang="en-IE" sz="1100" b="0" i="0" u="none" strike="noStrike">
            <a:solidFill>
              <a:srgbClr val="608C95"/>
            </a:solidFill>
            <a:effectLst/>
            <a:latin typeface="+mn-lt"/>
            <a:ea typeface="+mn-ea"/>
            <a:cs typeface="+mn-cs"/>
          </a:endParaRPr>
        </a:p>
        <a:p>
          <a:r>
            <a:rPr lang="en-IE" sz="1100" b="0" i="0" u="none" strike="noStrike">
              <a:solidFill>
                <a:srgbClr val="608C95"/>
              </a:solidFill>
              <a:effectLst/>
              <a:latin typeface="+mn-lt"/>
              <a:ea typeface="+mn-ea"/>
              <a:cs typeface="+mn-cs"/>
            </a:rPr>
            <a:t>The emission reductions are relative to 1990 levels.</a:t>
          </a:r>
          <a:br>
            <a:rPr lang="en-IE" sz="1100" b="0" i="0" u="none" strike="noStrike">
              <a:solidFill>
                <a:srgbClr val="608C95"/>
              </a:solidFill>
              <a:effectLst/>
              <a:latin typeface="+mn-lt"/>
              <a:ea typeface="+mn-ea"/>
              <a:cs typeface="+mn-cs"/>
            </a:rPr>
          </a:br>
          <a:endParaRPr lang="en-IE" sz="1100" b="0" i="0" u="none" strike="noStrike">
            <a:solidFill>
              <a:srgbClr val="608C95"/>
            </a:solidFill>
            <a:effectLst/>
            <a:latin typeface="+mn-lt"/>
            <a:ea typeface="+mn-ea"/>
            <a:cs typeface="+mn-cs"/>
          </a:endParaRPr>
        </a:p>
        <a:p>
          <a:r>
            <a:rPr lang="en-IE" sz="1100" b="0" i="0" u="none" strike="noStrike">
              <a:solidFill>
                <a:srgbClr val="608C95"/>
              </a:solidFill>
              <a:effectLst/>
              <a:latin typeface="+mn-lt"/>
              <a:ea typeface="+mn-ea"/>
              <a:cs typeface="+mn-cs"/>
            </a:rPr>
            <a:t>The range of values from the scenarios considered represent the range of values derived from 36 scenarios consistent with the Paris Agreement objective of limiting warming to 1.5oC and with the EU’s climate neutrality objective by 2050, after removing scenarios raising high feasibility concerns. </a:t>
          </a:r>
          <a:br>
            <a:rPr lang="en-IE" sz="1100" b="0" i="0" u="none" strike="noStrike">
              <a:solidFill>
                <a:srgbClr val="608C95"/>
              </a:solidFill>
              <a:effectLst/>
              <a:latin typeface="+mn-lt"/>
              <a:ea typeface="+mn-ea"/>
              <a:cs typeface="+mn-cs"/>
            </a:rPr>
          </a:br>
          <a:endParaRPr lang="en-IE" sz="1100" b="0" i="0" u="none" strike="noStrike">
            <a:solidFill>
              <a:srgbClr val="608C95"/>
            </a:solidFill>
            <a:effectLst/>
            <a:latin typeface="+mn-lt"/>
            <a:ea typeface="+mn-ea"/>
            <a:cs typeface="+mn-cs"/>
          </a:endParaRPr>
        </a:p>
        <a:p>
          <a:r>
            <a:rPr lang="en-IE" sz="1100" b="0" i="0" u="none" strike="noStrike">
              <a:solidFill>
                <a:srgbClr val="608C95"/>
              </a:solidFill>
              <a:effectLst/>
              <a:latin typeface="+mn-lt"/>
              <a:ea typeface="+mn-ea"/>
              <a:cs typeface="+mn-cs"/>
            </a:rPr>
            <a:t>The range of values from the scenarios with limited environmental risks represents the range of values derived from 7 scenarios that do not exceed any of the environmental risk levels identified, corresponding to emission reductions of 88-95% by 2040. All these scenarios but one feature emission reduction by 2040 of at least 90% below 1990. In light of this and taking into account the need to make a fair contribution to global climate change mitigation, the Advisory Board recommends emission reductions of 90-95% by 2040 compared to 1990.</a:t>
          </a:r>
          <a:br>
            <a:rPr lang="en-IE" sz="1100" b="0" i="0" u="none" strike="noStrike">
              <a:solidFill>
                <a:srgbClr val="608C95"/>
              </a:solidFill>
              <a:effectLst/>
              <a:latin typeface="+mn-lt"/>
              <a:ea typeface="+mn-ea"/>
              <a:cs typeface="+mn-cs"/>
            </a:rPr>
          </a:br>
          <a:endParaRPr lang="en-IE" sz="1100" b="0" i="0" u="none" strike="noStrike">
            <a:solidFill>
              <a:srgbClr val="608C95"/>
            </a:solidFill>
            <a:effectLst/>
            <a:latin typeface="+mn-lt"/>
            <a:ea typeface="+mn-ea"/>
            <a:cs typeface="+mn-cs"/>
          </a:endParaRPr>
        </a:p>
        <a:p>
          <a:r>
            <a:rPr lang="en-IE" sz="1100" b="0" i="0" u="none" strike="noStrike">
              <a:solidFill>
                <a:srgbClr val="608C95"/>
              </a:solidFill>
              <a:effectLst/>
              <a:latin typeface="+mn-lt"/>
              <a:ea typeface="+mn-ea"/>
              <a:cs typeface="+mn-cs"/>
            </a:rPr>
            <a:t>The three pathways presented (Demand-side focus, High renewable energy and Mixed options) illustrate possible strategies to achieve the recommended emission reductions by 2040 and climate neutrality by 2050. The Demand-side focus pathway focuses on less resource-intensive lifestyles. The High renewable energy pathway is characterised by high deployment of non-biomass renewable energy and takes into account constraints to accelerating emission reductions in the short term. The Mixed options pathway deploys other options, including expansion of the land sink and increased deployment of nuclear power.</a:t>
          </a:r>
          <a:r>
            <a:rPr lang="en-IE">
              <a:solidFill>
                <a:srgbClr val="608C95"/>
              </a:solidFill>
            </a:rPr>
            <a:t> </a:t>
          </a:r>
        </a:p>
        <a:p>
          <a:endParaRPr lang="en-IE" sz="1100">
            <a:solidFill>
              <a:srgbClr val="608C95"/>
            </a:solidFill>
          </a:endParaRPr>
        </a:p>
        <a:p>
          <a:r>
            <a:rPr lang="en-IE" sz="1100" b="1">
              <a:solidFill>
                <a:srgbClr val="608C95"/>
              </a:solidFill>
            </a:rPr>
            <a:t>Source:</a:t>
          </a:r>
          <a:r>
            <a:rPr lang="en-IE" sz="1100" b="0">
              <a:solidFill>
                <a:srgbClr val="608C95"/>
              </a:solidFill>
            </a:rPr>
            <a:t> Advisory Board</a:t>
          </a:r>
          <a:r>
            <a:rPr lang="en-IE" sz="1100" b="0" baseline="0">
              <a:solidFill>
                <a:srgbClr val="608C95"/>
              </a:solidFill>
            </a:rPr>
            <a:t> (2023)</a:t>
          </a:r>
          <a:endParaRPr lang="en-DK" sz="1100" b="1">
            <a:solidFill>
              <a:srgbClr val="608C95"/>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40231</xdr:colOff>
      <xdr:row>3</xdr:row>
      <xdr:rowOff>548</xdr:rowOff>
    </xdr:from>
    <xdr:to>
      <xdr:col>3</xdr:col>
      <xdr:colOff>928524</xdr:colOff>
      <xdr:row>21</xdr:row>
      <xdr:rowOff>548</xdr:rowOff>
    </xdr:to>
    <xdr:graphicFrame macro="">
      <xdr:nvGraphicFramePr>
        <xdr:cNvPr id="2" name="Chart 1">
          <a:extLst>
            <a:ext uri="{FF2B5EF4-FFF2-40B4-BE49-F238E27FC236}">
              <a16:creationId xmlns:a16="http://schemas.microsoft.com/office/drawing/2014/main" id="{301942AC-79E2-4DCE-97EA-546982E7F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500743</xdr:colOff>
      <xdr:row>2</xdr:row>
      <xdr:rowOff>68943</xdr:rowOff>
    </xdr:from>
    <xdr:to>
      <xdr:col>4</xdr:col>
      <xdr:colOff>1529143</xdr:colOff>
      <xdr:row>19</xdr:row>
      <xdr:rowOff>124443</xdr:rowOff>
    </xdr:to>
    <xdr:graphicFrame macro="">
      <xdr:nvGraphicFramePr>
        <xdr:cNvPr id="2" name="Chart 1">
          <a:extLst>
            <a:ext uri="{FF2B5EF4-FFF2-40B4-BE49-F238E27FC236}">
              <a16:creationId xmlns:a16="http://schemas.microsoft.com/office/drawing/2014/main" id="{CA9AF3E2-B768-4557-85FD-61B7FA048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59</xdr:row>
      <xdr:rowOff>0</xdr:rowOff>
    </xdr:from>
    <xdr:to>
      <xdr:col>12</xdr:col>
      <xdr:colOff>404480</xdr:colOff>
      <xdr:row>65</xdr:row>
      <xdr:rowOff>136072</xdr:rowOff>
    </xdr:to>
    <xdr:sp macro="" textlink="">
      <xdr:nvSpPr>
        <xdr:cNvPr id="3" name="TextBox 2">
          <a:extLst>
            <a:ext uri="{FF2B5EF4-FFF2-40B4-BE49-F238E27FC236}">
              <a16:creationId xmlns:a16="http://schemas.microsoft.com/office/drawing/2014/main" id="{BE5B4078-F3AA-4BEE-B176-1CC6F873BBCF}"/>
            </a:ext>
          </a:extLst>
        </xdr:cNvPr>
        <xdr:cNvSpPr txBox="1"/>
      </xdr:nvSpPr>
      <xdr:spPr>
        <a:xfrm>
          <a:off x="607786" y="10704286"/>
          <a:ext cx="10782194" cy="1224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BE" sz="1100" b="1">
              <a:solidFill>
                <a:srgbClr val="006666"/>
              </a:solidFill>
              <a:latin typeface="Segoe UI" panose="020B0502040204020203" pitchFamily="34" charset="0"/>
              <a:ea typeface="+mn-ea"/>
              <a:cs typeface="Segoe UI" panose="020B0502040204020203" pitchFamily="34" charset="0"/>
            </a:rPr>
            <a:t>Note:</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BE" sz="1100" b="0">
              <a:solidFill>
                <a:srgbClr val="006666"/>
              </a:solidFill>
              <a:latin typeface="Segoe UI" panose="020B0502040204020203" pitchFamily="34" charset="0"/>
              <a:ea typeface="+mn-ea"/>
              <a:cs typeface="Segoe UI" panose="020B0502040204020203" pitchFamily="34" charset="0"/>
            </a:rPr>
            <a:t>these</a:t>
          </a:r>
          <a:r>
            <a:rPr lang="fr-BE" sz="1100" b="0" baseline="0">
              <a:solidFill>
                <a:srgbClr val="006666"/>
              </a:solidFill>
              <a:latin typeface="Segoe UI" panose="020B0502040204020203" pitchFamily="34" charset="0"/>
              <a:ea typeface="+mn-ea"/>
              <a:cs typeface="Segoe UI" panose="020B0502040204020203" pitchFamily="34" charset="0"/>
            </a:rPr>
            <a:t> emissions are aggregated using the 100-year global warming potential from the IPCC Fourth Assessment Report</a:t>
          </a: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latin typeface="Segoe UI" panose="020B0502040204020203" pitchFamily="34" charset="0"/>
              <a:ea typeface="+mn-ea"/>
              <a:cs typeface="Segoe UI" panose="020B0502040204020203" pitchFamily="34" charset="0"/>
            </a:rPr>
            <a:t>Source: </a:t>
          </a:r>
          <a:r>
            <a:rPr lang="en-IE" sz="1100" b="0">
              <a:solidFill>
                <a:srgbClr val="006666"/>
              </a:solidFill>
              <a:latin typeface="Segoe UI" panose="020B0502040204020203" pitchFamily="34" charset="0"/>
              <a:ea typeface="+mn-ea"/>
              <a:cs typeface="Segoe UI" panose="020B0502040204020203" pitchFamily="34" charset="0"/>
            </a:rPr>
            <a:t>Advisory Board (2023)</a:t>
          </a:r>
          <a:endParaRPr lang="en-DK" sz="1100" b="0">
            <a:solidFill>
              <a:srgbClr val="006666"/>
            </a:solidFill>
            <a:latin typeface="Segoe UI" panose="020B0502040204020203" pitchFamily="34" charset="0"/>
            <a:ea typeface="+mn-ea"/>
            <a:cs typeface="Segoe UI" panose="020B0502040204020203"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1051561</xdr:colOff>
      <xdr:row>3</xdr:row>
      <xdr:rowOff>60960</xdr:rowOff>
    </xdr:from>
    <xdr:to>
      <xdr:col>2</xdr:col>
      <xdr:colOff>76201</xdr:colOff>
      <xdr:row>20</xdr:row>
      <xdr:rowOff>25400</xdr:rowOff>
    </xdr:to>
    <xdr:graphicFrame macro="">
      <xdr:nvGraphicFramePr>
        <xdr:cNvPr id="3" name="Chart 2">
          <a:extLst>
            <a:ext uri="{FF2B5EF4-FFF2-40B4-BE49-F238E27FC236}">
              <a16:creationId xmlns:a16="http://schemas.microsoft.com/office/drawing/2014/main" id="{A9FC9704-8BF2-4719-80FA-DC05943BC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873125</xdr:colOff>
      <xdr:row>3</xdr:row>
      <xdr:rowOff>15877</xdr:rowOff>
    </xdr:from>
    <xdr:to>
      <xdr:col>2</xdr:col>
      <xdr:colOff>416877</xdr:colOff>
      <xdr:row>19</xdr:row>
      <xdr:rowOff>163196</xdr:rowOff>
    </xdr:to>
    <xdr:graphicFrame macro="">
      <xdr:nvGraphicFramePr>
        <xdr:cNvPr id="2" name="Chart 1">
          <a:extLst>
            <a:ext uri="{FF2B5EF4-FFF2-40B4-BE49-F238E27FC236}">
              <a16:creationId xmlns:a16="http://schemas.microsoft.com/office/drawing/2014/main" id="{95DD8F88-77F9-47DB-9351-4C9837516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903288</xdr:colOff>
      <xdr:row>4</xdr:row>
      <xdr:rowOff>4762</xdr:rowOff>
    </xdr:from>
    <xdr:to>
      <xdr:col>2</xdr:col>
      <xdr:colOff>266065</xdr:colOff>
      <xdr:row>20</xdr:row>
      <xdr:rowOff>150495</xdr:rowOff>
    </xdr:to>
    <xdr:graphicFrame macro="">
      <xdr:nvGraphicFramePr>
        <xdr:cNvPr id="2" name="Chart 1">
          <a:extLst>
            <a:ext uri="{FF2B5EF4-FFF2-40B4-BE49-F238E27FC236}">
              <a16:creationId xmlns:a16="http://schemas.microsoft.com/office/drawing/2014/main" id="{0A3100B9-C159-4000-92E5-E172438C4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412750</xdr:colOff>
      <xdr:row>2</xdr:row>
      <xdr:rowOff>19050</xdr:rowOff>
    </xdr:from>
    <xdr:to>
      <xdr:col>3</xdr:col>
      <xdr:colOff>707390</xdr:colOff>
      <xdr:row>18</xdr:row>
      <xdr:rowOff>166370</xdr:rowOff>
    </xdr:to>
    <xdr:graphicFrame macro="">
      <xdr:nvGraphicFramePr>
        <xdr:cNvPr id="2" name="Chart 1">
          <a:extLst>
            <a:ext uri="{FF2B5EF4-FFF2-40B4-BE49-F238E27FC236}">
              <a16:creationId xmlns:a16="http://schemas.microsoft.com/office/drawing/2014/main" id="{901AFE1C-1144-4C56-8362-2E3CD41C1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1828800</xdr:colOff>
      <xdr:row>2</xdr:row>
      <xdr:rowOff>47625</xdr:rowOff>
    </xdr:from>
    <xdr:to>
      <xdr:col>2</xdr:col>
      <xdr:colOff>637540</xdr:colOff>
      <xdr:row>19</xdr:row>
      <xdr:rowOff>12382</xdr:rowOff>
    </xdr:to>
    <xdr:graphicFrame macro="">
      <xdr:nvGraphicFramePr>
        <xdr:cNvPr id="2" name="Chart 1">
          <a:extLst>
            <a:ext uri="{FF2B5EF4-FFF2-40B4-BE49-F238E27FC236}">
              <a16:creationId xmlns:a16="http://schemas.microsoft.com/office/drawing/2014/main" id="{A55E1912-B7A8-4328-9E63-8F3E21117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31750</xdr:colOff>
      <xdr:row>3</xdr:row>
      <xdr:rowOff>0</xdr:rowOff>
    </xdr:from>
    <xdr:to>
      <xdr:col>3</xdr:col>
      <xdr:colOff>146050</xdr:colOff>
      <xdr:row>19</xdr:row>
      <xdr:rowOff>147320</xdr:rowOff>
    </xdr:to>
    <xdr:graphicFrame macro="">
      <xdr:nvGraphicFramePr>
        <xdr:cNvPr id="2" name="Chart 1">
          <a:extLst>
            <a:ext uri="{FF2B5EF4-FFF2-40B4-BE49-F238E27FC236}">
              <a16:creationId xmlns:a16="http://schemas.microsoft.com/office/drawing/2014/main" id="{76FA80AB-255D-4F6E-9B6A-426C7DF7C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393700</xdr:colOff>
      <xdr:row>2</xdr:row>
      <xdr:rowOff>150812</xdr:rowOff>
    </xdr:from>
    <xdr:to>
      <xdr:col>3</xdr:col>
      <xdr:colOff>524200</xdr:colOff>
      <xdr:row>20</xdr:row>
      <xdr:rowOff>24130</xdr:rowOff>
    </xdr:to>
    <xdr:graphicFrame macro="">
      <xdr:nvGraphicFramePr>
        <xdr:cNvPr id="4" name="Chart 3">
          <a:extLst>
            <a:ext uri="{FF2B5EF4-FFF2-40B4-BE49-F238E27FC236}">
              <a16:creationId xmlns:a16="http://schemas.microsoft.com/office/drawing/2014/main" id="{55CBCEBD-40EE-45EB-94AB-414A37701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738185</xdr:colOff>
      <xdr:row>3</xdr:row>
      <xdr:rowOff>119062</xdr:rowOff>
    </xdr:from>
    <xdr:to>
      <xdr:col>3</xdr:col>
      <xdr:colOff>67944</xdr:colOff>
      <xdr:row>20</xdr:row>
      <xdr:rowOff>174942</xdr:rowOff>
    </xdr:to>
    <xdr:graphicFrame macro="">
      <xdr:nvGraphicFramePr>
        <xdr:cNvPr id="4" name="Chart 3">
          <a:extLst>
            <a:ext uri="{FF2B5EF4-FFF2-40B4-BE49-F238E27FC236}">
              <a16:creationId xmlns:a16="http://schemas.microsoft.com/office/drawing/2014/main" id="{EC5688BB-E427-4686-ABF2-310CBECE1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0.13214</cdr:x>
      <cdr:y>0.78713</cdr:y>
    </cdr:from>
    <cdr:to>
      <cdr:x>0.72108</cdr:x>
      <cdr:y>0.83983</cdr:y>
    </cdr:to>
    <cdr:sp macro="" textlink="">
      <cdr:nvSpPr>
        <cdr:cNvPr id="5" name="TextBox 1">
          <a:extLst xmlns:a="http://schemas.openxmlformats.org/drawingml/2006/main">
            <a:ext uri="{FF2B5EF4-FFF2-40B4-BE49-F238E27FC236}">
              <a16:creationId xmlns:a16="http://schemas.microsoft.com/office/drawing/2014/main" id="{DCF14902-1652-457E-5CB7-DB8BBD74A877}"/>
            </a:ext>
          </a:extLst>
        </cdr:cNvPr>
        <cdr:cNvSpPr txBox="1"/>
      </cdr:nvSpPr>
      <cdr:spPr>
        <a:xfrm xmlns:a="http://schemas.openxmlformats.org/drawingml/2006/main">
          <a:off x="1534002" y="5964907"/>
          <a:ext cx="6837046" cy="399405"/>
        </a:xfrm>
        <a:prstGeom xmlns:a="http://schemas.openxmlformats.org/drawingml/2006/main" prst="rect">
          <a:avLst/>
        </a:prstGeom>
      </cdr:spPr>
      <cdr:txBody>
        <a:bodyPr xmlns:a="http://schemas.openxmlformats.org/drawingml/2006/main" vertOverflow="overflow" horzOverflow="overflow"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800" b="0" cap="none" spc="0">
              <a:ln w="0"/>
              <a:solidFill>
                <a:srgbClr val="F26119"/>
              </a:solidFill>
              <a:effectLst/>
              <a:latin typeface="Segoe UI" panose="020B0502040204020203" pitchFamily="34" charset="0"/>
              <a:cs typeface="Segoe UI" panose="020B0502040204020203" pitchFamily="34" charset="0"/>
            </a:rPr>
            <a:t>Recommended target range for 2040: -</a:t>
          </a:r>
          <a:r>
            <a:rPr lang="en-GB" sz="1800" b="0" cap="none" spc="0" baseline="0">
              <a:ln w="0"/>
              <a:solidFill>
                <a:srgbClr val="F26119"/>
              </a:solidFill>
              <a:effectLst/>
              <a:latin typeface="Segoe UI" panose="020B0502040204020203" pitchFamily="34" charset="0"/>
              <a:cs typeface="Segoe UI" panose="020B0502040204020203" pitchFamily="34" charset="0"/>
            </a:rPr>
            <a:t>90% to -95%</a:t>
          </a:r>
          <a:endParaRPr lang="en-DK" sz="1800" b="0" cap="none" spc="0">
            <a:ln w="0"/>
            <a:solidFill>
              <a:srgbClr val="F26119"/>
            </a:solidFill>
            <a:effectLst/>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0.68869</cdr:x>
      <cdr:y>0.68058</cdr:y>
    </cdr:from>
    <cdr:to>
      <cdr:x>0.92737</cdr:x>
      <cdr:y>0.77447</cdr:y>
    </cdr:to>
    <cdr:sp macro="" textlink="">
      <cdr:nvSpPr>
        <cdr:cNvPr id="6" name="TextBox 1">
          <a:extLst xmlns:a="http://schemas.openxmlformats.org/drawingml/2006/main">
            <a:ext uri="{FF2B5EF4-FFF2-40B4-BE49-F238E27FC236}">
              <a16:creationId xmlns:a16="http://schemas.microsoft.com/office/drawing/2014/main" id="{59DBF04D-C4CD-7C1C-C39F-4B9CD604A104}"/>
            </a:ext>
          </a:extLst>
        </cdr:cNvPr>
        <cdr:cNvSpPr txBox="1"/>
      </cdr:nvSpPr>
      <cdr:spPr>
        <a:xfrm xmlns:a="http://schemas.openxmlformats.org/drawingml/2006/main">
          <a:off x="7995087" y="5157491"/>
          <a:ext cx="2770853" cy="71150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0">
              <a:solidFill>
                <a:schemeClr val="bg1">
                  <a:lumMod val="65000"/>
                </a:schemeClr>
              </a:solidFill>
              <a:latin typeface="Segoe UI" panose="020B0502040204020203" pitchFamily="34" charset="0"/>
              <a:cs typeface="Segoe UI" panose="020B0502040204020203" pitchFamily="34" charset="0"/>
            </a:rPr>
            <a:t>Range of </a:t>
          </a:r>
          <a:r>
            <a:rPr lang="en-GB" sz="1400" b="0" baseline="0">
              <a:solidFill>
                <a:schemeClr val="bg1">
                  <a:lumMod val="65000"/>
                </a:schemeClr>
              </a:solidFill>
              <a:latin typeface="Segoe UI" panose="020B0502040204020203" pitchFamily="34" charset="0"/>
              <a:cs typeface="Segoe UI" panose="020B0502040204020203" pitchFamily="34" charset="0"/>
            </a:rPr>
            <a:t>values from the </a:t>
          </a:r>
          <a:br>
            <a:rPr lang="en-GB" sz="1400" b="0" baseline="0">
              <a:solidFill>
                <a:schemeClr val="bg1">
                  <a:lumMod val="65000"/>
                </a:schemeClr>
              </a:solidFill>
              <a:latin typeface="Segoe UI" panose="020B0502040204020203" pitchFamily="34" charset="0"/>
              <a:cs typeface="Segoe UI" panose="020B0502040204020203" pitchFamily="34" charset="0"/>
            </a:rPr>
          </a:br>
          <a:r>
            <a:rPr lang="en-GB" sz="1400" b="0" baseline="0">
              <a:solidFill>
                <a:schemeClr val="bg1">
                  <a:lumMod val="65000"/>
                </a:schemeClr>
              </a:solidFill>
              <a:latin typeface="Segoe UI" panose="020B0502040204020203" pitchFamily="34" charset="0"/>
              <a:cs typeface="Segoe UI" panose="020B0502040204020203" pitchFamily="34" charset="0"/>
            </a:rPr>
            <a:t>scenarios considered</a:t>
          </a:r>
          <a:endParaRPr lang="en-DK" sz="1400" b="0">
            <a:solidFill>
              <a:schemeClr val="bg1">
                <a:lumMod val="65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0.1106</cdr:x>
      <cdr:y>0.11197</cdr:y>
    </cdr:from>
    <cdr:to>
      <cdr:x>0.24614</cdr:x>
      <cdr:y>0.16652</cdr:y>
    </cdr:to>
    <cdr:sp macro="" textlink="">
      <cdr:nvSpPr>
        <cdr:cNvPr id="22" name="TextBox 1">
          <a:extLst xmlns:a="http://schemas.openxmlformats.org/drawingml/2006/main">
            <a:ext uri="{FF2B5EF4-FFF2-40B4-BE49-F238E27FC236}">
              <a16:creationId xmlns:a16="http://schemas.microsoft.com/office/drawing/2014/main" id="{4EE512CD-F3AE-E19F-65D0-A5BB19A5FC60}"/>
            </a:ext>
          </a:extLst>
        </cdr:cNvPr>
        <cdr:cNvSpPr txBox="1"/>
      </cdr:nvSpPr>
      <cdr:spPr>
        <a:xfrm xmlns:a="http://schemas.openxmlformats.org/drawingml/2006/main">
          <a:off x="1028371" y="679693"/>
          <a:ext cx="1260281"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5F8C94"/>
              </a:solidFill>
              <a:latin typeface="Segoe UI" panose="020B0502040204020203" pitchFamily="34" charset="0"/>
              <a:cs typeface="Segoe UI" panose="020B0502040204020203" pitchFamily="34" charset="0"/>
            </a:rPr>
            <a:t>Historic trend</a:t>
          </a:r>
          <a:endParaRPr lang="en-DK" sz="1400" b="0">
            <a:solidFill>
              <a:srgbClr val="5F8C94"/>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0.36303</cdr:x>
      <cdr:y>0.60652</cdr:y>
    </cdr:from>
    <cdr:to>
      <cdr:x>0.47662</cdr:x>
      <cdr:y>0.65022</cdr:y>
    </cdr:to>
    <cdr:sp macro="" textlink="">
      <cdr:nvSpPr>
        <cdr:cNvPr id="23" name="TextBox 1">
          <a:extLst xmlns:a="http://schemas.openxmlformats.org/drawingml/2006/main">
            <a:ext uri="{FF2B5EF4-FFF2-40B4-BE49-F238E27FC236}">
              <a16:creationId xmlns:a16="http://schemas.microsoft.com/office/drawing/2014/main" id="{5A1D2156-7BD2-AE9A-60E7-52D6A1A2E935}"/>
            </a:ext>
          </a:extLst>
        </cdr:cNvPr>
        <cdr:cNvSpPr txBox="1"/>
      </cdr:nvSpPr>
      <cdr:spPr>
        <a:xfrm xmlns:a="http://schemas.openxmlformats.org/drawingml/2006/main">
          <a:off x="4214465" y="4596287"/>
          <a:ext cx="1318631"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F59E2D"/>
              </a:solidFill>
              <a:latin typeface="Segoe UI" panose="020B0502040204020203" pitchFamily="34" charset="0"/>
              <a:cs typeface="Segoe UI" panose="020B0502040204020203" pitchFamily="34" charset="0"/>
            </a:rPr>
            <a:t>Mixed options</a:t>
          </a:r>
          <a:endParaRPr lang="en-DK" sz="1400" b="0">
            <a:solidFill>
              <a:srgbClr val="F59E2D"/>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0.47929</cdr:x>
      <cdr:y>0.30739</cdr:y>
    </cdr:from>
    <cdr:to>
      <cdr:x>0.65342</cdr:x>
      <cdr:y>0.35108</cdr:y>
    </cdr:to>
    <cdr:sp macro="" textlink="">
      <cdr:nvSpPr>
        <cdr:cNvPr id="37" name="TextBox 1">
          <a:extLst xmlns:a="http://schemas.openxmlformats.org/drawingml/2006/main">
            <a:ext uri="{FF2B5EF4-FFF2-40B4-BE49-F238E27FC236}">
              <a16:creationId xmlns:a16="http://schemas.microsoft.com/office/drawing/2014/main" id="{95A111E0-1BB0-EBF1-AF36-5382DDFAF4C1}"/>
            </a:ext>
          </a:extLst>
        </cdr:cNvPr>
        <cdr:cNvSpPr txBox="1"/>
      </cdr:nvSpPr>
      <cdr:spPr>
        <a:xfrm xmlns:a="http://schemas.openxmlformats.org/drawingml/2006/main">
          <a:off x="5564111" y="2329429"/>
          <a:ext cx="2021451"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B04545"/>
              </a:solidFill>
              <a:latin typeface="Segoe UI" panose="020B0502040204020203" pitchFamily="34" charset="0"/>
              <a:cs typeface="Segoe UI" panose="020B0502040204020203" pitchFamily="34" charset="0"/>
            </a:rPr>
            <a:t>High renewable energy</a:t>
          </a:r>
          <a:endParaRPr lang="en-DK" sz="1400" b="0">
            <a:solidFill>
              <a:srgbClr val="B04545"/>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0.28141</cdr:x>
      <cdr:y>0.53294</cdr:y>
    </cdr:from>
    <cdr:to>
      <cdr:x>0.42958</cdr:x>
      <cdr:y>0.57663</cdr:y>
    </cdr:to>
    <cdr:sp macro="" textlink="">
      <cdr:nvSpPr>
        <cdr:cNvPr id="38" name="TextBox 1">
          <a:extLst xmlns:a="http://schemas.openxmlformats.org/drawingml/2006/main">
            <a:ext uri="{FF2B5EF4-FFF2-40B4-BE49-F238E27FC236}">
              <a16:creationId xmlns:a16="http://schemas.microsoft.com/office/drawing/2014/main" id="{95A111E0-1BB0-EBF1-AF36-5382DDFAF4C1}"/>
            </a:ext>
          </a:extLst>
        </cdr:cNvPr>
        <cdr:cNvSpPr txBox="1"/>
      </cdr:nvSpPr>
      <cdr:spPr>
        <a:xfrm xmlns:a="http://schemas.openxmlformats.org/drawingml/2006/main">
          <a:off x="3266875" y="4038653"/>
          <a:ext cx="1720151"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648ECA"/>
              </a:solidFill>
              <a:latin typeface="Segoe UI" panose="020B0502040204020203" pitchFamily="34" charset="0"/>
              <a:cs typeface="Segoe UI" panose="020B0502040204020203" pitchFamily="34" charset="0"/>
            </a:rPr>
            <a:t>Demand-side focus</a:t>
          </a:r>
          <a:endParaRPr lang="en-DK" sz="1400" b="0">
            <a:solidFill>
              <a:srgbClr val="648ECA"/>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0.51085</cdr:x>
      <cdr:y>0.44424</cdr:y>
    </cdr:from>
    <cdr:to>
      <cdr:x>0.57748</cdr:x>
      <cdr:y>0.49879</cdr:y>
    </cdr:to>
    <cdr:sp macro="" textlink="">
      <cdr:nvSpPr>
        <cdr:cNvPr id="42" name="TextBox 1">
          <a:extLst xmlns:a="http://schemas.openxmlformats.org/drawingml/2006/main">
            <a:ext uri="{FF2B5EF4-FFF2-40B4-BE49-F238E27FC236}">
              <a16:creationId xmlns:a16="http://schemas.microsoft.com/office/drawing/2014/main" id="{0FCBD4CA-2B90-F5B6-3362-761573EB2D2A}"/>
            </a:ext>
          </a:extLst>
        </cdr:cNvPr>
        <cdr:cNvSpPr txBox="1"/>
      </cdr:nvSpPr>
      <cdr:spPr>
        <a:xfrm xmlns:a="http://schemas.openxmlformats.org/drawingml/2006/main">
          <a:off x="4749954" y="2696689"/>
          <a:ext cx="619529"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5F8C94"/>
              </a:solidFill>
              <a:latin typeface="Segoe UI" panose="020B0502040204020203" pitchFamily="34" charset="0"/>
              <a:cs typeface="Segoe UI" panose="020B0502040204020203" pitchFamily="34" charset="0"/>
            </a:rPr>
            <a:t>-55%</a:t>
          </a:r>
          <a:endParaRPr lang="en-DK" sz="1400" b="0">
            <a:solidFill>
              <a:srgbClr val="5F8C94"/>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cdr:x>
      <cdr:y>0.02632</cdr:y>
    </cdr:from>
    <cdr:to>
      <cdr:x>0.09003</cdr:x>
      <cdr:y>0.08087</cdr:y>
    </cdr:to>
    <cdr:sp macro="" textlink="">
      <cdr:nvSpPr>
        <cdr:cNvPr id="43" name="TextBox 1">
          <a:extLst xmlns:a="http://schemas.openxmlformats.org/drawingml/2006/main">
            <a:ext uri="{FF2B5EF4-FFF2-40B4-BE49-F238E27FC236}">
              <a16:creationId xmlns:a16="http://schemas.microsoft.com/office/drawing/2014/main" id="{47C7F3FA-1B84-CBE2-FC8E-A8264E98A473}"/>
            </a:ext>
          </a:extLst>
        </cdr:cNvPr>
        <cdr:cNvSpPr txBox="1"/>
      </cdr:nvSpPr>
      <cdr:spPr>
        <a:xfrm xmlns:a="http://schemas.openxmlformats.org/drawingml/2006/main">
          <a:off x="0" y="199439"/>
          <a:ext cx="1045122" cy="41335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a:solidFill>
                <a:srgbClr val="5F8C94"/>
              </a:solidFill>
              <a:latin typeface="Segoe UI Light" panose="020B0502040204020203" pitchFamily="34" charset="0"/>
              <a:cs typeface="Segoe UI Light" panose="020B0502040204020203" pitchFamily="34" charset="0"/>
            </a:rPr>
            <a:t>Mt CO</a:t>
          </a:r>
          <a:r>
            <a:rPr lang="en-GB" sz="1400" baseline="-25000">
              <a:solidFill>
                <a:srgbClr val="5F8C94"/>
              </a:solidFill>
              <a:latin typeface="Segoe UI Light" panose="020B0502040204020203" pitchFamily="34" charset="0"/>
              <a:cs typeface="Segoe UI Light" panose="020B0502040204020203" pitchFamily="34" charset="0"/>
            </a:rPr>
            <a:t>2</a:t>
          </a:r>
          <a:r>
            <a:rPr lang="en-GB" sz="1400">
              <a:solidFill>
                <a:srgbClr val="5F8C94"/>
              </a:solidFill>
              <a:latin typeface="Segoe UI Light" panose="020B0502040204020203" pitchFamily="34" charset="0"/>
              <a:cs typeface="Segoe UI Light" panose="020B0502040204020203" pitchFamily="34" charset="0"/>
            </a:rPr>
            <a:t>e</a:t>
          </a:r>
          <a:endParaRPr lang="en-DK" sz="1400">
            <a:solidFill>
              <a:srgbClr val="5F8C94"/>
            </a:solidFill>
            <a:latin typeface="Segoe UI Light" panose="020B0502040204020203" pitchFamily="34" charset="0"/>
            <a:cs typeface="Segoe UI Light" panose="020B0502040204020203" pitchFamily="34" charset="0"/>
          </a:endParaRPr>
        </a:p>
      </cdr:txBody>
    </cdr:sp>
  </cdr:relSizeAnchor>
  <cdr:relSizeAnchor xmlns:cdr="http://schemas.openxmlformats.org/drawingml/2006/chartDrawing">
    <cdr:from>
      <cdr:x>0.54007</cdr:x>
      <cdr:y>0.55201</cdr:y>
    </cdr:from>
    <cdr:to>
      <cdr:x>0.86289</cdr:x>
      <cdr:y>0.64589</cdr:y>
    </cdr:to>
    <cdr:sp macro="" textlink="">
      <cdr:nvSpPr>
        <cdr:cNvPr id="44" name="TextBox 1">
          <a:extLst xmlns:a="http://schemas.openxmlformats.org/drawingml/2006/main">
            <a:ext uri="{FF2B5EF4-FFF2-40B4-BE49-F238E27FC236}">
              <a16:creationId xmlns:a16="http://schemas.microsoft.com/office/drawing/2014/main" id="{FDF0FD92-5A0C-5CFB-3FB1-5EC316946B21}"/>
            </a:ext>
          </a:extLst>
        </cdr:cNvPr>
        <cdr:cNvSpPr txBox="1"/>
      </cdr:nvSpPr>
      <cdr:spPr>
        <a:xfrm xmlns:a="http://schemas.openxmlformats.org/drawingml/2006/main">
          <a:off x="6269721" y="4183218"/>
          <a:ext cx="3747640" cy="71143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0">
              <a:solidFill>
                <a:srgbClr val="A2C0B6"/>
              </a:solidFill>
              <a:latin typeface="Segoe UI" panose="020B0502040204020203" pitchFamily="34" charset="0"/>
              <a:cs typeface="Segoe UI" panose="020B0502040204020203" pitchFamily="34" charset="0"/>
            </a:rPr>
            <a:t>Range of </a:t>
          </a:r>
          <a:r>
            <a:rPr lang="en-GB" sz="1400" b="0" baseline="0">
              <a:solidFill>
                <a:srgbClr val="A2C0B6"/>
              </a:solidFill>
              <a:latin typeface="Segoe UI" panose="020B0502040204020203" pitchFamily="34" charset="0"/>
              <a:cs typeface="Segoe UI" panose="020B0502040204020203" pitchFamily="34" charset="0"/>
            </a:rPr>
            <a:t>values from the scenarios </a:t>
          </a:r>
          <a:br>
            <a:rPr lang="en-GB" sz="1400" b="0" baseline="0">
              <a:solidFill>
                <a:srgbClr val="A2C0B6"/>
              </a:solidFill>
              <a:latin typeface="Segoe UI" panose="020B0502040204020203" pitchFamily="34" charset="0"/>
              <a:cs typeface="Segoe UI" panose="020B0502040204020203" pitchFamily="34" charset="0"/>
            </a:rPr>
          </a:br>
          <a:r>
            <a:rPr lang="en-GB" sz="1400" b="0" baseline="0">
              <a:solidFill>
                <a:srgbClr val="A2C0B6"/>
              </a:solidFill>
              <a:latin typeface="Segoe UI" panose="020B0502040204020203" pitchFamily="34" charset="0"/>
              <a:cs typeface="Segoe UI" panose="020B0502040204020203" pitchFamily="34" charset="0"/>
            </a:rPr>
            <a:t>with limited environmental risks</a:t>
          </a:r>
          <a:endParaRPr lang="en-DK" sz="1400" b="0">
            <a:solidFill>
              <a:srgbClr val="A2C0B6"/>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0.73325</cdr:x>
      <cdr:y>0.79382</cdr:y>
    </cdr:from>
    <cdr:to>
      <cdr:x>0.73366</cdr:x>
      <cdr:y>0.82552</cdr:y>
    </cdr:to>
    <cdr:cxnSp macro="">
      <cdr:nvCxnSpPr>
        <cdr:cNvPr id="46" name="Straight Arrow Connector 45">
          <a:extLst xmlns:a="http://schemas.openxmlformats.org/drawingml/2006/main">
            <a:ext uri="{FF2B5EF4-FFF2-40B4-BE49-F238E27FC236}">
              <a16:creationId xmlns:a16="http://schemas.microsoft.com/office/drawing/2014/main" id="{B455D33D-F9DF-CAA1-2FDD-624BA05E5E23}"/>
            </a:ext>
          </a:extLst>
        </cdr:cNvPr>
        <cdr:cNvCxnSpPr/>
      </cdr:nvCxnSpPr>
      <cdr:spPr>
        <a:xfrm xmlns:a="http://schemas.openxmlformats.org/drawingml/2006/main">
          <a:off x="8512331" y="6015626"/>
          <a:ext cx="4811" cy="240210"/>
        </a:xfrm>
        <a:prstGeom xmlns:a="http://schemas.openxmlformats.org/drawingml/2006/main" prst="straightConnector1">
          <a:avLst/>
        </a:prstGeom>
        <a:ln xmlns:a="http://schemas.openxmlformats.org/drawingml/2006/main" w="31750">
          <a:solidFill>
            <a:srgbClr val="F26119"/>
          </a:solidFill>
          <a:headEnd type="none" w="med" len="med"/>
          <a:tailEnd type="none" w="med" len="me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0.44423</cdr:x>
      <cdr:y>0.33981</cdr:y>
    </cdr:from>
    <cdr:to>
      <cdr:x>0.48384</cdr:x>
      <cdr:y>0.37896</cdr:y>
    </cdr:to>
    <cdr:cxnSp macro="">
      <cdr:nvCxnSpPr>
        <cdr:cNvPr id="51" name="Straight Connector 50">
          <a:extLst xmlns:a="http://schemas.openxmlformats.org/drawingml/2006/main">
            <a:ext uri="{FF2B5EF4-FFF2-40B4-BE49-F238E27FC236}">
              <a16:creationId xmlns:a16="http://schemas.microsoft.com/office/drawing/2014/main" id="{3CD11CF6-375F-42C2-88D8-9D749CF00C98}"/>
            </a:ext>
          </a:extLst>
        </cdr:cNvPr>
        <cdr:cNvCxnSpPr/>
      </cdr:nvCxnSpPr>
      <cdr:spPr>
        <a:xfrm xmlns:a="http://schemas.openxmlformats.org/drawingml/2006/main" flipV="1">
          <a:off x="4130511" y="2062745"/>
          <a:ext cx="368298" cy="237653"/>
        </a:xfrm>
        <a:prstGeom xmlns:a="http://schemas.openxmlformats.org/drawingml/2006/main" prst="line">
          <a:avLst/>
        </a:prstGeom>
        <a:ln xmlns:a="http://schemas.openxmlformats.org/drawingml/2006/main" w="3175">
          <a:solidFill>
            <a:srgbClr val="B045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0.42485</cdr:x>
      <cdr:y>0.51753</cdr:y>
    </cdr:from>
    <cdr:to>
      <cdr:x>0.45841</cdr:x>
      <cdr:y>0.5517</cdr:y>
    </cdr:to>
    <cdr:cxnSp macro="">
      <cdr:nvCxnSpPr>
        <cdr:cNvPr id="56" name="Straight Connector 55">
          <a:extLst xmlns:a="http://schemas.openxmlformats.org/drawingml/2006/main">
            <a:ext uri="{FF2B5EF4-FFF2-40B4-BE49-F238E27FC236}">
              <a16:creationId xmlns:a16="http://schemas.microsoft.com/office/drawing/2014/main" id="{08D9627C-5FBB-BA8E-6ED1-09D223447DB2}"/>
            </a:ext>
          </a:extLst>
        </cdr:cNvPr>
        <cdr:cNvCxnSpPr/>
      </cdr:nvCxnSpPr>
      <cdr:spPr>
        <a:xfrm xmlns:a="http://schemas.openxmlformats.org/drawingml/2006/main" flipV="1">
          <a:off x="3950344" y="3141579"/>
          <a:ext cx="312045" cy="207422"/>
        </a:xfrm>
        <a:prstGeom xmlns:a="http://schemas.openxmlformats.org/drawingml/2006/main" prst="line">
          <a:avLst/>
        </a:prstGeom>
        <a:ln xmlns:a="http://schemas.openxmlformats.org/drawingml/2006/main" w="3175">
          <a:solidFill>
            <a:srgbClr val="648ECA"/>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0.47343</cdr:x>
      <cdr:y>0.59993</cdr:y>
    </cdr:from>
    <cdr:to>
      <cdr:x>0.4965</cdr:x>
      <cdr:y>0.62341</cdr:y>
    </cdr:to>
    <cdr:cxnSp macro="">
      <cdr:nvCxnSpPr>
        <cdr:cNvPr id="57" name="Straight Connector 56">
          <a:extLst xmlns:a="http://schemas.openxmlformats.org/drawingml/2006/main">
            <a:ext uri="{FF2B5EF4-FFF2-40B4-BE49-F238E27FC236}">
              <a16:creationId xmlns:a16="http://schemas.microsoft.com/office/drawing/2014/main" id="{08D9627C-5FBB-BA8E-6ED1-09D223447DB2}"/>
            </a:ext>
          </a:extLst>
        </cdr:cNvPr>
        <cdr:cNvCxnSpPr/>
      </cdr:nvCxnSpPr>
      <cdr:spPr>
        <a:xfrm xmlns:a="http://schemas.openxmlformats.org/drawingml/2006/main" flipV="1">
          <a:off x="4401986" y="3641761"/>
          <a:ext cx="214507" cy="142531"/>
        </a:xfrm>
        <a:prstGeom xmlns:a="http://schemas.openxmlformats.org/drawingml/2006/main" prst="line">
          <a:avLst/>
        </a:prstGeom>
        <a:ln xmlns:a="http://schemas.openxmlformats.org/drawingml/2006/main" w="3175">
          <a:solidFill>
            <a:srgbClr val="F59E2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0.25934</cdr:x>
      <cdr:y>0.03479</cdr:y>
    </cdr:from>
    <cdr:to>
      <cdr:x>0.76044</cdr:x>
      <cdr:y>0.19641</cdr:y>
    </cdr:to>
    <cdr:sp macro="" textlink="">
      <cdr:nvSpPr>
        <cdr:cNvPr id="2" name="TextBox 1">
          <a:extLst xmlns:a="http://schemas.openxmlformats.org/drawingml/2006/main">
            <a:ext uri="{FF2B5EF4-FFF2-40B4-BE49-F238E27FC236}">
              <a16:creationId xmlns:a16="http://schemas.microsoft.com/office/drawing/2014/main" id="{74BA724D-81EC-3318-78D1-E3E7CE62B6C0}"/>
            </a:ext>
          </a:extLst>
        </cdr:cNvPr>
        <cdr:cNvSpPr txBox="1"/>
      </cdr:nvSpPr>
      <cdr:spPr>
        <a:xfrm xmlns:a="http://schemas.openxmlformats.org/drawingml/2006/main">
          <a:off x="3010580" y="263638"/>
          <a:ext cx="5817054" cy="1224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0.13214</cdr:x>
      <cdr:y>0.78713</cdr:y>
    </cdr:from>
    <cdr:to>
      <cdr:x>0.72108</cdr:x>
      <cdr:y>0.83983</cdr:y>
    </cdr:to>
    <cdr:sp macro="" textlink="">
      <cdr:nvSpPr>
        <cdr:cNvPr id="3" name="TextBox 1">
          <a:extLst xmlns:a="http://schemas.openxmlformats.org/drawingml/2006/main">
            <a:ext uri="{FF2B5EF4-FFF2-40B4-BE49-F238E27FC236}">
              <a16:creationId xmlns:a16="http://schemas.microsoft.com/office/drawing/2014/main" id="{DCF14902-1652-457E-5CB7-DB8BBD74A877}"/>
            </a:ext>
          </a:extLst>
        </cdr:cNvPr>
        <cdr:cNvSpPr txBox="1"/>
      </cdr:nvSpPr>
      <cdr:spPr>
        <a:xfrm xmlns:a="http://schemas.openxmlformats.org/drawingml/2006/main">
          <a:off x="1534002" y="5964907"/>
          <a:ext cx="6837046" cy="399405"/>
        </a:xfrm>
        <a:prstGeom xmlns:a="http://schemas.openxmlformats.org/drawingml/2006/main" prst="rect">
          <a:avLst/>
        </a:prstGeom>
      </cdr:spPr>
      <cdr:txBody>
        <a:bodyPr xmlns:a="http://schemas.openxmlformats.org/drawingml/2006/main" vertOverflow="overflow" horzOverflow="overflow"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800" b="0" cap="none" spc="0">
              <a:ln w="0"/>
              <a:solidFill>
                <a:srgbClr val="F26119"/>
              </a:solidFill>
              <a:effectLst/>
              <a:latin typeface="Segoe UI" panose="020B0502040204020203" pitchFamily="34" charset="0"/>
              <a:cs typeface="Segoe UI" panose="020B0502040204020203" pitchFamily="34" charset="0"/>
            </a:rPr>
            <a:t>Recommended target range for 2040: -</a:t>
          </a:r>
          <a:r>
            <a:rPr lang="en-GB" sz="1800" b="0" cap="none" spc="0" baseline="0">
              <a:ln w="0"/>
              <a:solidFill>
                <a:srgbClr val="F26119"/>
              </a:solidFill>
              <a:effectLst/>
              <a:latin typeface="Segoe UI" panose="020B0502040204020203" pitchFamily="34" charset="0"/>
              <a:cs typeface="Segoe UI" panose="020B0502040204020203" pitchFamily="34" charset="0"/>
            </a:rPr>
            <a:t>90% to -95%</a:t>
          </a:r>
          <a:endParaRPr lang="en-DK" sz="1800" b="0" cap="none" spc="0">
            <a:ln w="0"/>
            <a:solidFill>
              <a:srgbClr val="F26119"/>
            </a:solidFill>
            <a:effectLst/>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0.68869</cdr:x>
      <cdr:y>0.68058</cdr:y>
    </cdr:from>
    <cdr:to>
      <cdr:x>0.92737</cdr:x>
      <cdr:y>0.77447</cdr:y>
    </cdr:to>
    <cdr:sp macro="" textlink="">
      <cdr:nvSpPr>
        <cdr:cNvPr id="4" name="TextBox 1">
          <a:extLst xmlns:a="http://schemas.openxmlformats.org/drawingml/2006/main">
            <a:ext uri="{FF2B5EF4-FFF2-40B4-BE49-F238E27FC236}">
              <a16:creationId xmlns:a16="http://schemas.microsoft.com/office/drawing/2014/main" id="{59DBF04D-C4CD-7C1C-C39F-4B9CD604A104}"/>
            </a:ext>
          </a:extLst>
        </cdr:cNvPr>
        <cdr:cNvSpPr txBox="1"/>
      </cdr:nvSpPr>
      <cdr:spPr>
        <a:xfrm xmlns:a="http://schemas.openxmlformats.org/drawingml/2006/main">
          <a:off x="7995087" y="5157491"/>
          <a:ext cx="2770853" cy="71150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0">
              <a:solidFill>
                <a:schemeClr val="bg1">
                  <a:lumMod val="65000"/>
                </a:schemeClr>
              </a:solidFill>
              <a:latin typeface="Segoe UI" panose="020B0502040204020203" pitchFamily="34" charset="0"/>
              <a:cs typeface="Segoe UI" panose="020B0502040204020203" pitchFamily="34" charset="0"/>
            </a:rPr>
            <a:t>Range of </a:t>
          </a:r>
          <a:r>
            <a:rPr lang="en-GB" sz="1400" b="0" baseline="0">
              <a:solidFill>
                <a:schemeClr val="bg1">
                  <a:lumMod val="65000"/>
                </a:schemeClr>
              </a:solidFill>
              <a:latin typeface="Segoe UI" panose="020B0502040204020203" pitchFamily="34" charset="0"/>
              <a:cs typeface="Segoe UI" panose="020B0502040204020203" pitchFamily="34" charset="0"/>
            </a:rPr>
            <a:t>values from the </a:t>
          </a:r>
          <a:br>
            <a:rPr lang="en-GB" sz="1400" b="0" baseline="0">
              <a:solidFill>
                <a:schemeClr val="bg1">
                  <a:lumMod val="65000"/>
                </a:schemeClr>
              </a:solidFill>
              <a:latin typeface="Segoe UI" panose="020B0502040204020203" pitchFamily="34" charset="0"/>
              <a:cs typeface="Segoe UI" panose="020B0502040204020203" pitchFamily="34" charset="0"/>
            </a:rPr>
          </a:br>
          <a:r>
            <a:rPr lang="en-GB" sz="1400" b="0" baseline="0">
              <a:solidFill>
                <a:schemeClr val="bg1">
                  <a:lumMod val="65000"/>
                </a:schemeClr>
              </a:solidFill>
              <a:latin typeface="Segoe UI" panose="020B0502040204020203" pitchFamily="34" charset="0"/>
              <a:cs typeface="Segoe UI" panose="020B0502040204020203" pitchFamily="34" charset="0"/>
            </a:rPr>
            <a:t>scenarios considered</a:t>
          </a:r>
          <a:endParaRPr lang="en-DK" sz="1400" b="0">
            <a:solidFill>
              <a:schemeClr val="bg1">
                <a:lumMod val="65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0.1106</cdr:x>
      <cdr:y>0.11197</cdr:y>
    </cdr:from>
    <cdr:to>
      <cdr:x>0.24614</cdr:x>
      <cdr:y>0.16652</cdr:y>
    </cdr:to>
    <cdr:sp macro="" textlink="">
      <cdr:nvSpPr>
        <cdr:cNvPr id="7" name="TextBox 1">
          <a:extLst xmlns:a="http://schemas.openxmlformats.org/drawingml/2006/main">
            <a:ext uri="{FF2B5EF4-FFF2-40B4-BE49-F238E27FC236}">
              <a16:creationId xmlns:a16="http://schemas.microsoft.com/office/drawing/2014/main" id="{4EE512CD-F3AE-E19F-65D0-A5BB19A5FC60}"/>
            </a:ext>
          </a:extLst>
        </cdr:cNvPr>
        <cdr:cNvSpPr txBox="1"/>
      </cdr:nvSpPr>
      <cdr:spPr>
        <a:xfrm xmlns:a="http://schemas.openxmlformats.org/drawingml/2006/main">
          <a:off x="1028371" y="679693"/>
          <a:ext cx="1260281"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5F8C94"/>
              </a:solidFill>
              <a:latin typeface="Segoe UI" panose="020B0502040204020203" pitchFamily="34" charset="0"/>
              <a:cs typeface="Segoe UI" panose="020B0502040204020203" pitchFamily="34" charset="0"/>
            </a:rPr>
            <a:t>Historic trend</a:t>
          </a:r>
          <a:endParaRPr lang="en-DK" sz="1400" b="0">
            <a:solidFill>
              <a:srgbClr val="5F8C94"/>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0.36303</cdr:x>
      <cdr:y>0.60652</cdr:y>
    </cdr:from>
    <cdr:to>
      <cdr:x>0.47662</cdr:x>
      <cdr:y>0.65022</cdr:y>
    </cdr:to>
    <cdr:sp macro="" textlink="">
      <cdr:nvSpPr>
        <cdr:cNvPr id="8" name="TextBox 1">
          <a:extLst xmlns:a="http://schemas.openxmlformats.org/drawingml/2006/main">
            <a:ext uri="{FF2B5EF4-FFF2-40B4-BE49-F238E27FC236}">
              <a16:creationId xmlns:a16="http://schemas.microsoft.com/office/drawing/2014/main" id="{5A1D2156-7BD2-AE9A-60E7-52D6A1A2E935}"/>
            </a:ext>
          </a:extLst>
        </cdr:cNvPr>
        <cdr:cNvSpPr txBox="1"/>
      </cdr:nvSpPr>
      <cdr:spPr>
        <a:xfrm xmlns:a="http://schemas.openxmlformats.org/drawingml/2006/main">
          <a:off x="4214465" y="4596287"/>
          <a:ext cx="1318631"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F59E2D"/>
              </a:solidFill>
              <a:latin typeface="Segoe UI" panose="020B0502040204020203" pitchFamily="34" charset="0"/>
              <a:cs typeface="Segoe UI" panose="020B0502040204020203" pitchFamily="34" charset="0"/>
            </a:rPr>
            <a:t>Mixed options</a:t>
          </a:r>
          <a:endParaRPr lang="en-DK" sz="1400" b="0">
            <a:solidFill>
              <a:srgbClr val="F59E2D"/>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0.47929</cdr:x>
      <cdr:y>0.30739</cdr:y>
    </cdr:from>
    <cdr:to>
      <cdr:x>0.65342</cdr:x>
      <cdr:y>0.35108</cdr:y>
    </cdr:to>
    <cdr:sp macro="" textlink="">
      <cdr:nvSpPr>
        <cdr:cNvPr id="9" name="TextBox 1">
          <a:extLst xmlns:a="http://schemas.openxmlformats.org/drawingml/2006/main">
            <a:ext uri="{FF2B5EF4-FFF2-40B4-BE49-F238E27FC236}">
              <a16:creationId xmlns:a16="http://schemas.microsoft.com/office/drawing/2014/main" id="{95A111E0-1BB0-EBF1-AF36-5382DDFAF4C1}"/>
            </a:ext>
          </a:extLst>
        </cdr:cNvPr>
        <cdr:cNvSpPr txBox="1"/>
      </cdr:nvSpPr>
      <cdr:spPr>
        <a:xfrm xmlns:a="http://schemas.openxmlformats.org/drawingml/2006/main">
          <a:off x="5564111" y="2329429"/>
          <a:ext cx="2021451"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B04545"/>
              </a:solidFill>
              <a:latin typeface="Segoe UI" panose="020B0502040204020203" pitchFamily="34" charset="0"/>
              <a:cs typeface="Segoe UI" panose="020B0502040204020203" pitchFamily="34" charset="0"/>
            </a:rPr>
            <a:t>High renewable energy</a:t>
          </a:r>
          <a:endParaRPr lang="en-DK" sz="1400" b="0">
            <a:solidFill>
              <a:srgbClr val="B04545"/>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0.28141</cdr:x>
      <cdr:y>0.53294</cdr:y>
    </cdr:from>
    <cdr:to>
      <cdr:x>0.42958</cdr:x>
      <cdr:y>0.57663</cdr:y>
    </cdr:to>
    <cdr:sp macro="" textlink="">
      <cdr:nvSpPr>
        <cdr:cNvPr id="10" name="TextBox 1">
          <a:extLst xmlns:a="http://schemas.openxmlformats.org/drawingml/2006/main">
            <a:ext uri="{FF2B5EF4-FFF2-40B4-BE49-F238E27FC236}">
              <a16:creationId xmlns:a16="http://schemas.microsoft.com/office/drawing/2014/main" id="{95A111E0-1BB0-EBF1-AF36-5382DDFAF4C1}"/>
            </a:ext>
          </a:extLst>
        </cdr:cNvPr>
        <cdr:cNvSpPr txBox="1"/>
      </cdr:nvSpPr>
      <cdr:spPr>
        <a:xfrm xmlns:a="http://schemas.openxmlformats.org/drawingml/2006/main">
          <a:off x="3266875" y="4038653"/>
          <a:ext cx="1720151"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648ECA"/>
              </a:solidFill>
              <a:latin typeface="Segoe UI" panose="020B0502040204020203" pitchFamily="34" charset="0"/>
              <a:cs typeface="Segoe UI" panose="020B0502040204020203" pitchFamily="34" charset="0"/>
            </a:rPr>
            <a:t>Demand-side focus</a:t>
          </a:r>
          <a:endParaRPr lang="en-DK" sz="1400" b="0">
            <a:solidFill>
              <a:srgbClr val="648ECA"/>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0.51085</cdr:x>
      <cdr:y>0.44424</cdr:y>
    </cdr:from>
    <cdr:to>
      <cdr:x>0.57748</cdr:x>
      <cdr:y>0.49879</cdr:y>
    </cdr:to>
    <cdr:sp macro="" textlink="">
      <cdr:nvSpPr>
        <cdr:cNvPr id="11" name="TextBox 1">
          <a:extLst xmlns:a="http://schemas.openxmlformats.org/drawingml/2006/main">
            <a:ext uri="{FF2B5EF4-FFF2-40B4-BE49-F238E27FC236}">
              <a16:creationId xmlns:a16="http://schemas.microsoft.com/office/drawing/2014/main" id="{0FCBD4CA-2B90-F5B6-3362-761573EB2D2A}"/>
            </a:ext>
          </a:extLst>
        </cdr:cNvPr>
        <cdr:cNvSpPr txBox="1"/>
      </cdr:nvSpPr>
      <cdr:spPr>
        <a:xfrm xmlns:a="http://schemas.openxmlformats.org/drawingml/2006/main">
          <a:off x="4749954" y="2696689"/>
          <a:ext cx="619529" cy="33111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5F8C94"/>
              </a:solidFill>
              <a:latin typeface="Segoe UI" panose="020B0502040204020203" pitchFamily="34" charset="0"/>
              <a:cs typeface="Segoe UI" panose="020B0502040204020203" pitchFamily="34" charset="0"/>
            </a:rPr>
            <a:t>-55%</a:t>
          </a:r>
          <a:endParaRPr lang="en-DK" sz="1400" b="0">
            <a:solidFill>
              <a:srgbClr val="5F8C94"/>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cdr:x>
      <cdr:y>0.02632</cdr:y>
    </cdr:from>
    <cdr:to>
      <cdr:x>0.09003</cdr:x>
      <cdr:y>0.08087</cdr:y>
    </cdr:to>
    <cdr:sp macro="" textlink="">
      <cdr:nvSpPr>
        <cdr:cNvPr id="12" name="TextBox 1">
          <a:extLst xmlns:a="http://schemas.openxmlformats.org/drawingml/2006/main">
            <a:ext uri="{FF2B5EF4-FFF2-40B4-BE49-F238E27FC236}">
              <a16:creationId xmlns:a16="http://schemas.microsoft.com/office/drawing/2014/main" id="{47C7F3FA-1B84-CBE2-FC8E-A8264E98A473}"/>
            </a:ext>
          </a:extLst>
        </cdr:cNvPr>
        <cdr:cNvSpPr txBox="1"/>
      </cdr:nvSpPr>
      <cdr:spPr>
        <a:xfrm xmlns:a="http://schemas.openxmlformats.org/drawingml/2006/main">
          <a:off x="0" y="199439"/>
          <a:ext cx="1045122" cy="413352"/>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a:solidFill>
                <a:srgbClr val="5F8C94"/>
              </a:solidFill>
              <a:latin typeface="Segoe UI Light" panose="020B0502040204020203" pitchFamily="34" charset="0"/>
              <a:cs typeface="Segoe UI Light" panose="020B0502040204020203" pitchFamily="34" charset="0"/>
            </a:rPr>
            <a:t>Mt CO</a:t>
          </a:r>
          <a:r>
            <a:rPr lang="en-GB" sz="1400" baseline="-25000">
              <a:solidFill>
                <a:srgbClr val="5F8C94"/>
              </a:solidFill>
              <a:latin typeface="Segoe UI Light" panose="020B0502040204020203" pitchFamily="34" charset="0"/>
              <a:cs typeface="Segoe UI Light" panose="020B0502040204020203" pitchFamily="34" charset="0"/>
            </a:rPr>
            <a:t>2</a:t>
          </a:r>
          <a:r>
            <a:rPr lang="en-GB" sz="1400">
              <a:solidFill>
                <a:srgbClr val="5F8C94"/>
              </a:solidFill>
              <a:latin typeface="Segoe UI Light" panose="020B0502040204020203" pitchFamily="34" charset="0"/>
              <a:cs typeface="Segoe UI Light" panose="020B0502040204020203" pitchFamily="34" charset="0"/>
            </a:rPr>
            <a:t>e</a:t>
          </a:r>
          <a:endParaRPr lang="en-DK" sz="1400">
            <a:solidFill>
              <a:srgbClr val="5F8C94"/>
            </a:solidFill>
            <a:latin typeface="Segoe UI Light" panose="020B0502040204020203" pitchFamily="34" charset="0"/>
            <a:cs typeface="Segoe UI Light" panose="020B0502040204020203" pitchFamily="34" charset="0"/>
          </a:endParaRPr>
        </a:p>
      </cdr:txBody>
    </cdr:sp>
  </cdr:relSizeAnchor>
  <cdr:relSizeAnchor xmlns:cdr="http://schemas.openxmlformats.org/drawingml/2006/chartDrawing">
    <cdr:from>
      <cdr:x>0.54007</cdr:x>
      <cdr:y>0.55201</cdr:y>
    </cdr:from>
    <cdr:to>
      <cdr:x>0.86289</cdr:x>
      <cdr:y>0.64589</cdr:y>
    </cdr:to>
    <cdr:sp macro="" textlink="">
      <cdr:nvSpPr>
        <cdr:cNvPr id="13" name="TextBox 1">
          <a:extLst xmlns:a="http://schemas.openxmlformats.org/drawingml/2006/main">
            <a:ext uri="{FF2B5EF4-FFF2-40B4-BE49-F238E27FC236}">
              <a16:creationId xmlns:a16="http://schemas.microsoft.com/office/drawing/2014/main" id="{FDF0FD92-5A0C-5CFB-3FB1-5EC316946B21}"/>
            </a:ext>
          </a:extLst>
        </cdr:cNvPr>
        <cdr:cNvSpPr txBox="1"/>
      </cdr:nvSpPr>
      <cdr:spPr>
        <a:xfrm xmlns:a="http://schemas.openxmlformats.org/drawingml/2006/main">
          <a:off x="6269721" y="4183218"/>
          <a:ext cx="3747640" cy="71143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0">
              <a:solidFill>
                <a:srgbClr val="A2C0B6"/>
              </a:solidFill>
              <a:latin typeface="Segoe UI" panose="020B0502040204020203" pitchFamily="34" charset="0"/>
              <a:cs typeface="Segoe UI" panose="020B0502040204020203" pitchFamily="34" charset="0"/>
            </a:rPr>
            <a:t>Range of </a:t>
          </a:r>
          <a:r>
            <a:rPr lang="en-GB" sz="1400" b="0" baseline="0">
              <a:solidFill>
                <a:srgbClr val="A2C0B6"/>
              </a:solidFill>
              <a:latin typeface="Segoe UI" panose="020B0502040204020203" pitchFamily="34" charset="0"/>
              <a:cs typeface="Segoe UI" panose="020B0502040204020203" pitchFamily="34" charset="0"/>
            </a:rPr>
            <a:t>values from the scenarios </a:t>
          </a:r>
          <a:br>
            <a:rPr lang="en-GB" sz="1400" b="0" baseline="0">
              <a:solidFill>
                <a:srgbClr val="A2C0B6"/>
              </a:solidFill>
              <a:latin typeface="Segoe UI" panose="020B0502040204020203" pitchFamily="34" charset="0"/>
              <a:cs typeface="Segoe UI" panose="020B0502040204020203" pitchFamily="34" charset="0"/>
            </a:rPr>
          </a:br>
          <a:r>
            <a:rPr lang="en-GB" sz="1400" b="0" baseline="0">
              <a:solidFill>
                <a:srgbClr val="A2C0B6"/>
              </a:solidFill>
              <a:latin typeface="Segoe UI" panose="020B0502040204020203" pitchFamily="34" charset="0"/>
              <a:cs typeface="Segoe UI" panose="020B0502040204020203" pitchFamily="34" charset="0"/>
            </a:rPr>
            <a:t>with limited environmental risks</a:t>
          </a:r>
          <a:endParaRPr lang="en-DK" sz="1400" b="0">
            <a:solidFill>
              <a:srgbClr val="A2C0B6"/>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0.73325</cdr:x>
      <cdr:y>0.79382</cdr:y>
    </cdr:from>
    <cdr:to>
      <cdr:x>0.73366</cdr:x>
      <cdr:y>0.82552</cdr:y>
    </cdr:to>
    <cdr:cxnSp macro="">
      <cdr:nvCxnSpPr>
        <cdr:cNvPr id="14" name="Straight Arrow Connector 45">
          <a:extLst xmlns:a="http://schemas.openxmlformats.org/drawingml/2006/main">
            <a:ext uri="{FF2B5EF4-FFF2-40B4-BE49-F238E27FC236}">
              <a16:creationId xmlns:a16="http://schemas.microsoft.com/office/drawing/2014/main" id="{B455D33D-F9DF-CAA1-2FDD-624BA05E5E23}"/>
            </a:ext>
          </a:extLst>
        </cdr:cNvPr>
        <cdr:cNvCxnSpPr/>
      </cdr:nvCxnSpPr>
      <cdr:spPr>
        <a:xfrm xmlns:a="http://schemas.openxmlformats.org/drawingml/2006/main">
          <a:off x="8512331" y="6015626"/>
          <a:ext cx="4811" cy="240210"/>
        </a:xfrm>
        <a:prstGeom xmlns:a="http://schemas.openxmlformats.org/drawingml/2006/main" prst="straightConnector1">
          <a:avLst/>
        </a:prstGeom>
        <a:ln xmlns:a="http://schemas.openxmlformats.org/drawingml/2006/main" w="31750">
          <a:solidFill>
            <a:srgbClr val="F26119"/>
          </a:solidFill>
          <a:headEnd type="none" w="med" len="med"/>
          <a:tailEnd type="none" w="med" len="me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0.44423</cdr:x>
      <cdr:y>0.33981</cdr:y>
    </cdr:from>
    <cdr:to>
      <cdr:x>0.48384</cdr:x>
      <cdr:y>0.37896</cdr:y>
    </cdr:to>
    <cdr:cxnSp macro="">
      <cdr:nvCxnSpPr>
        <cdr:cNvPr id="15" name="Straight Connector 50">
          <a:extLst xmlns:a="http://schemas.openxmlformats.org/drawingml/2006/main">
            <a:ext uri="{FF2B5EF4-FFF2-40B4-BE49-F238E27FC236}">
              <a16:creationId xmlns:a16="http://schemas.microsoft.com/office/drawing/2014/main" id="{3CD11CF6-375F-42C2-88D8-9D749CF00C98}"/>
            </a:ext>
          </a:extLst>
        </cdr:cNvPr>
        <cdr:cNvCxnSpPr/>
      </cdr:nvCxnSpPr>
      <cdr:spPr>
        <a:xfrm xmlns:a="http://schemas.openxmlformats.org/drawingml/2006/main" flipV="1">
          <a:off x="4130511" y="2062745"/>
          <a:ext cx="368298" cy="237653"/>
        </a:xfrm>
        <a:prstGeom xmlns:a="http://schemas.openxmlformats.org/drawingml/2006/main" prst="line">
          <a:avLst/>
        </a:prstGeom>
        <a:ln xmlns:a="http://schemas.openxmlformats.org/drawingml/2006/main" w="3175">
          <a:solidFill>
            <a:srgbClr val="B045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0.42485</cdr:x>
      <cdr:y>0.51753</cdr:y>
    </cdr:from>
    <cdr:to>
      <cdr:x>0.45841</cdr:x>
      <cdr:y>0.5517</cdr:y>
    </cdr:to>
    <cdr:cxnSp macro="">
      <cdr:nvCxnSpPr>
        <cdr:cNvPr id="16" name="Straight Connector 55">
          <a:extLst xmlns:a="http://schemas.openxmlformats.org/drawingml/2006/main">
            <a:ext uri="{FF2B5EF4-FFF2-40B4-BE49-F238E27FC236}">
              <a16:creationId xmlns:a16="http://schemas.microsoft.com/office/drawing/2014/main" id="{08D9627C-5FBB-BA8E-6ED1-09D223447DB2}"/>
            </a:ext>
          </a:extLst>
        </cdr:cNvPr>
        <cdr:cNvCxnSpPr/>
      </cdr:nvCxnSpPr>
      <cdr:spPr>
        <a:xfrm xmlns:a="http://schemas.openxmlformats.org/drawingml/2006/main" flipV="1">
          <a:off x="3950344" y="3141579"/>
          <a:ext cx="312045" cy="207422"/>
        </a:xfrm>
        <a:prstGeom xmlns:a="http://schemas.openxmlformats.org/drawingml/2006/main" prst="line">
          <a:avLst/>
        </a:prstGeom>
        <a:ln xmlns:a="http://schemas.openxmlformats.org/drawingml/2006/main" w="3175">
          <a:solidFill>
            <a:srgbClr val="648ECA"/>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0.47343</cdr:x>
      <cdr:y>0.59993</cdr:y>
    </cdr:from>
    <cdr:to>
      <cdr:x>0.4965</cdr:x>
      <cdr:y>0.62341</cdr:y>
    </cdr:to>
    <cdr:cxnSp macro="">
      <cdr:nvCxnSpPr>
        <cdr:cNvPr id="17" name="Straight Connector 56">
          <a:extLst xmlns:a="http://schemas.openxmlformats.org/drawingml/2006/main">
            <a:ext uri="{FF2B5EF4-FFF2-40B4-BE49-F238E27FC236}">
              <a16:creationId xmlns:a16="http://schemas.microsoft.com/office/drawing/2014/main" id="{08D9627C-5FBB-BA8E-6ED1-09D223447DB2}"/>
            </a:ext>
          </a:extLst>
        </cdr:cNvPr>
        <cdr:cNvCxnSpPr/>
      </cdr:nvCxnSpPr>
      <cdr:spPr>
        <a:xfrm xmlns:a="http://schemas.openxmlformats.org/drawingml/2006/main" flipV="1">
          <a:off x="4401986" y="3641761"/>
          <a:ext cx="214507" cy="142531"/>
        </a:xfrm>
        <a:prstGeom xmlns:a="http://schemas.openxmlformats.org/drawingml/2006/main" prst="line">
          <a:avLst/>
        </a:prstGeom>
        <a:ln xmlns:a="http://schemas.openxmlformats.org/drawingml/2006/main" w="3175">
          <a:solidFill>
            <a:srgbClr val="F59E2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0.25934</cdr:x>
      <cdr:y>0.03479</cdr:y>
    </cdr:from>
    <cdr:to>
      <cdr:x>0.76044</cdr:x>
      <cdr:y>0.19641</cdr:y>
    </cdr:to>
    <cdr:sp macro="" textlink="">
      <cdr:nvSpPr>
        <cdr:cNvPr id="18" name="TextBox 1">
          <a:extLst xmlns:a="http://schemas.openxmlformats.org/drawingml/2006/main">
            <a:ext uri="{FF2B5EF4-FFF2-40B4-BE49-F238E27FC236}">
              <a16:creationId xmlns:a16="http://schemas.microsoft.com/office/drawing/2014/main" id="{74BA724D-81EC-3318-78D1-E3E7CE62B6C0}"/>
            </a:ext>
          </a:extLst>
        </cdr:cNvPr>
        <cdr:cNvSpPr txBox="1"/>
      </cdr:nvSpPr>
      <cdr:spPr>
        <a:xfrm xmlns:a="http://schemas.openxmlformats.org/drawingml/2006/main">
          <a:off x="3010580" y="263638"/>
          <a:ext cx="5817054" cy="1224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1</xdr:col>
      <xdr:colOff>72570</xdr:colOff>
      <xdr:row>2</xdr:row>
      <xdr:rowOff>172356</xdr:rowOff>
    </xdr:from>
    <xdr:to>
      <xdr:col>10</xdr:col>
      <xdr:colOff>440376</xdr:colOff>
      <xdr:row>24</xdr:row>
      <xdr:rowOff>126999</xdr:rowOff>
    </xdr:to>
    <xdr:pic>
      <xdr:nvPicPr>
        <xdr:cNvPr id="68" name="Picture 67">
          <a:extLst>
            <a:ext uri="{FF2B5EF4-FFF2-40B4-BE49-F238E27FC236}">
              <a16:creationId xmlns:a16="http://schemas.microsoft.com/office/drawing/2014/main" id="{5FFED6D4-34F3-0FF2-8B6C-7B8F5FE79F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356" y="589642"/>
          <a:ext cx="6803572" cy="4018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36</xdr:row>
      <xdr:rowOff>0</xdr:rowOff>
    </xdr:from>
    <xdr:to>
      <xdr:col>17</xdr:col>
      <xdr:colOff>55665</xdr:colOff>
      <xdr:row>44</xdr:row>
      <xdr:rowOff>168089</xdr:rowOff>
    </xdr:to>
    <xdr:sp macro="" textlink="">
      <xdr:nvSpPr>
        <xdr:cNvPr id="2" name="TextBox 1">
          <a:extLst>
            <a:ext uri="{FF2B5EF4-FFF2-40B4-BE49-F238E27FC236}">
              <a16:creationId xmlns:a16="http://schemas.microsoft.com/office/drawing/2014/main" id="{06F0C388-AA48-45B8-833E-37FCD765F4A9}"/>
            </a:ext>
          </a:extLst>
        </xdr:cNvPr>
        <xdr:cNvSpPr txBox="1"/>
      </xdr:nvSpPr>
      <xdr:spPr>
        <a:xfrm>
          <a:off x="606136" y="6892636"/>
          <a:ext cx="10654393" cy="16920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BE" sz="1100" b="1">
              <a:solidFill>
                <a:srgbClr val="006666"/>
              </a:solidFill>
              <a:latin typeface="Segoe UI" panose="020B0502040204020203" pitchFamily="34" charset="0"/>
              <a:ea typeface="+mn-ea"/>
              <a:cs typeface="Segoe UI" panose="020B0502040204020203" pitchFamily="34" charset="0"/>
            </a:rPr>
            <a:t>Notes</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rgbClr val="006666"/>
              </a:solidFill>
              <a:latin typeface="Segoe UI" panose="020B0502040204020203" pitchFamily="34" charset="0"/>
              <a:ea typeface="+mn-ea"/>
              <a:cs typeface="Segoe UI" panose="020B0502040204020203" pitchFamily="34" charset="0"/>
            </a:rPr>
            <a:t>The light grey,</a:t>
          </a:r>
          <a:r>
            <a:rPr lang="en-GB" sz="1100" b="0" baseline="0">
              <a:solidFill>
                <a:srgbClr val="006666"/>
              </a:solidFill>
              <a:latin typeface="Segoe UI" panose="020B0502040204020203" pitchFamily="34" charset="0"/>
              <a:ea typeface="+mn-ea"/>
              <a:cs typeface="Segoe UI" panose="020B0502040204020203" pitchFamily="34" charset="0"/>
            </a:rPr>
            <a:t> light green and light blue shading show the highest levels of emissions and removals observed in the 36 filtered scenarios.</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rgbClr val="006666"/>
              </a:solidFill>
              <a:effectLst/>
              <a:latin typeface="Segoe UI" panose="020B0502040204020203" pitchFamily="34" charset="0"/>
              <a:ea typeface="+mn-ea"/>
              <a:cs typeface="Segoe UI" panose="020B0502040204020203" pitchFamily="34" charset="0"/>
            </a:rPr>
            <a:t>The dark grey, dark green and dark grey shading show the lowest levels of emissions and removals observed in the 36 filtered scenarios.</a:t>
          </a: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latin typeface="Segoe UI" panose="020B0502040204020203" pitchFamily="34" charset="0"/>
              <a:ea typeface="+mn-ea"/>
              <a:cs typeface="Segoe UI" panose="020B0502040204020203" pitchFamily="34" charset="0"/>
            </a:rPr>
            <a:t>Source: </a:t>
          </a:r>
          <a:r>
            <a:rPr lang="en-IE" sz="1100" b="0">
              <a:solidFill>
                <a:srgbClr val="006666"/>
              </a:solidFill>
              <a:latin typeface="Segoe UI" panose="020B0502040204020203" pitchFamily="34" charset="0"/>
              <a:ea typeface="+mn-ea"/>
              <a:cs typeface="Segoe UI" panose="020B0502040204020203" pitchFamily="34" charset="0"/>
            </a:rPr>
            <a:t>Advisory Board (2023)</a:t>
          </a:r>
          <a:endParaRPr lang="en-DK"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DK" b="0">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xdr:colOff>
      <xdr:row>21</xdr:row>
      <xdr:rowOff>107950</xdr:rowOff>
    </xdr:from>
    <xdr:to>
      <xdr:col>10</xdr:col>
      <xdr:colOff>292101</xdr:colOff>
      <xdr:row>30</xdr:row>
      <xdr:rowOff>120650</xdr:rowOff>
    </xdr:to>
    <xdr:pic>
      <xdr:nvPicPr>
        <xdr:cNvPr id="3" name="Picture 2">
          <a:extLst>
            <a:ext uri="{FF2B5EF4-FFF2-40B4-BE49-F238E27FC236}">
              <a16:creationId xmlns:a16="http://schemas.microsoft.com/office/drawing/2014/main" id="{F6C1EB5B-B48C-D283-D93E-1750D9E2F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189" y="3941763"/>
          <a:ext cx="5792787" cy="1655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603250</xdr:colOff>
      <xdr:row>11</xdr:row>
      <xdr:rowOff>134937</xdr:rowOff>
    </xdr:from>
    <xdr:to>
      <xdr:col>10</xdr:col>
      <xdr:colOff>284163</xdr:colOff>
      <xdr:row>20</xdr:row>
      <xdr:rowOff>142875</xdr:rowOff>
    </xdr:to>
    <xdr:pic>
      <xdr:nvPicPr>
        <xdr:cNvPr id="4" name="Picture 3">
          <a:extLst>
            <a:ext uri="{FF2B5EF4-FFF2-40B4-BE49-F238E27FC236}">
              <a16:creationId xmlns:a16="http://schemas.microsoft.com/office/drawing/2014/main" id="{F27C88E7-694F-B6B6-3ABA-AE51777B6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3250" y="2143125"/>
          <a:ext cx="5792788" cy="1674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595312</xdr:colOff>
      <xdr:row>1</xdr:row>
      <xdr:rowOff>174625</xdr:rowOff>
    </xdr:from>
    <xdr:to>
      <xdr:col>10</xdr:col>
      <xdr:colOff>276225</xdr:colOff>
      <xdr:row>11</xdr:row>
      <xdr:rowOff>1</xdr:rowOff>
    </xdr:to>
    <xdr:pic>
      <xdr:nvPicPr>
        <xdr:cNvPr id="5" name="Picture 4">
          <a:extLst>
            <a:ext uri="{FF2B5EF4-FFF2-40B4-BE49-F238E27FC236}">
              <a16:creationId xmlns:a16="http://schemas.microsoft.com/office/drawing/2014/main" id="{4DCAE033-305F-B22A-9B92-C8669C70A4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 y="357188"/>
          <a:ext cx="5792788" cy="1674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15</xdr:row>
      <xdr:rowOff>0</xdr:rowOff>
    </xdr:from>
    <xdr:to>
      <xdr:col>15</xdr:col>
      <xdr:colOff>436563</xdr:colOff>
      <xdr:row>20</xdr:row>
      <xdr:rowOff>71437</xdr:rowOff>
    </xdr:to>
    <xdr:sp macro="" textlink="">
      <xdr:nvSpPr>
        <xdr:cNvPr id="6" name="TextBox 5">
          <a:extLst>
            <a:ext uri="{FF2B5EF4-FFF2-40B4-BE49-F238E27FC236}">
              <a16:creationId xmlns:a16="http://schemas.microsoft.com/office/drawing/2014/main" id="{5F83E7FA-EB8C-488E-92C0-869E407F72A6}"/>
            </a:ext>
          </a:extLst>
        </xdr:cNvPr>
        <xdr:cNvSpPr txBox="1"/>
      </xdr:nvSpPr>
      <xdr:spPr>
        <a:xfrm>
          <a:off x="6723063" y="2762250"/>
          <a:ext cx="7461250" cy="984250"/>
        </a:xfrm>
        <a:prstGeom prst="rect">
          <a:avLst/>
        </a:prstGeom>
        <a:solidFill>
          <a:schemeClr val="lt1"/>
        </a:solidFill>
        <a:ln w="63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i="0" u="none" strike="noStrike" baseline="0">
              <a:solidFill>
                <a:srgbClr val="006666"/>
              </a:solidFill>
              <a:latin typeface="Segoe UI" panose="020B0502040204020203" pitchFamily="34" charset="0"/>
              <a:ea typeface="+mn-ea"/>
              <a:cs typeface="Segoe UI" panose="020B0502040204020203" pitchFamily="34" charset="0"/>
            </a:rPr>
            <a:t>Notes:</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(1) refers to net greenhouse gas emissions, including all aviation and maritime transport, estimated based on bunker fuels as reported in national greenhouse gas inventories.</a:t>
          </a:r>
          <a:endParaRPr lang="en-DK" sz="1100" b="0" i="0" u="none" strike="noStrike" baseline="0">
            <a:solidFill>
              <a:srgbClr val="006666"/>
            </a:solidFill>
            <a:latin typeface="Segoe UI" panose="020B0502040204020203" pitchFamily="34" charset="0"/>
            <a:ea typeface="+mn-ea"/>
            <a:cs typeface="Segoe UI" panose="020B0502040204020203"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18</xdr:col>
      <xdr:colOff>7496</xdr:colOff>
      <xdr:row>7</xdr:row>
      <xdr:rowOff>83344</xdr:rowOff>
    </xdr:from>
    <xdr:ext cx="583200" cy="489600"/>
    <xdr:pic>
      <xdr:nvPicPr>
        <xdr:cNvPr id="2" name="image4.png">
          <a:extLst>
            <a:ext uri="{FF2B5EF4-FFF2-40B4-BE49-F238E27FC236}">
              <a16:creationId xmlns:a16="http://schemas.microsoft.com/office/drawing/2014/main" id="{FD36F74F-9341-4BA6-9F62-95BF52EA1957}"/>
            </a:ext>
          </a:extLst>
        </xdr:cNvPr>
        <xdr:cNvPicPr preferRelativeResize="0"/>
      </xdr:nvPicPr>
      <xdr:blipFill>
        <a:blip xmlns:r="http://schemas.openxmlformats.org/officeDocument/2006/relationships" r:embed="rId1" cstate="print"/>
        <a:stretch>
          <a:fillRect/>
        </a:stretch>
      </xdr:blipFill>
      <xdr:spPr>
        <a:xfrm>
          <a:off x="12396346" y="5804694"/>
          <a:ext cx="583200" cy="489600"/>
        </a:xfrm>
        <a:prstGeom prst="rect">
          <a:avLst/>
        </a:prstGeom>
        <a:noFill/>
      </xdr:spPr>
    </xdr:pic>
    <xdr:clientData fLocksWithSheet="0"/>
  </xdr:oneCellAnchor>
  <xdr:oneCellAnchor>
    <xdr:from>
      <xdr:col>12</xdr:col>
      <xdr:colOff>26898</xdr:colOff>
      <xdr:row>7</xdr:row>
      <xdr:rowOff>83344</xdr:rowOff>
    </xdr:from>
    <xdr:ext cx="583200" cy="489600"/>
    <xdr:pic>
      <xdr:nvPicPr>
        <xdr:cNvPr id="3" name="image14.png">
          <a:extLst>
            <a:ext uri="{FF2B5EF4-FFF2-40B4-BE49-F238E27FC236}">
              <a16:creationId xmlns:a16="http://schemas.microsoft.com/office/drawing/2014/main" id="{91383580-E80C-4EAD-BCE9-1B4C6499375F}"/>
            </a:ext>
          </a:extLst>
        </xdr:cNvPr>
        <xdr:cNvPicPr preferRelativeResize="0"/>
      </xdr:nvPicPr>
      <xdr:blipFill>
        <a:blip xmlns:r="http://schemas.openxmlformats.org/officeDocument/2006/relationships" r:embed="rId2" cstate="print"/>
        <a:stretch>
          <a:fillRect/>
        </a:stretch>
      </xdr:blipFill>
      <xdr:spPr>
        <a:xfrm>
          <a:off x="8758148" y="5804694"/>
          <a:ext cx="583200" cy="489600"/>
        </a:xfrm>
        <a:prstGeom prst="rect">
          <a:avLst/>
        </a:prstGeom>
        <a:noFill/>
      </xdr:spPr>
    </xdr:pic>
    <xdr:clientData fLocksWithSheet="0"/>
  </xdr:oneCellAnchor>
  <xdr:oneCellAnchor>
    <xdr:from>
      <xdr:col>14</xdr:col>
      <xdr:colOff>6173</xdr:colOff>
      <xdr:row>7</xdr:row>
      <xdr:rowOff>83344</xdr:rowOff>
    </xdr:from>
    <xdr:ext cx="583200" cy="489600"/>
    <xdr:pic>
      <xdr:nvPicPr>
        <xdr:cNvPr id="4" name="image3.png">
          <a:extLst>
            <a:ext uri="{FF2B5EF4-FFF2-40B4-BE49-F238E27FC236}">
              <a16:creationId xmlns:a16="http://schemas.microsoft.com/office/drawing/2014/main" id="{E50BDBCF-978C-430F-B982-EE04A8EB82D0}"/>
            </a:ext>
          </a:extLst>
        </xdr:cNvPr>
        <xdr:cNvPicPr preferRelativeResize="0"/>
      </xdr:nvPicPr>
      <xdr:blipFill>
        <a:blip xmlns:r="http://schemas.openxmlformats.org/officeDocument/2006/relationships" r:embed="rId3" cstate="print"/>
        <a:stretch>
          <a:fillRect/>
        </a:stretch>
      </xdr:blipFill>
      <xdr:spPr>
        <a:xfrm>
          <a:off x="9956623" y="5804694"/>
          <a:ext cx="583200" cy="489600"/>
        </a:xfrm>
        <a:prstGeom prst="rect">
          <a:avLst/>
        </a:prstGeom>
        <a:noFill/>
      </xdr:spPr>
    </xdr:pic>
    <xdr:clientData fLocksWithSheet="0"/>
  </xdr:oneCellAnchor>
  <xdr:oneCellAnchor>
    <xdr:from>
      <xdr:col>9</xdr:col>
      <xdr:colOff>25576</xdr:colOff>
      <xdr:row>7</xdr:row>
      <xdr:rowOff>83344</xdr:rowOff>
    </xdr:from>
    <xdr:ext cx="583200" cy="489600"/>
    <xdr:pic>
      <xdr:nvPicPr>
        <xdr:cNvPr id="5" name="image2.png">
          <a:extLst>
            <a:ext uri="{FF2B5EF4-FFF2-40B4-BE49-F238E27FC236}">
              <a16:creationId xmlns:a16="http://schemas.microsoft.com/office/drawing/2014/main" id="{4C3AE54E-FA09-4CED-83D0-EDEBD5AB3A38}"/>
            </a:ext>
          </a:extLst>
        </xdr:cNvPr>
        <xdr:cNvPicPr preferRelativeResize="0"/>
      </xdr:nvPicPr>
      <xdr:blipFill>
        <a:blip xmlns:r="http://schemas.openxmlformats.org/officeDocument/2006/relationships" r:embed="rId4" cstate="print"/>
        <a:stretch>
          <a:fillRect/>
        </a:stretch>
      </xdr:blipFill>
      <xdr:spPr>
        <a:xfrm>
          <a:off x="6928026" y="5804694"/>
          <a:ext cx="583200" cy="489600"/>
        </a:xfrm>
        <a:prstGeom prst="rect">
          <a:avLst/>
        </a:prstGeom>
        <a:noFill/>
      </xdr:spPr>
    </xdr:pic>
    <xdr:clientData fLocksWithSheet="0"/>
  </xdr:oneCellAnchor>
  <xdr:oneCellAnchor>
    <xdr:from>
      <xdr:col>10</xdr:col>
      <xdr:colOff>21167</xdr:colOff>
      <xdr:row>7</xdr:row>
      <xdr:rowOff>83344</xdr:rowOff>
    </xdr:from>
    <xdr:ext cx="583200" cy="489600"/>
    <xdr:pic>
      <xdr:nvPicPr>
        <xdr:cNvPr id="6" name="image7.png">
          <a:extLst>
            <a:ext uri="{FF2B5EF4-FFF2-40B4-BE49-F238E27FC236}">
              <a16:creationId xmlns:a16="http://schemas.microsoft.com/office/drawing/2014/main" id="{6CCFE85F-1255-423E-9E62-460E5982FF1C}"/>
            </a:ext>
          </a:extLst>
        </xdr:cNvPr>
        <xdr:cNvPicPr preferRelativeResize="0"/>
      </xdr:nvPicPr>
      <xdr:blipFill>
        <a:blip xmlns:r="http://schemas.openxmlformats.org/officeDocument/2006/relationships" r:embed="rId5" cstate="print"/>
        <a:stretch>
          <a:fillRect/>
        </a:stretch>
      </xdr:blipFill>
      <xdr:spPr>
        <a:xfrm>
          <a:off x="7533217" y="5804694"/>
          <a:ext cx="583200" cy="489600"/>
        </a:xfrm>
        <a:prstGeom prst="rect">
          <a:avLst/>
        </a:prstGeom>
        <a:noFill/>
      </xdr:spPr>
    </xdr:pic>
    <xdr:clientData fLocksWithSheet="0"/>
  </xdr:oneCellAnchor>
  <xdr:oneCellAnchor>
    <xdr:from>
      <xdr:col>13</xdr:col>
      <xdr:colOff>22488</xdr:colOff>
      <xdr:row>7</xdr:row>
      <xdr:rowOff>83344</xdr:rowOff>
    </xdr:from>
    <xdr:ext cx="583200" cy="489600"/>
    <xdr:pic>
      <xdr:nvPicPr>
        <xdr:cNvPr id="7" name="image5.png">
          <a:extLst>
            <a:ext uri="{FF2B5EF4-FFF2-40B4-BE49-F238E27FC236}">
              <a16:creationId xmlns:a16="http://schemas.microsoft.com/office/drawing/2014/main" id="{FA303D50-958A-4F49-A771-68721C2813A7}"/>
            </a:ext>
          </a:extLst>
        </xdr:cNvPr>
        <xdr:cNvPicPr preferRelativeResize="0"/>
      </xdr:nvPicPr>
      <xdr:blipFill>
        <a:blip xmlns:r="http://schemas.openxmlformats.org/officeDocument/2006/relationships" r:embed="rId6" cstate="print"/>
        <a:stretch>
          <a:fillRect/>
        </a:stretch>
      </xdr:blipFill>
      <xdr:spPr>
        <a:xfrm>
          <a:off x="9363338" y="5804694"/>
          <a:ext cx="583200" cy="489600"/>
        </a:xfrm>
        <a:prstGeom prst="rect">
          <a:avLst/>
        </a:prstGeom>
        <a:noFill/>
      </xdr:spPr>
    </xdr:pic>
    <xdr:clientData fLocksWithSheet="0"/>
  </xdr:oneCellAnchor>
  <xdr:oneCellAnchor>
    <xdr:from>
      <xdr:col>3</xdr:col>
      <xdr:colOff>23812</xdr:colOff>
      <xdr:row>7</xdr:row>
      <xdr:rowOff>83344</xdr:rowOff>
    </xdr:from>
    <xdr:ext cx="583406" cy="488155"/>
    <xdr:pic>
      <xdr:nvPicPr>
        <xdr:cNvPr id="8" name="image15.png">
          <a:extLst>
            <a:ext uri="{FF2B5EF4-FFF2-40B4-BE49-F238E27FC236}">
              <a16:creationId xmlns:a16="http://schemas.microsoft.com/office/drawing/2014/main" id="{EA0A900E-9F16-414E-BD61-3DEF83979F4C}"/>
            </a:ext>
          </a:extLst>
        </xdr:cNvPr>
        <xdr:cNvPicPr preferRelativeResize="0"/>
      </xdr:nvPicPr>
      <xdr:blipFill>
        <a:blip xmlns:r="http://schemas.openxmlformats.org/officeDocument/2006/relationships" r:embed="rId7" cstate="print"/>
        <a:stretch>
          <a:fillRect/>
        </a:stretch>
      </xdr:blipFill>
      <xdr:spPr>
        <a:xfrm>
          <a:off x="3268662" y="5804694"/>
          <a:ext cx="583406" cy="488155"/>
        </a:xfrm>
        <a:prstGeom prst="rect">
          <a:avLst/>
        </a:prstGeom>
        <a:noFill/>
      </xdr:spPr>
    </xdr:pic>
    <xdr:clientData fLocksWithSheet="0"/>
  </xdr:oneCellAnchor>
  <xdr:oneCellAnchor>
    <xdr:from>
      <xdr:col>7</xdr:col>
      <xdr:colOff>29985</xdr:colOff>
      <xdr:row>7</xdr:row>
      <xdr:rowOff>83344</xdr:rowOff>
    </xdr:from>
    <xdr:ext cx="583200" cy="489600"/>
    <xdr:pic>
      <xdr:nvPicPr>
        <xdr:cNvPr id="9" name="image13.png">
          <a:extLst>
            <a:ext uri="{FF2B5EF4-FFF2-40B4-BE49-F238E27FC236}">
              <a16:creationId xmlns:a16="http://schemas.microsoft.com/office/drawing/2014/main" id="{F95F8959-A1EB-47F0-9059-812612AAD5C6}"/>
            </a:ext>
          </a:extLst>
        </xdr:cNvPr>
        <xdr:cNvPicPr preferRelativeResize="0"/>
      </xdr:nvPicPr>
      <xdr:blipFill>
        <a:blip xmlns:r="http://schemas.openxmlformats.org/officeDocument/2006/relationships" r:embed="rId8" cstate="print"/>
        <a:stretch>
          <a:fillRect/>
        </a:stretch>
      </xdr:blipFill>
      <xdr:spPr>
        <a:xfrm>
          <a:off x="5713235" y="5804694"/>
          <a:ext cx="583200" cy="489600"/>
        </a:xfrm>
        <a:prstGeom prst="rect">
          <a:avLst/>
        </a:prstGeom>
        <a:noFill/>
      </xdr:spPr>
    </xdr:pic>
    <xdr:clientData fLocksWithSheet="0"/>
  </xdr:oneCellAnchor>
  <xdr:oneCellAnchor>
    <xdr:from>
      <xdr:col>11</xdr:col>
      <xdr:colOff>25575</xdr:colOff>
      <xdr:row>7</xdr:row>
      <xdr:rowOff>83344</xdr:rowOff>
    </xdr:from>
    <xdr:ext cx="583200" cy="489600"/>
    <xdr:pic>
      <xdr:nvPicPr>
        <xdr:cNvPr id="10" name="image11.png">
          <a:extLst>
            <a:ext uri="{FF2B5EF4-FFF2-40B4-BE49-F238E27FC236}">
              <a16:creationId xmlns:a16="http://schemas.microsoft.com/office/drawing/2014/main" id="{5DFCD040-87AA-4D44-8434-B342B6A137AB}"/>
            </a:ext>
          </a:extLst>
        </xdr:cNvPr>
        <xdr:cNvPicPr preferRelativeResize="0"/>
      </xdr:nvPicPr>
      <xdr:blipFill>
        <a:blip xmlns:r="http://schemas.openxmlformats.org/officeDocument/2006/relationships" r:embed="rId9" cstate="print"/>
        <a:stretch>
          <a:fillRect/>
        </a:stretch>
      </xdr:blipFill>
      <xdr:spPr>
        <a:xfrm>
          <a:off x="8147225" y="5804694"/>
          <a:ext cx="583200" cy="489600"/>
        </a:xfrm>
        <a:prstGeom prst="rect">
          <a:avLst/>
        </a:prstGeom>
        <a:noFill/>
      </xdr:spPr>
    </xdr:pic>
    <xdr:clientData fLocksWithSheet="0"/>
  </xdr:oneCellAnchor>
  <xdr:oneCellAnchor>
    <xdr:from>
      <xdr:col>15</xdr:col>
      <xdr:colOff>21166</xdr:colOff>
      <xdr:row>7</xdr:row>
      <xdr:rowOff>83344</xdr:rowOff>
    </xdr:from>
    <xdr:ext cx="583200" cy="489600"/>
    <xdr:pic>
      <xdr:nvPicPr>
        <xdr:cNvPr id="11" name="image9.png">
          <a:extLst>
            <a:ext uri="{FF2B5EF4-FFF2-40B4-BE49-F238E27FC236}">
              <a16:creationId xmlns:a16="http://schemas.microsoft.com/office/drawing/2014/main" id="{5FC23786-3729-4C1C-A23A-5643BB3C405A}"/>
            </a:ext>
          </a:extLst>
        </xdr:cNvPr>
        <xdr:cNvPicPr preferRelativeResize="0"/>
      </xdr:nvPicPr>
      <xdr:blipFill>
        <a:blip xmlns:r="http://schemas.openxmlformats.org/officeDocument/2006/relationships" r:embed="rId10" cstate="print"/>
        <a:stretch>
          <a:fillRect/>
        </a:stretch>
      </xdr:blipFill>
      <xdr:spPr>
        <a:xfrm>
          <a:off x="10581216" y="5804694"/>
          <a:ext cx="583200" cy="489600"/>
        </a:xfrm>
        <a:prstGeom prst="rect">
          <a:avLst/>
        </a:prstGeom>
        <a:noFill/>
      </xdr:spPr>
    </xdr:pic>
    <xdr:clientData fLocksWithSheet="0"/>
  </xdr:oneCellAnchor>
  <xdr:oneCellAnchor>
    <xdr:from>
      <xdr:col>16</xdr:col>
      <xdr:colOff>28662</xdr:colOff>
      <xdr:row>7</xdr:row>
      <xdr:rowOff>83344</xdr:rowOff>
    </xdr:from>
    <xdr:ext cx="583200" cy="489600"/>
    <xdr:pic>
      <xdr:nvPicPr>
        <xdr:cNvPr id="12" name="image8.png">
          <a:extLst>
            <a:ext uri="{FF2B5EF4-FFF2-40B4-BE49-F238E27FC236}">
              <a16:creationId xmlns:a16="http://schemas.microsoft.com/office/drawing/2014/main" id="{E4CD5338-1F21-44E9-A0C0-6CBC916E4087}"/>
            </a:ext>
          </a:extLst>
        </xdr:cNvPr>
        <xdr:cNvPicPr preferRelativeResize="0"/>
      </xdr:nvPicPr>
      <xdr:blipFill>
        <a:blip xmlns:r="http://schemas.openxmlformats.org/officeDocument/2006/relationships" r:embed="rId11" cstate="print"/>
        <a:stretch>
          <a:fillRect/>
        </a:stretch>
      </xdr:blipFill>
      <xdr:spPr>
        <a:xfrm>
          <a:off x="11198312" y="5804694"/>
          <a:ext cx="583200" cy="489600"/>
        </a:xfrm>
        <a:prstGeom prst="rect">
          <a:avLst/>
        </a:prstGeom>
        <a:noFill/>
      </xdr:spPr>
    </xdr:pic>
    <xdr:clientData fLocksWithSheet="0"/>
  </xdr:oneCellAnchor>
  <xdr:oneCellAnchor>
    <xdr:from>
      <xdr:col>17</xdr:col>
      <xdr:colOff>12348</xdr:colOff>
      <xdr:row>7</xdr:row>
      <xdr:rowOff>83344</xdr:rowOff>
    </xdr:from>
    <xdr:ext cx="583200" cy="489600"/>
    <xdr:pic>
      <xdr:nvPicPr>
        <xdr:cNvPr id="13" name="image10.png">
          <a:extLst>
            <a:ext uri="{FF2B5EF4-FFF2-40B4-BE49-F238E27FC236}">
              <a16:creationId xmlns:a16="http://schemas.microsoft.com/office/drawing/2014/main" id="{0FFC86E8-3F94-4B54-90D5-94DDF84A3074}"/>
            </a:ext>
          </a:extLst>
        </xdr:cNvPr>
        <xdr:cNvPicPr preferRelativeResize="0"/>
      </xdr:nvPicPr>
      <xdr:blipFill>
        <a:blip xmlns:r="http://schemas.openxmlformats.org/officeDocument/2006/relationships" r:embed="rId12" cstate="print"/>
        <a:stretch>
          <a:fillRect/>
        </a:stretch>
      </xdr:blipFill>
      <xdr:spPr>
        <a:xfrm>
          <a:off x="11791598" y="5804694"/>
          <a:ext cx="583200" cy="489600"/>
        </a:xfrm>
        <a:prstGeom prst="rect">
          <a:avLst/>
        </a:prstGeom>
        <a:noFill/>
      </xdr:spPr>
    </xdr:pic>
    <xdr:clientData fLocksWithSheet="0"/>
  </xdr:oneCellAnchor>
  <xdr:oneCellAnchor>
    <xdr:from>
      <xdr:col>8</xdr:col>
      <xdr:colOff>19845</xdr:colOff>
      <xdr:row>7</xdr:row>
      <xdr:rowOff>83344</xdr:rowOff>
    </xdr:from>
    <xdr:ext cx="583200" cy="489600"/>
    <xdr:pic>
      <xdr:nvPicPr>
        <xdr:cNvPr id="14" name="image17.png">
          <a:extLst>
            <a:ext uri="{FF2B5EF4-FFF2-40B4-BE49-F238E27FC236}">
              <a16:creationId xmlns:a16="http://schemas.microsoft.com/office/drawing/2014/main" id="{A42A3700-3BE8-4CA5-9F43-34E0AF59453C}"/>
            </a:ext>
          </a:extLst>
        </xdr:cNvPr>
        <xdr:cNvPicPr preferRelativeResize="0"/>
      </xdr:nvPicPr>
      <xdr:blipFill>
        <a:blip xmlns:r="http://schemas.openxmlformats.org/officeDocument/2006/relationships" r:embed="rId13" cstate="print"/>
        <a:stretch>
          <a:fillRect/>
        </a:stretch>
      </xdr:blipFill>
      <xdr:spPr>
        <a:xfrm>
          <a:off x="6312695" y="5804694"/>
          <a:ext cx="583200" cy="489600"/>
        </a:xfrm>
        <a:prstGeom prst="rect">
          <a:avLst/>
        </a:prstGeom>
        <a:noFill/>
      </xdr:spPr>
    </xdr:pic>
    <xdr:clientData fLocksWithSheet="0"/>
  </xdr:oneCellAnchor>
  <xdr:oneCellAnchor>
    <xdr:from>
      <xdr:col>4</xdr:col>
      <xdr:colOff>19405</xdr:colOff>
      <xdr:row>7</xdr:row>
      <xdr:rowOff>83344</xdr:rowOff>
    </xdr:from>
    <xdr:ext cx="583200" cy="489600"/>
    <xdr:pic>
      <xdr:nvPicPr>
        <xdr:cNvPr id="15" name="image12.png">
          <a:extLst>
            <a:ext uri="{FF2B5EF4-FFF2-40B4-BE49-F238E27FC236}">
              <a16:creationId xmlns:a16="http://schemas.microsoft.com/office/drawing/2014/main" id="{E6006F4C-04E5-4FD4-8ABD-24692BF4A844}"/>
            </a:ext>
          </a:extLst>
        </xdr:cNvPr>
        <xdr:cNvPicPr preferRelativeResize="0"/>
      </xdr:nvPicPr>
      <xdr:blipFill>
        <a:blip xmlns:r="http://schemas.openxmlformats.org/officeDocument/2006/relationships" r:embed="rId14" cstate="print"/>
        <a:stretch>
          <a:fillRect/>
        </a:stretch>
      </xdr:blipFill>
      <xdr:spPr>
        <a:xfrm>
          <a:off x="3873855" y="5804694"/>
          <a:ext cx="583200" cy="489600"/>
        </a:xfrm>
        <a:prstGeom prst="rect">
          <a:avLst/>
        </a:prstGeom>
        <a:noFill/>
      </xdr:spPr>
    </xdr:pic>
    <xdr:clientData fLocksWithSheet="0"/>
  </xdr:oneCellAnchor>
  <xdr:oneCellAnchor>
    <xdr:from>
      <xdr:col>5</xdr:col>
      <xdr:colOff>38803</xdr:colOff>
      <xdr:row>7</xdr:row>
      <xdr:rowOff>83344</xdr:rowOff>
    </xdr:from>
    <xdr:ext cx="583200" cy="489600"/>
    <xdr:pic>
      <xdr:nvPicPr>
        <xdr:cNvPr id="16" name="image1.png">
          <a:extLst>
            <a:ext uri="{FF2B5EF4-FFF2-40B4-BE49-F238E27FC236}">
              <a16:creationId xmlns:a16="http://schemas.microsoft.com/office/drawing/2014/main" id="{6F6E42E6-12C9-432C-BF8C-9F8BF0A700C0}"/>
            </a:ext>
          </a:extLst>
        </xdr:cNvPr>
        <xdr:cNvPicPr preferRelativeResize="0"/>
      </xdr:nvPicPr>
      <xdr:blipFill>
        <a:blip xmlns:r="http://schemas.openxmlformats.org/officeDocument/2006/relationships" r:embed="rId15" cstate="print"/>
        <a:stretch>
          <a:fillRect/>
        </a:stretch>
      </xdr:blipFill>
      <xdr:spPr>
        <a:xfrm>
          <a:off x="4502853" y="5804694"/>
          <a:ext cx="583200" cy="489600"/>
        </a:xfrm>
        <a:prstGeom prst="rect">
          <a:avLst/>
        </a:prstGeom>
        <a:noFill/>
      </xdr:spPr>
    </xdr:pic>
    <xdr:clientData fLocksWithSheet="0"/>
  </xdr:oneCellAnchor>
  <xdr:oneCellAnchor>
    <xdr:from>
      <xdr:col>6</xdr:col>
      <xdr:colOff>22489</xdr:colOff>
      <xdr:row>7</xdr:row>
      <xdr:rowOff>83344</xdr:rowOff>
    </xdr:from>
    <xdr:ext cx="583200" cy="489600"/>
    <xdr:pic>
      <xdr:nvPicPr>
        <xdr:cNvPr id="17" name="image16.png">
          <a:extLst>
            <a:ext uri="{FF2B5EF4-FFF2-40B4-BE49-F238E27FC236}">
              <a16:creationId xmlns:a16="http://schemas.microsoft.com/office/drawing/2014/main" id="{49649424-A502-4F5E-8066-FACCCD7ED8E7}"/>
            </a:ext>
          </a:extLst>
        </xdr:cNvPr>
        <xdr:cNvPicPr preferRelativeResize="0"/>
      </xdr:nvPicPr>
      <xdr:blipFill>
        <a:blip xmlns:r="http://schemas.openxmlformats.org/officeDocument/2006/relationships" r:embed="rId16" cstate="print"/>
        <a:stretch>
          <a:fillRect/>
        </a:stretch>
      </xdr:blipFill>
      <xdr:spPr>
        <a:xfrm>
          <a:off x="5096139" y="5804694"/>
          <a:ext cx="583200" cy="489600"/>
        </a:xfrm>
        <a:prstGeom prst="rect">
          <a:avLst/>
        </a:prstGeom>
        <a:noFill/>
      </xdr:spPr>
    </xdr:pic>
    <xdr:clientData fLocksWithSheet="0"/>
  </xdr:oneCellAnchor>
  <xdr:oneCellAnchor>
    <xdr:from>
      <xdr:col>40</xdr:col>
      <xdr:colOff>7496</xdr:colOff>
      <xdr:row>7</xdr:row>
      <xdr:rowOff>83344</xdr:rowOff>
    </xdr:from>
    <xdr:ext cx="583200" cy="489600"/>
    <xdr:pic>
      <xdr:nvPicPr>
        <xdr:cNvPr id="50" name="image4.png">
          <a:extLst>
            <a:ext uri="{FF2B5EF4-FFF2-40B4-BE49-F238E27FC236}">
              <a16:creationId xmlns:a16="http://schemas.microsoft.com/office/drawing/2014/main" id="{6B361663-FD52-4F08-A064-EFA73C4624A1}"/>
            </a:ext>
          </a:extLst>
        </xdr:cNvPr>
        <xdr:cNvPicPr preferRelativeResize="0"/>
      </xdr:nvPicPr>
      <xdr:blipFill>
        <a:blip xmlns:r="http://schemas.openxmlformats.org/officeDocument/2006/relationships" r:embed="rId1" cstate="print"/>
        <a:stretch>
          <a:fillRect/>
        </a:stretch>
      </xdr:blipFill>
      <xdr:spPr>
        <a:xfrm>
          <a:off x="38920296" y="5804694"/>
          <a:ext cx="583200" cy="489600"/>
        </a:xfrm>
        <a:prstGeom prst="rect">
          <a:avLst/>
        </a:prstGeom>
        <a:noFill/>
      </xdr:spPr>
    </xdr:pic>
    <xdr:clientData fLocksWithSheet="0"/>
  </xdr:oneCellAnchor>
  <xdr:oneCellAnchor>
    <xdr:from>
      <xdr:col>34</xdr:col>
      <xdr:colOff>26898</xdr:colOff>
      <xdr:row>7</xdr:row>
      <xdr:rowOff>83344</xdr:rowOff>
    </xdr:from>
    <xdr:ext cx="583200" cy="489600"/>
    <xdr:pic>
      <xdr:nvPicPr>
        <xdr:cNvPr id="51" name="image14.png">
          <a:extLst>
            <a:ext uri="{FF2B5EF4-FFF2-40B4-BE49-F238E27FC236}">
              <a16:creationId xmlns:a16="http://schemas.microsoft.com/office/drawing/2014/main" id="{309F777E-0F6F-479F-94ED-804555B1EE3D}"/>
            </a:ext>
          </a:extLst>
        </xdr:cNvPr>
        <xdr:cNvPicPr preferRelativeResize="0"/>
      </xdr:nvPicPr>
      <xdr:blipFill>
        <a:blip xmlns:r="http://schemas.openxmlformats.org/officeDocument/2006/relationships" r:embed="rId2" cstate="print"/>
        <a:stretch>
          <a:fillRect/>
        </a:stretch>
      </xdr:blipFill>
      <xdr:spPr>
        <a:xfrm>
          <a:off x="35282098" y="5804694"/>
          <a:ext cx="583200" cy="489600"/>
        </a:xfrm>
        <a:prstGeom prst="rect">
          <a:avLst/>
        </a:prstGeom>
        <a:noFill/>
      </xdr:spPr>
    </xdr:pic>
    <xdr:clientData fLocksWithSheet="0"/>
  </xdr:oneCellAnchor>
  <xdr:oneCellAnchor>
    <xdr:from>
      <xdr:col>36</xdr:col>
      <xdr:colOff>6173</xdr:colOff>
      <xdr:row>7</xdr:row>
      <xdr:rowOff>83344</xdr:rowOff>
    </xdr:from>
    <xdr:ext cx="583200" cy="489600"/>
    <xdr:pic>
      <xdr:nvPicPr>
        <xdr:cNvPr id="52" name="image3.png">
          <a:extLst>
            <a:ext uri="{FF2B5EF4-FFF2-40B4-BE49-F238E27FC236}">
              <a16:creationId xmlns:a16="http://schemas.microsoft.com/office/drawing/2014/main" id="{11D6FBE4-50F5-4771-872B-7A8DB427A137}"/>
            </a:ext>
          </a:extLst>
        </xdr:cNvPr>
        <xdr:cNvPicPr preferRelativeResize="0"/>
      </xdr:nvPicPr>
      <xdr:blipFill>
        <a:blip xmlns:r="http://schemas.openxmlformats.org/officeDocument/2006/relationships" r:embed="rId3" cstate="print"/>
        <a:stretch>
          <a:fillRect/>
        </a:stretch>
      </xdr:blipFill>
      <xdr:spPr>
        <a:xfrm>
          <a:off x="36480573" y="5804694"/>
          <a:ext cx="583200" cy="489600"/>
        </a:xfrm>
        <a:prstGeom prst="rect">
          <a:avLst/>
        </a:prstGeom>
        <a:noFill/>
      </xdr:spPr>
    </xdr:pic>
    <xdr:clientData fLocksWithSheet="0"/>
  </xdr:oneCellAnchor>
  <xdr:oneCellAnchor>
    <xdr:from>
      <xdr:col>31</xdr:col>
      <xdr:colOff>25576</xdr:colOff>
      <xdr:row>7</xdr:row>
      <xdr:rowOff>83344</xdr:rowOff>
    </xdr:from>
    <xdr:ext cx="583200" cy="489600"/>
    <xdr:pic>
      <xdr:nvPicPr>
        <xdr:cNvPr id="53" name="image2.png">
          <a:extLst>
            <a:ext uri="{FF2B5EF4-FFF2-40B4-BE49-F238E27FC236}">
              <a16:creationId xmlns:a16="http://schemas.microsoft.com/office/drawing/2014/main" id="{5C98CC08-93FE-4CC5-8417-F08877050FF6}"/>
            </a:ext>
          </a:extLst>
        </xdr:cNvPr>
        <xdr:cNvPicPr preferRelativeResize="0"/>
      </xdr:nvPicPr>
      <xdr:blipFill>
        <a:blip xmlns:r="http://schemas.openxmlformats.org/officeDocument/2006/relationships" r:embed="rId4" cstate="print"/>
        <a:stretch>
          <a:fillRect/>
        </a:stretch>
      </xdr:blipFill>
      <xdr:spPr>
        <a:xfrm>
          <a:off x="33451976" y="5804694"/>
          <a:ext cx="583200" cy="489600"/>
        </a:xfrm>
        <a:prstGeom prst="rect">
          <a:avLst/>
        </a:prstGeom>
        <a:noFill/>
      </xdr:spPr>
    </xdr:pic>
    <xdr:clientData fLocksWithSheet="0"/>
  </xdr:oneCellAnchor>
  <xdr:oneCellAnchor>
    <xdr:from>
      <xdr:col>32</xdr:col>
      <xdr:colOff>21167</xdr:colOff>
      <xdr:row>7</xdr:row>
      <xdr:rowOff>83344</xdr:rowOff>
    </xdr:from>
    <xdr:ext cx="583200" cy="489600"/>
    <xdr:pic>
      <xdr:nvPicPr>
        <xdr:cNvPr id="54" name="image7.png">
          <a:extLst>
            <a:ext uri="{FF2B5EF4-FFF2-40B4-BE49-F238E27FC236}">
              <a16:creationId xmlns:a16="http://schemas.microsoft.com/office/drawing/2014/main" id="{0116C172-159F-4E09-95EE-EC10E33936B9}"/>
            </a:ext>
          </a:extLst>
        </xdr:cNvPr>
        <xdr:cNvPicPr preferRelativeResize="0"/>
      </xdr:nvPicPr>
      <xdr:blipFill>
        <a:blip xmlns:r="http://schemas.openxmlformats.org/officeDocument/2006/relationships" r:embed="rId5" cstate="print"/>
        <a:stretch>
          <a:fillRect/>
        </a:stretch>
      </xdr:blipFill>
      <xdr:spPr>
        <a:xfrm>
          <a:off x="34057167" y="5804694"/>
          <a:ext cx="583200" cy="489600"/>
        </a:xfrm>
        <a:prstGeom prst="rect">
          <a:avLst/>
        </a:prstGeom>
        <a:noFill/>
      </xdr:spPr>
    </xdr:pic>
    <xdr:clientData fLocksWithSheet="0"/>
  </xdr:oneCellAnchor>
  <xdr:oneCellAnchor>
    <xdr:from>
      <xdr:col>35</xdr:col>
      <xdr:colOff>22488</xdr:colOff>
      <xdr:row>7</xdr:row>
      <xdr:rowOff>83344</xdr:rowOff>
    </xdr:from>
    <xdr:ext cx="583200" cy="489600"/>
    <xdr:pic>
      <xdr:nvPicPr>
        <xdr:cNvPr id="55" name="image5.png">
          <a:extLst>
            <a:ext uri="{FF2B5EF4-FFF2-40B4-BE49-F238E27FC236}">
              <a16:creationId xmlns:a16="http://schemas.microsoft.com/office/drawing/2014/main" id="{1B47B26C-D25C-4ABE-BCB1-16DD3509FE6A}"/>
            </a:ext>
          </a:extLst>
        </xdr:cNvPr>
        <xdr:cNvPicPr preferRelativeResize="0"/>
      </xdr:nvPicPr>
      <xdr:blipFill>
        <a:blip xmlns:r="http://schemas.openxmlformats.org/officeDocument/2006/relationships" r:embed="rId6" cstate="print"/>
        <a:stretch>
          <a:fillRect/>
        </a:stretch>
      </xdr:blipFill>
      <xdr:spPr>
        <a:xfrm>
          <a:off x="35887288" y="5804694"/>
          <a:ext cx="583200" cy="489600"/>
        </a:xfrm>
        <a:prstGeom prst="rect">
          <a:avLst/>
        </a:prstGeom>
        <a:noFill/>
      </xdr:spPr>
    </xdr:pic>
    <xdr:clientData fLocksWithSheet="0"/>
  </xdr:oneCellAnchor>
  <xdr:oneCellAnchor>
    <xdr:from>
      <xdr:col>25</xdr:col>
      <xdr:colOff>23812</xdr:colOff>
      <xdr:row>7</xdr:row>
      <xdr:rowOff>83344</xdr:rowOff>
    </xdr:from>
    <xdr:ext cx="583406" cy="488155"/>
    <xdr:pic>
      <xdr:nvPicPr>
        <xdr:cNvPr id="56" name="image15.png">
          <a:extLst>
            <a:ext uri="{FF2B5EF4-FFF2-40B4-BE49-F238E27FC236}">
              <a16:creationId xmlns:a16="http://schemas.microsoft.com/office/drawing/2014/main" id="{FEBC59A7-39F0-4520-AE93-B630062A185E}"/>
            </a:ext>
          </a:extLst>
        </xdr:cNvPr>
        <xdr:cNvPicPr preferRelativeResize="0"/>
      </xdr:nvPicPr>
      <xdr:blipFill>
        <a:blip xmlns:r="http://schemas.openxmlformats.org/officeDocument/2006/relationships" r:embed="rId7" cstate="print"/>
        <a:stretch>
          <a:fillRect/>
        </a:stretch>
      </xdr:blipFill>
      <xdr:spPr>
        <a:xfrm>
          <a:off x="29792612" y="5804694"/>
          <a:ext cx="583406" cy="488155"/>
        </a:xfrm>
        <a:prstGeom prst="rect">
          <a:avLst/>
        </a:prstGeom>
        <a:noFill/>
      </xdr:spPr>
    </xdr:pic>
    <xdr:clientData fLocksWithSheet="0"/>
  </xdr:oneCellAnchor>
  <xdr:oneCellAnchor>
    <xdr:from>
      <xdr:col>29</xdr:col>
      <xdr:colOff>29985</xdr:colOff>
      <xdr:row>7</xdr:row>
      <xdr:rowOff>83344</xdr:rowOff>
    </xdr:from>
    <xdr:ext cx="583200" cy="489600"/>
    <xdr:pic>
      <xdr:nvPicPr>
        <xdr:cNvPr id="57" name="image13.png">
          <a:extLst>
            <a:ext uri="{FF2B5EF4-FFF2-40B4-BE49-F238E27FC236}">
              <a16:creationId xmlns:a16="http://schemas.microsoft.com/office/drawing/2014/main" id="{69774604-29BD-4538-89CC-6A8DD7079F71}"/>
            </a:ext>
          </a:extLst>
        </xdr:cNvPr>
        <xdr:cNvPicPr preferRelativeResize="0"/>
      </xdr:nvPicPr>
      <xdr:blipFill>
        <a:blip xmlns:r="http://schemas.openxmlformats.org/officeDocument/2006/relationships" r:embed="rId8" cstate="print"/>
        <a:stretch>
          <a:fillRect/>
        </a:stretch>
      </xdr:blipFill>
      <xdr:spPr>
        <a:xfrm>
          <a:off x="32237185" y="5804694"/>
          <a:ext cx="583200" cy="489600"/>
        </a:xfrm>
        <a:prstGeom prst="rect">
          <a:avLst/>
        </a:prstGeom>
        <a:noFill/>
      </xdr:spPr>
    </xdr:pic>
    <xdr:clientData fLocksWithSheet="0"/>
  </xdr:oneCellAnchor>
  <xdr:oneCellAnchor>
    <xdr:from>
      <xdr:col>33</xdr:col>
      <xdr:colOff>25575</xdr:colOff>
      <xdr:row>7</xdr:row>
      <xdr:rowOff>83344</xdr:rowOff>
    </xdr:from>
    <xdr:ext cx="583200" cy="489600"/>
    <xdr:pic>
      <xdr:nvPicPr>
        <xdr:cNvPr id="58" name="image11.png">
          <a:extLst>
            <a:ext uri="{FF2B5EF4-FFF2-40B4-BE49-F238E27FC236}">
              <a16:creationId xmlns:a16="http://schemas.microsoft.com/office/drawing/2014/main" id="{1943BC05-93E0-4BBC-B8C4-6F45F484A201}"/>
            </a:ext>
          </a:extLst>
        </xdr:cNvPr>
        <xdr:cNvPicPr preferRelativeResize="0"/>
      </xdr:nvPicPr>
      <xdr:blipFill>
        <a:blip xmlns:r="http://schemas.openxmlformats.org/officeDocument/2006/relationships" r:embed="rId9" cstate="print"/>
        <a:stretch>
          <a:fillRect/>
        </a:stretch>
      </xdr:blipFill>
      <xdr:spPr>
        <a:xfrm>
          <a:off x="34671175" y="5804694"/>
          <a:ext cx="583200" cy="489600"/>
        </a:xfrm>
        <a:prstGeom prst="rect">
          <a:avLst/>
        </a:prstGeom>
        <a:noFill/>
      </xdr:spPr>
    </xdr:pic>
    <xdr:clientData fLocksWithSheet="0"/>
  </xdr:oneCellAnchor>
  <xdr:oneCellAnchor>
    <xdr:from>
      <xdr:col>37</xdr:col>
      <xdr:colOff>21166</xdr:colOff>
      <xdr:row>7</xdr:row>
      <xdr:rowOff>83344</xdr:rowOff>
    </xdr:from>
    <xdr:ext cx="583200" cy="489600"/>
    <xdr:pic>
      <xdr:nvPicPr>
        <xdr:cNvPr id="59" name="image9.png">
          <a:extLst>
            <a:ext uri="{FF2B5EF4-FFF2-40B4-BE49-F238E27FC236}">
              <a16:creationId xmlns:a16="http://schemas.microsoft.com/office/drawing/2014/main" id="{D8D90C41-7ED9-46B4-B02F-983279171858}"/>
            </a:ext>
          </a:extLst>
        </xdr:cNvPr>
        <xdr:cNvPicPr preferRelativeResize="0"/>
      </xdr:nvPicPr>
      <xdr:blipFill>
        <a:blip xmlns:r="http://schemas.openxmlformats.org/officeDocument/2006/relationships" r:embed="rId10" cstate="print"/>
        <a:stretch>
          <a:fillRect/>
        </a:stretch>
      </xdr:blipFill>
      <xdr:spPr>
        <a:xfrm>
          <a:off x="37105166" y="5804694"/>
          <a:ext cx="583200" cy="489600"/>
        </a:xfrm>
        <a:prstGeom prst="rect">
          <a:avLst/>
        </a:prstGeom>
        <a:noFill/>
      </xdr:spPr>
    </xdr:pic>
    <xdr:clientData fLocksWithSheet="0"/>
  </xdr:oneCellAnchor>
  <xdr:oneCellAnchor>
    <xdr:from>
      <xdr:col>38</xdr:col>
      <xdr:colOff>28662</xdr:colOff>
      <xdr:row>7</xdr:row>
      <xdr:rowOff>83344</xdr:rowOff>
    </xdr:from>
    <xdr:ext cx="583200" cy="489600"/>
    <xdr:pic>
      <xdr:nvPicPr>
        <xdr:cNvPr id="60" name="image8.png">
          <a:extLst>
            <a:ext uri="{FF2B5EF4-FFF2-40B4-BE49-F238E27FC236}">
              <a16:creationId xmlns:a16="http://schemas.microsoft.com/office/drawing/2014/main" id="{A751F858-8752-4BCF-AC97-2A3685AE0CB9}"/>
            </a:ext>
          </a:extLst>
        </xdr:cNvPr>
        <xdr:cNvPicPr preferRelativeResize="0"/>
      </xdr:nvPicPr>
      <xdr:blipFill>
        <a:blip xmlns:r="http://schemas.openxmlformats.org/officeDocument/2006/relationships" r:embed="rId11" cstate="print"/>
        <a:stretch>
          <a:fillRect/>
        </a:stretch>
      </xdr:blipFill>
      <xdr:spPr>
        <a:xfrm>
          <a:off x="37722262" y="5804694"/>
          <a:ext cx="583200" cy="489600"/>
        </a:xfrm>
        <a:prstGeom prst="rect">
          <a:avLst/>
        </a:prstGeom>
        <a:noFill/>
      </xdr:spPr>
    </xdr:pic>
    <xdr:clientData fLocksWithSheet="0"/>
  </xdr:oneCellAnchor>
  <xdr:oneCellAnchor>
    <xdr:from>
      <xdr:col>39</xdr:col>
      <xdr:colOff>12348</xdr:colOff>
      <xdr:row>7</xdr:row>
      <xdr:rowOff>83344</xdr:rowOff>
    </xdr:from>
    <xdr:ext cx="583200" cy="489600"/>
    <xdr:pic>
      <xdr:nvPicPr>
        <xdr:cNvPr id="61" name="image10.png">
          <a:extLst>
            <a:ext uri="{FF2B5EF4-FFF2-40B4-BE49-F238E27FC236}">
              <a16:creationId xmlns:a16="http://schemas.microsoft.com/office/drawing/2014/main" id="{FD75A09E-B346-41C4-BD60-037C6A166DCB}"/>
            </a:ext>
          </a:extLst>
        </xdr:cNvPr>
        <xdr:cNvPicPr preferRelativeResize="0"/>
      </xdr:nvPicPr>
      <xdr:blipFill>
        <a:blip xmlns:r="http://schemas.openxmlformats.org/officeDocument/2006/relationships" r:embed="rId12" cstate="print"/>
        <a:stretch>
          <a:fillRect/>
        </a:stretch>
      </xdr:blipFill>
      <xdr:spPr>
        <a:xfrm>
          <a:off x="38315548" y="5804694"/>
          <a:ext cx="583200" cy="489600"/>
        </a:xfrm>
        <a:prstGeom prst="rect">
          <a:avLst/>
        </a:prstGeom>
        <a:noFill/>
      </xdr:spPr>
    </xdr:pic>
    <xdr:clientData fLocksWithSheet="0"/>
  </xdr:oneCellAnchor>
  <xdr:oneCellAnchor>
    <xdr:from>
      <xdr:col>30</xdr:col>
      <xdr:colOff>19845</xdr:colOff>
      <xdr:row>7</xdr:row>
      <xdr:rowOff>83344</xdr:rowOff>
    </xdr:from>
    <xdr:ext cx="583200" cy="489600"/>
    <xdr:pic>
      <xdr:nvPicPr>
        <xdr:cNvPr id="62" name="image17.png">
          <a:extLst>
            <a:ext uri="{FF2B5EF4-FFF2-40B4-BE49-F238E27FC236}">
              <a16:creationId xmlns:a16="http://schemas.microsoft.com/office/drawing/2014/main" id="{0874410F-D3D5-41E8-BD9E-F5C1422D6532}"/>
            </a:ext>
          </a:extLst>
        </xdr:cNvPr>
        <xdr:cNvPicPr preferRelativeResize="0"/>
      </xdr:nvPicPr>
      <xdr:blipFill>
        <a:blip xmlns:r="http://schemas.openxmlformats.org/officeDocument/2006/relationships" r:embed="rId13" cstate="print"/>
        <a:stretch>
          <a:fillRect/>
        </a:stretch>
      </xdr:blipFill>
      <xdr:spPr>
        <a:xfrm>
          <a:off x="32836645" y="5804694"/>
          <a:ext cx="583200" cy="489600"/>
        </a:xfrm>
        <a:prstGeom prst="rect">
          <a:avLst/>
        </a:prstGeom>
        <a:noFill/>
      </xdr:spPr>
    </xdr:pic>
    <xdr:clientData fLocksWithSheet="0"/>
  </xdr:oneCellAnchor>
  <xdr:oneCellAnchor>
    <xdr:from>
      <xdr:col>26</xdr:col>
      <xdr:colOff>19405</xdr:colOff>
      <xdr:row>7</xdr:row>
      <xdr:rowOff>83344</xdr:rowOff>
    </xdr:from>
    <xdr:ext cx="583200" cy="489600"/>
    <xdr:pic>
      <xdr:nvPicPr>
        <xdr:cNvPr id="63" name="image12.png">
          <a:extLst>
            <a:ext uri="{FF2B5EF4-FFF2-40B4-BE49-F238E27FC236}">
              <a16:creationId xmlns:a16="http://schemas.microsoft.com/office/drawing/2014/main" id="{33138119-8521-4D7D-B2EB-697B4DD96D37}"/>
            </a:ext>
          </a:extLst>
        </xdr:cNvPr>
        <xdr:cNvPicPr preferRelativeResize="0"/>
      </xdr:nvPicPr>
      <xdr:blipFill>
        <a:blip xmlns:r="http://schemas.openxmlformats.org/officeDocument/2006/relationships" r:embed="rId14" cstate="print"/>
        <a:stretch>
          <a:fillRect/>
        </a:stretch>
      </xdr:blipFill>
      <xdr:spPr>
        <a:xfrm>
          <a:off x="30397805" y="5804694"/>
          <a:ext cx="583200" cy="489600"/>
        </a:xfrm>
        <a:prstGeom prst="rect">
          <a:avLst/>
        </a:prstGeom>
        <a:noFill/>
      </xdr:spPr>
    </xdr:pic>
    <xdr:clientData fLocksWithSheet="0"/>
  </xdr:oneCellAnchor>
  <xdr:oneCellAnchor>
    <xdr:from>
      <xdr:col>27</xdr:col>
      <xdr:colOff>38803</xdr:colOff>
      <xdr:row>7</xdr:row>
      <xdr:rowOff>83344</xdr:rowOff>
    </xdr:from>
    <xdr:ext cx="583200" cy="489600"/>
    <xdr:pic>
      <xdr:nvPicPr>
        <xdr:cNvPr id="64" name="image1.png">
          <a:extLst>
            <a:ext uri="{FF2B5EF4-FFF2-40B4-BE49-F238E27FC236}">
              <a16:creationId xmlns:a16="http://schemas.microsoft.com/office/drawing/2014/main" id="{AA70E2A9-EB7B-4044-8A38-C7D4504A0150}"/>
            </a:ext>
          </a:extLst>
        </xdr:cNvPr>
        <xdr:cNvPicPr preferRelativeResize="0"/>
      </xdr:nvPicPr>
      <xdr:blipFill>
        <a:blip xmlns:r="http://schemas.openxmlformats.org/officeDocument/2006/relationships" r:embed="rId15" cstate="print"/>
        <a:stretch>
          <a:fillRect/>
        </a:stretch>
      </xdr:blipFill>
      <xdr:spPr>
        <a:xfrm>
          <a:off x="31026803" y="5804694"/>
          <a:ext cx="583200" cy="489600"/>
        </a:xfrm>
        <a:prstGeom prst="rect">
          <a:avLst/>
        </a:prstGeom>
        <a:noFill/>
      </xdr:spPr>
    </xdr:pic>
    <xdr:clientData fLocksWithSheet="0"/>
  </xdr:oneCellAnchor>
  <xdr:oneCellAnchor>
    <xdr:from>
      <xdr:col>28</xdr:col>
      <xdr:colOff>22489</xdr:colOff>
      <xdr:row>7</xdr:row>
      <xdr:rowOff>83344</xdr:rowOff>
    </xdr:from>
    <xdr:ext cx="583200" cy="489600"/>
    <xdr:pic>
      <xdr:nvPicPr>
        <xdr:cNvPr id="65" name="image16.png">
          <a:extLst>
            <a:ext uri="{FF2B5EF4-FFF2-40B4-BE49-F238E27FC236}">
              <a16:creationId xmlns:a16="http://schemas.microsoft.com/office/drawing/2014/main" id="{A138F21F-D548-4850-8940-0597CF609973}"/>
            </a:ext>
          </a:extLst>
        </xdr:cNvPr>
        <xdr:cNvPicPr preferRelativeResize="0"/>
      </xdr:nvPicPr>
      <xdr:blipFill>
        <a:blip xmlns:r="http://schemas.openxmlformats.org/officeDocument/2006/relationships" r:embed="rId16" cstate="print"/>
        <a:stretch>
          <a:fillRect/>
        </a:stretch>
      </xdr:blipFill>
      <xdr:spPr>
        <a:xfrm>
          <a:off x="31620089" y="5804694"/>
          <a:ext cx="583200" cy="489600"/>
        </a:xfrm>
        <a:prstGeom prst="rect">
          <a:avLst/>
        </a:prstGeom>
        <a:noFill/>
      </xdr:spPr>
    </xdr:pic>
    <xdr:clientData fLocksWithSheet="0"/>
  </xdr:oneCellAnchor>
  <xdr:twoCellAnchor>
    <xdr:from>
      <xdr:col>1</xdr:col>
      <xdr:colOff>0</xdr:colOff>
      <xdr:row>18</xdr:row>
      <xdr:rowOff>114300</xdr:rowOff>
    </xdr:from>
    <xdr:to>
      <xdr:col>15</xdr:col>
      <xdr:colOff>317500</xdr:colOff>
      <xdr:row>24</xdr:row>
      <xdr:rowOff>215900</xdr:rowOff>
    </xdr:to>
    <xdr:sp macro="" textlink="">
      <xdr:nvSpPr>
        <xdr:cNvPr id="98" name="TextBox 97">
          <a:extLst>
            <a:ext uri="{FF2B5EF4-FFF2-40B4-BE49-F238E27FC236}">
              <a16:creationId xmlns:a16="http://schemas.microsoft.com/office/drawing/2014/main" id="{87FFE456-13C3-46D1-B862-641BC94C8FF3}"/>
            </a:ext>
          </a:extLst>
        </xdr:cNvPr>
        <xdr:cNvSpPr txBox="1"/>
      </xdr:nvSpPr>
      <xdr:spPr>
        <a:xfrm>
          <a:off x="1930400" y="4572000"/>
          <a:ext cx="9829800" cy="1803400"/>
        </a:xfrm>
        <a:prstGeom prst="rect">
          <a:avLst/>
        </a:prstGeom>
        <a:solidFill>
          <a:schemeClr val="lt1"/>
        </a:solidFill>
        <a:ln w="63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i="0" u="none" strike="noStrike" baseline="0">
              <a:solidFill>
                <a:srgbClr val="006666"/>
              </a:solidFill>
              <a:latin typeface="Segoe UI" panose="020B0502040204020203" pitchFamily="34" charset="0"/>
              <a:ea typeface="+mn-ea"/>
              <a:cs typeface="Segoe UI" panose="020B0502040204020203" pitchFamily="34" charset="0"/>
            </a:rPr>
            <a:t>Notes:</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0" i="0" u="none" strike="noStrike" baseline="0">
              <a:solidFill>
                <a:srgbClr val="006666"/>
              </a:solidFill>
              <a:latin typeface="Segoe UI" panose="020B0502040204020203" pitchFamily="34" charset="0"/>
              <a:ea typeface="+mn-ea"/>
              <a:cs typeface="Segoe UI" panose="020B0502040204020203" pitchFamily="34" charset="0"/>
            </a:rPr>
            <a:t>Figures in the right-hand panel denote relative deployment of mitigation measures, as explained in Annex A of the report. </a:t>
          </a:r>
        </a:p>
        <a:p>
          <a:pPr marL="0" marR="0" lvl="0" indent="0" defTabSz="914400" eaLnBrk="1" fontAlgn="auto" latinLnBrk="0" hangingPunct="1">
            <a:lnSpc>
              <a:spcPct val="100000"/>
            </a:lnSpc>
            <a:spcBef>
              <a:spcPts val="0"/>
            </a:spcBef>
            <a:spcAft>
              <a:spcPts val="0"/>
            </a:spcAft>
            <a:buClrTx/>
            <a:buSzTx/>
            <a:buFontTx/>
            <a:buNone/>
            <a:tabLst/>
            <a:defRPr/>
          </a:pPr>
          <a:r>
            <a:rPr lang="en-IE" sz="1100" b="0" i="0" u="none" strike="noStrike" baseline="0">
              <a:solidFill>
                <a:srgbClr val="006666"/>
              </a:solidFill>
              <a:latin typeface="Segoe UI" panose="020B0502040204020203" pitchFamily="34" charset="0"/>
              <a:ea typeface="+mn-ea"/>
              <a:cs typeface="Segoe UI" panose="020B0502040204020203" pitchFamily="34" charset="0"/>
            </a:rPr>
            <a:t>Scores are calculated for each mitigation measure separately, then summed across demand-side mitigation measures.</a:t>
          </a:r>
          <a:endParaRPr lang="en-DK" sz="1100" b="0" i="0" u="none" strike="noStrike" baseline="0">
            <a:solidFill>
              <a:srgbClr val="006666"/>
            </a:solidFill>
            <a:latin typeface="Segoe UI" panose="020B0502040204020203" pitchFamily="34" charset="0"/>
            <a:ea typeface="+mn-ea"/>
            <a:cs typeface="Segoe UI" panose="020B0502040204020203" pitchFamily="34" charset="0"/>
          </a:endParaRP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The SDGs listed are 1 – No poverty, 2 – Zero hunger, 3 – Good health and well-bering,4 – Quality education, 5 – Gender equality, 10 – Reduced inequalities, 16 – Peace, justice and strong institutions, 6 – Clean water and sanitation, 12 – Sustainable production and consumption, 14 – Life below water, 15 – Life on land, 7 – Affordable and clean energy, 8 – decent work and economic growth, 9 – Industry, innovation and infrastructure, 11 – Sustainable cities and communities. </a:t>
          </a:r>
          <a:endParaRPr lang="en-IE" sz="1100" b="1" i="0" u="none" strike="noStrike" baseline="0">
            <a:solidFill>
              <a:srgbClr val="006666"/>
            </a:solidFill>
            <a:latin typeface="Segoe UI" panose="020B0502040204020203" pitchFamily="34" charset="0"/>
            <a:ea typeface="+mn-ea"/>
            <a:cs typeface="Segoe UI" panose="020B0502040204020203" pitchFamily="34" charset="0"/>
          </a:endParaRPr>
        </a:p>
        <a:p>
          <a:endParaRPr lang="en-IE" sz="1100" b="1" i="0" u="none" strike="noStrike" baseline="0">
            <a:solidFill>
              <a:srgbClr val="006666"/>
            </a:solidFill>
            <a:latin typeface="Segoe UI" panose="020B0502040204020203" pitchFamily="34" charset="0"/>
            <a:ea typeface="+mn-ea"/>
            <a:cs typeface="Segoe UI" panose="020B0502040204020203"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18</xdr:col>
      <xdr:colOff>7496</xdr:colOff>
      <xdr:row>6</xdr:row>
      <xdr:rowOff>83344</xdr:rowOff>
    </xdr:from>
    <xdr:ext cx="583200" cy="489600"/>
    <xdr:pic>
      <xdr:nvPicPr>
        <xdr:cNvPr id="18" name="image4.png">
          <a:extLst>
            <a:ext uri="{FF2B5EF4-FFF2-40B4-BE49-F238E27FC236}">
              <a16:creationId xmlns:a16="http://schemas.microsoft.com/office/drawing/2014/main" id="{5CB04FDA-875A-4BE9-9295-92CD70205025}"/>
            </a:ext>
          </a:extLst>
        </xdr:cNvPr>
        <xdr:cNvPicPr preferRelativeResize="0"/>
      </xdr:nvPicPr>
      <xdr:blipFill>
        <a:blip xmlns:r="http://schemas.openxmlformats.org/officeDocument/2006/relationships" r:embed="rId1" cstate="print"/>
        <a:stretch>
          <a:fillRect/>
        </a:stretch>
      </xdr:blipFill>
      <xdr:spPr>
        <a:xfrm>
          <a:off x="13875896" y="9062244"/>
          <a:ext cx="583200" cy="489600"/>
        </a:xfrm>
        <a:prstGeom prst="rect">
          <a:avLst/>
        </a:prstGeom>
        <a:noFill/>
      </xdr:spPr>
    </xdr:pic>
    <xdr:clientData fLocksWithSheet="0"/>
  </xdr:oneCellAnchor>
  <xdr:oneCellAnchor>
    <xdr:from>
      <xdr:col>12</xdr:col>
      <xdr:colOff>26898</xdr:colOff>
      <xdr:row>6</xdr:row>
      <xdr:rowOff>83344</xdr:rowOff>
    </xdr:from>
    <xdr:ext cx="583200" cy="489600"/>
    <xdr:pic>
      <xdr:nvPicPr>
        <xdr:cNvPr id="19" name="image14.png">
          <a:extLst>
            <a:ext uri="{FF2B5EF4-FFF2-40B4-BE49-F238E27FC236}">
              <a16:creationId xmlns:a16="http://schemas.microsoft.com/office/drawing/2014/main" id="{92CCBE20-8A7F-48AF-8E12-19A4830A3525}"/>
            </a:ext>
          </a:extLst>
        </xdr:cNvPr>
        <xdr:cNvPicPr preferRelativeResize="0"/>
      </xdr:nvPicPr>
      <xdr:blipFill>
        <a:blip xmlns:r="http://schemas.openxmlformats.org/officeDocument/2006/relationships" r:embed="rId2" cstate="print"/>
        <a:stretch>
          <a:fillRect/>
        </a:stretch>
      </xdr:blipFill>
      <xdr:spPr>
        <a:xfrm>
          <a:off x="10237698" y="9062244"/>
          <a:ext cx="583200" cy="489600"/>
        </a:xfrm>
        <a:prstGeom prst="rect">
          <a:avLst/>
        </a:prstGeom>
        <a:noFill/>
      </xdr:spPr>
    </xdr:pic>
    <xdr:clientData fLocksWithSheet="0"/>
  </xdr:oneCellAnchor>
  <xdr:oneCellAnchor>
    <xdr:from>
      <xdr:col>14</xdr:col>
      <xdr:colOff>6173</xdr:colOff>
      <xdr:row>6</xdr:row>
      <xdr:rowOff>83344</xdr:rowOff>
    </xdr:from>
    <xdr:ext cx="583200" cy="489600"/>
    <xdr:pic>
      <xdr:nvPicPr>
        <xdr:cNvPr id="20" name="image3.png">
          <a:extLst>
            <a:ext uri="{FF2B5EF4-FFF2-40B4-BE49-F238E27FC236}">
              <a16:creationId xmlns:a16="http://schemas.microsoft.com/office/drawing/2014/main" id="{7489F56C-7EC4-459E-9860-019E55812192}"/>
            </a:ext>
          </a:extLst>
        </xdr:cNvPr>
        <xdr:cNvPicPr preferRelativeResize="0"/>
      </xdr:nvPicPr>
      <xdr:blipFill>
        <a:blip xmlns:r="http://schemas.openxmlformats.org/officeDocument/2006/relationships" r:embed="rId3" cstate="print"/>
        <a:stretch>
          <a:fillRect/>
        </a:stretch>
      </xdr:blipFill>
      <xdr:spPr>
        <a:xfrm>
          <a:off x="11436173" y="9062244"/>
          <a:ext cx="583200" cy="489600"/>
        </a:xfrm>
        <a:prstGeom prst="rect">
          <a:avLst/>
        </a:prstGeom>
        <a:noFill/>
      </xdr:spPr>
    </xdr:pic>
    <xdr:clientData fLocksWithSheet="0"/>
  </xdr:oneCellAnchor>
  <xdr:oneCellAnchor>
    <xdr:from>
      <xdr:col>9</xdr:col>
      <xdr:colOff>25576</xdr:colOff>
      <xdr:row>6</xdr:row>
      <xdr:rowOff>83344</xdr:rowOff>
    </xdr:from>
    <xdr:ext cx="583200" cy="489600"/>
    <xdr:pic>
      <xdr:nvPicPr>
        <xdr:cNvPr id="21" name="image2.png">
          <a:extLst>
            <a:ext uri="{FF2B5EF4-FFF2-40B4-BE49-F238E27FC236}">
              <a16:creationId xmlns:a16="http://schemas.microsoft.com/office/drawing/2014/main" id="{E03D2DFD-CDBA-413E-9BDA-531D95EC2B2A}"/>
            </a:ext>
          </a:extLst>
        </xdr:cNvPr>
        <xdr:cNvPicPr preferRelativeResize="0"/>
      </xdr:nvPicPr>
      <xdr:blipFill>
        <a:blip xmlns:r="http://schemas.openxmlformats.org/officeDocument/2006/relationships" r:embed="rId4" cstate="print"/>
        <a:stretch>
          <a:fillRect/>
        </a:stretch>
      </xdr:blipFill>
      <xdr:spPr>
        <a:xfrm>
          <a:off x="8407576" y="9062244"/>
          <a:ext cx="583200" cy="489600"/>
        </a:xfrm>
        <a:prstGeom prst="rect">
          <a:avLst/>
        </a:prstGeom>
        <a:noFill/>
      </xdr:spPr>
    </xdr:pic>
    <xdr:clientData fLocksWithSheet="0"/>
  </xdr:oneCellAnchor>
  <xdr:oneCellAnchor>
    <xdr:from>
      <xdr:col>10</xdr:col>
      <xdr:colOff>21167</xdr:colOff>
      <xdr:row>6</xdr:row>
      <xdr:rowOff>83344</xdr:rowOff>
    </xdr:from>
    <xdr:ext cx="583200" cy="489600"/>
    <xdr:pic>
      <xdr:nvPicPr>
        <xdr:cNvPr id="22" name="image7.png">
          <a:extLst>
            <a:ext uri="{FF2B5EF4-FFF2-40B4-BE49-F238E27FC236}">
              <a16:creationId xmlns:a16="http://schemas.microsoft.com/office/drawing/2014/main" id="{95C283E5-33DF-403B-9F60-6C98E00DCB39}"/>
            </a:ext>
          </a:extLst>
        </xdr:cNvPr>
        <xdr:cNvPicPr preferRelativeResize="0"/>
      </xdr:nvPicPr>
      <xdr:blipFill>
        <a:blip xmlns:r="http://schemas.openxmlformats.org/officeDocument/2006/relationships" r:embed="rId5" cstate="print"/>
        <a:stretch>
          <a:fillRect/>
        </a:stretch>
      </xdr:blipFill>
      <xdr:spPr>
        <a:xfrm>
          <a:off x="9012767" y="9062244"/>
          <a:ext cx="583200" cy="489600"/>
        </a:xfrm>
        <a:prstGeom prst="rect">
          <a:avLst/>
        </a:prstGeom>
        <a:noFill/>
      </xdr:spPr>
    </xdr:pic>
    <xdr:clientData fLocksWithSheet="0"/>
  </xdr:oneCellAnchor>
  <xdr:oneCellAnchor>
    <xdr:from>
      <xdr:col>13</xdr:col>
      <xdr:colOff>22488</xdr:colOff>
      <xdr:row>6</xdr:row>
      <xdr:rowOff>83344</xdr:rowOff>
    </xdr:from>
    <xdr:ext cx="583200" cy="489600"/>
    <xdr:pic>
      <xdr:nvPicPr>
        <xdr:cNvPr id="23" name="image5.png">
          <a:extLst>
            <a:ext uri="{FF2B5EF4-FFF2-40B4-BE49-F238E27FC236}">
              <a16:creationId xmlns:a16="http://schemas.microsoft.com/office/drawing/2014/main" id="{EBD7BA13-61AD-4B44-866F-BDBE3C200378}"/>
            </a:ext>
          </a:extLst>
        </xdr:cNvPr>
        <xdr:cNvPicPr preferRelativeResize="0"/>
      </xdr:nvPicPr>
      <xdr:blipFill>
        <a:blip xmlns:r="http://schemas.openxmlformats.org/officeDocument/2006/relationships" r:embed="rId6" cstate="print"/>
        <a:stretch>
          <a:fillRect/>
        </a:stretch>
      </xdr:blipFill>
      <xdr:spPr>
        <a:xfrm>
          <a:off x="10842888" y="9062244"/>
          <a:ext cx="583200" cy="489600"/>
        </a:xfrm>
        <a:prstGeom prst="rect">
          <a:avLst/>
        </a:prstGeom>
        <a:noFill/>
      </xdr:spPr>
    </xdr:pic>
    <xdr:clientData fLocksWithSheet="0"/>
  </xdr:oneCellAnchor>
  <xdr:oneCellAnchor>
    <xdr:from>
      <xdr:col>3</xdr:col>
      <xdr:colOff>23812</xdr:colOff>
      <xdr:row>6</xdr:row>
      <xdr:rowOff>83344</xdr:rowOff>
    </xdr:from>
    <xdr:ext cx="583406" cy="488155"/>
    <xdr:pic>
      <xdr:nvPicPr>
        <xdr:cNvPr id="24" name="image15.png">
          <a:extLst>
            <a:ext uri="{FF2B5EF4-FFF2-40B4-BE49-F238E27FC236}">
              <a16:creationId xmlns:a16="http://schemas.microsoft.com/office/drawing/2014/main" id="{0603CD2F-0BCA-41D9-9F5F-57A6B60C0A01}"/>
            </a:ext>
          </a:extLst>
        </xdr:cNvPr>
        <xdr:cNvPicPr preferRelativeResize="0"/>
      </xdr:nvPicPr>
      <xdr:blipFill>
        <a:blip xmlns:r="http://schemas.openxmlformats.org/officeDocument/2006/relationships" r:embed="rId7" cstate="print"/>
        <a:stretch>
          <a:fillRect/>
        </a:stretch>
      </xdr:blipFill>
      <xdr:spPr>
        <a:xfrm>
          <a:off x="4748212" y="9062244"/>
          <a:ext cx="583406" cy="488155"/>
        </a:xfrm>
        <a:prstGeom prst="rect">
          <a:avLst/>
        </a:prstGeom>
        <a:noFill/>
      </xdr:spPr>
    </xdr:pic>
    <xdr:clientData fLocksWithSheet="0"/>
  </xdr:oneCellAnchor>
  <xdr:oneCellAnchor>
    <xdr:from>
      <xdr:col>7</xdr:col>
      <xdr:colOff>29985</xdr:colOff>
      <xdr:row>6</xdr:row>
      <xdr:rowOff>83344</xdr:rowOff>
    </xdr:from>
    <xdr:ext cx="583200" cy="489600"/>
    <xdr:pic>
      <xdr:nvPicPr>
        <xdr:cNvPr id="25" name="image13.png">
          <a:extLst>
            <a:ext uri="{FF2B5EF4-FFF2-40B4-BE49-F238E27FC236}">
              <a16:creationId xmlns:a16="http://schemas.microsoft.com/office/drawing/2014/main" id="{D8EED55F-8D2E-4DA8-A56A-BC5110E1D3DE}"/>
            </a:ext>
          </a:extLst>
        </xdr:cNvPr>
        <xdr:cNvPicPr preferRelativeResize="0"/>
      </xdr:nvPicPr>
      <xdr:blipFill>
        <a:blip xmlns:r="http://schemas.openxmlformats.org/officeDocument/2006/relationships" r:embed="rId8" cstate="print"/>
        <a:stretch>
          <a:fillRect/>
        </a:stretch>
      </xdr:blipFill>
      <xdr:spPr>
        <a:xfrm>
          <a:off x="7192785" y="9062244"/>
          <a:ext cx="583200" cy="489600"/>
        </a:xfrm>
        <a:prstGeom prst="rect">
          <a:avLst/>
        </a:prstGeom>
        <a:noFill/>
      </xdr:spPr>
    </xdr:pic>
    <xdr:clientData fLocksWithSheet="0"/>
  </xdr:oneCellAnchor>
  <xdr:oneCellAnchor>
    <xdr:from>
      <xdr:col>11</xdr:col>
      <xdr:colOff>25575</xdr:colOff>
      <xdr:row>6</xdr:row>
      <xdr:rowOff>83344</xdr:rowOff>
    </xdr:from>
    <xdr:ext cx="583200" cy="489600"/>
    <xdr:pic>
      <xdr:nvPicPr>
        <xdr:cNvPr id="26" name="image11.png">
          <a:extLst>
            <a:ext uri="{FF2B5EF4-FFF2-40B4-BE49-F238E27FC236}">
              <a16:creationId xmlns:a16="http://schemas.microsoft.com/office/drawing/2014/main" id="{5D412E71-638E-482E-920E-F299DEED5B67}"/>
            </a:ext>
          </a:extLst>
        </xdr:cNvPr>
        <xdr:cNvPicPr preferRelativeResize="0"/>
      </xdr:nvPicPr>
      <xdr:blipFill>
        <a:blip xmlns:r="http://schemas.openxmlformats.org/officeDocument/2006/relationships" r:embed="rId9" cstate="print"/>
        <a:stretch>
          <a:fillRect/>
        </a:stretch>
      </xdr:blipFill>
      <xdr:spPr>
        <a:xfrm>
          <a:off x="9626775" y="9062244"/>
          <a:ext cx="583200" cy="489600"/>
        </a:xfrm>
        <a:prstGeom prst="rect">
          <a:avLst/>
        </a:prstGeom>
        <a:noFill/>
      </xdr:spPr>
    </xdr:pic>
    <xdr:clientData fLocksWithSheet="0"/>
  </xdr:oneCellAnchor>
  <xdr:oneCellAnchor>
    <xdr:from>
      <xdr:col>15</xdr:col>
      <xdr:colOff>21166</xdr:colOff>
      <xdr:row>6</xdr:row>
      <xdr:rowOff>83344</xdr:rowOff>
    </xdr:from>
    <xdr:ext cx="583200" cy="489600"/>
    <xdr:pic>
      <xdr:nvPicPr>
        <xdr:cNvPr id="27" name="image9.png">
          <a:extLst>
            <a:ext uri="{FF2B5EF4-FFF2-40B4-BE49-F238E27FC236}">
              <a16:creationId xmlns:a16="http://schemas.microsoft.com/office/drawing/2014/main" id="{BE890F52-3805-4F41-B983-F6BDFDCA1A8D}"/>
            </a:ext>
          </a:extLst>
        </xdr:cNvPr>
        <xdr:cNvPicPr preferRelativeResize="0"/>
      </xdr:nvPicPr>
      <xdr:blipFill>
        <a:blip xmlns:r="http://schemas.openxmlformats.org/officeDocument/2006/relationships" r:embed="rId10" cstate="print"/>
        <a:stretch>
          <a:fillRect/>
        </a:stretch>
      </xdr:blipFill>
      <xdr:spPr>
        <a:xfrm>
          <a:off x="12060766" y="9062244"/>
          <a:ext cx="583200" cy="489600"/>
        </a:xfrm>
        <a:prstGeom prst="rect">
          <a:avLst/>
        </a:prstGeom>
        <a:noFill/>
      </xdr:spPr>
    </xdr:pic>
    <xdr:clientData fLocksWithSheet="0"/>
  </xdr:oneCellAnchor>
  <xdr:oneCellAnchor>
    <xdr:from>
      <xdr:col>16</xdr:col>
      <xdr:colOff>28662</xdr:colOff>
      <xdr:row>6</xdr:row>
      <xdr:rowOff>83344</xdr:rowOff>
    </xdr:from>
    <xdr:ext cx="583200" cy="489600"/>
    <xdr:pic>
      <xdr:nvPicPr>
        <xdr:cNvPr id="28" name="image8.png">
          <a:extLst>
            <a:ext uri="{FF2B5EF4-FFF2-40B4-BE49-F238E27FC236}">
              <a16:creationId xmlns:a16="http://schemas.microsoft.com/office/drawing/2014/main" id="{6134A62C-924B-44DA-A9FC-D6818947FD44}"/>
            </a:ext>
          </a:extLst>
        </xdr:cNvPr>
        <xdr:cNvPicPr preferRelativeResize="0"/>
      </xdr:nvPicPr>
      <xdr:blipFill>
        <a:blip xmlns:r="http://schemas.openxmlformats.org/officeDocument/2006/relationships" r:embed="rId11" cstate="print"/>
        <a:stretch>
          <a:fillRect/>
        </a:stretch>
      </xdr:blipFill>
      <xdr:spPr>
        <a:xfrm>
          <a:off x="12677862" y="9062244"/>
          <a:ext cx="583200" cy="489600"/>
        </a:xfrm>
        <a:prstGeom prst="rect">
          <a:avLst/>
        </a:prstGeom>
        <a:noFill/>
      </xdr:spPr>
    </xdr:pic>
    <xdr:clientData fLocksWithSheet="0"/>
  </xdr:oneCellAnchor>
  <xdr:oneCellAnchor>
    <xdr:from>
      <xdr:col>17</xdr:col>
      <xdr:colOff>12348</xdr:colOff>
      <xdr:row>6</xdr:row>
      <xdr:rowOff>83344</xdr:rowOff>
    </xdr:from>
    <xdr:ext cx="583200" cy="489600"/>
    <xdr:pic>
      <xdr:nvPicPr>
        <xdr:cNvPr id="29" name="image10.png">
          <a:extLst>
            <a:ext uri="{FF2B5EF4-FFF2-40B4-BE49-F238E27FC236}">
              <a16:creationId xmlns:a16="http://schemas.microsoft.com/office/drawing/2014/main" id="{DEE56D53-E1CE-4BE2-AB25-8DD284352FCD}"/>
            </a:ext>
          </a:extLst>
        </xdr:cNvPr>
        <xdr:cNvPicPr preferRelativeResize="0"/>
      </xdr:nvPicPr>
      <xdr:blipFill>
        <a:blip xmlns:r="http://schemas.openxmlformats.org/officeDocument/2006/relationships" r:embed="rId12" cstate="print"/>
        <a:stretch>
          <a:fillRect/>
        </a:stretch>
      </xdr:blipFill>
      <xdr:spPr>
        <a:xfrm>
          <a:off x="13271148" y="9062244"/>
          <a:ext cx="583200" cy="489600"/>
        </a:xfrm>
        <a:prstGeom prst="rect">
          <a:avLst/>
        </a:prstGeom>
        <a:noFill/>
      </xdr:spPr>
    </xdr:pic>
    <xdr:clientData fLocksWithSheet="0"/>
  </xdr:oneCellAnchor>
  <xdr:oneCellAnchor>
    <xdr:from>
      <xdr:col>8</xdr:col>
      <xdr:colOff>19845</xdr:colOff>
      <xdr:row>6</xdr:row>
      <xdr:rowOff>83344</xdr:rowOff>
    </xdr:from>
    <xdr:ext cx="583200" cy="489600"/>
    <xdr:pic>
      <xdr:nvPicPr>
        <xdr:cNvPr id="30" name="image17.png">
          <a:extLst>
            <a:ext uri="{FF2B5EF4-FFF2-40B4-BE49-F238E27FC236}">
              <a16:creationId xmlns:a16="http://schemas.microsoft.com/office/drawing/2014/main" id="{659C75BF-3CE8-4A86-808F-8A8DE9A1F4D9}"/>
            </a:ext>
          </a:extLst>
        </xdr:cNvPr>
        <xdr:cNvPicPr preferRelativeResize="0"/>
      </xdr:nvPicPr>
      <xdr:blipFill>
        <a:blip xmlns:r="http://schemas.openxmlformats.org/officeDocument/2006/relationships" r:embed="rId13" cstate="print"/>
        <a:stretch>
          <a:fillRect/>
        </a:stretch>
      </xdr:blipFill>
      <xdr:spPr>
        <a:xfrm>
          <a:off x="7792245" y="9062244"/>
          <a:ext cx="583200" cy="489600"/>
        </a:xfrm>
        <a:prstGeom prst="rect">
          <a:avLst/>
        </a:prstGeom>
        <a:noFill/>
      </xdr:spPr>
    </xdr:pic>
    <xdr:clientData fLocksWithSheet="0"/>
  </xdr:oneCellAnchor>
  <xdr:oneCellAnchor>
    <xdr:from>
      <xdr:col>4</xdr:col>
      <xdr:colOff>19405</xdr:colOff>
      <xdr:row>6</xdr:row>
      <xdr:rowOff>83344</xdr:rowOff>
    </xdr:from>
    <xdr:ext cx="583200" cy="489600"/>
    <xdr:pic>
      <xdr:nvPicPr>
        <xdr:cNvPr id="31" name="image12.png">
          <a:extLst>
            <a:ext uri="{FF2B5EF4-FFF2-40B4-BE49-F238E27FC236}">
              <a16:creationId xmlns:a16="http://schemas.microsoft.com/office/drawing/2014/main" id="{B090D433-8226-4C64-851A-EB4879BCBEA4}"/>
            </a:ext>
          </a:extLst>
        </xdr:cNvPr>
        <xdr:cNvPicPr preferRelativeResize="0"/>
      </xdr:nvPicPr>
      <xdr:blipFill>
        <a:blip xmlns:r="http://schemas.openxmlformats.org/officeDocument/2006/relationships" r:embed="rId14" cstate="print"/>
        <a:stretch>
          <a:fillRect/>
        </a:stretch>
      </xdr:blipFill>
      <xdr:spPr>
        <a:xfrm>
          <a:off x="5353405" y="9062244"/>
          <a:ext cx="583200" cy="489600"/>
        </a:xfrm>
        <a:prstGeom prst="rect">
          <a:avLst/>
        </a:prstGeom>
        <a:noFill/>
      </xdr:spPr>
    </xdr:pic>
    <xdr:clientData fLocksWithSheet="0"/>
  </xdr:oneCellAnchor>
  <xdr:oneCellAnchor>
    <xdr:from>
      <xdr:col>5</xdr:col>
      <xdr:colOff>38803</xdr:colOff>
      <xdr:row>6</xdr:row>
      <xdr:rowOff>83344</xdr:rowOff>
    </xdr:from>
    <xdr:ext cx="583200" cy="489600"/>
    <xdr:pic>
      <xdr:nvPicPr>
        <xdr:cNvPr id="32" name="image1.png">
          <a:extLst>
            <a:ext uri="{FF2B5EF4-FFF2-40B4-BE49-F238E27FC236}">
              <a16:creationId xmlns:a16="http://schemas.microsoft.com/office/drawing/2014/main" id="{4D0FF79F-2352-4A64-84F2-FB1229C4A925}"/>
            </a:ext>
          </a:extLst>
        </xdr:cNvPr>
        <xdr:cNvPicPr preferRelativeResize="0"/>
      </xdr:nvPicPr>
      <xdr:blipFill>
        <a:blip xmlns:r="http://schemas.openxmlformats.org/officeDocument/2006/relationships" r:embed="rId15" cstate="print"/>
        <a:stretch>
          <a:fillRect/>
        </a:stretch>
      </xdr:blipFill>
      <xdr:spPr>
        <a:xfrm>
          <a:off x="5982403" y="9062244"/>
          <a:ext cx="583200" cy="489600"/>
        </a:xfrm>
        <a:prstGeom prst="rect">
          <a:avLst/>
        </a:prstGeom>
        <a:noFill/>
      </xdr:spPr>
    </xdr:pic>
    <xdr:clientData fLocksWithSheet="0"/>
  </xdr:oneCellAnchor>
  <xdr:oneCellAnchor>
    <xdr:from>
      <xdr:col>6</xdr:col>
      <xdr:colOff>22489</xdr:colOff>
      <xdr:row>6</xdr:row>
      <xdr:rowOff>83344</xdr:rowOff>
    </xdr:from>
    <xdr:ext cx="583200" cy="489600"/>
    <xdr:pic>
      <xdr:nvPicPr>
        <xdr:cNvPr id="33" name="image16.png">
          <a:extLst>
            <a:ext uri="{FF2B5EF4-FFF2-40B4-BE49-F238E27FC236}">
              <a16:creationId xmlns:a16="http://schemas.microsoft.com/office/drawing/2014/main" id="{E4DD528D-13EA-4F07-A135-80AC1F5FB1B3}"/>
            </a:ext>
          </a:extLst>
        </xdr:cNvPr>
        <xdr:cNvPicPr preferRelativeResize="0"/>
      </xdr:nvPicPr>
      <xdr:blipFill>
        <a:blip xmlns:r="http://schemas.openxmlformats.org/officeDocument/2006/relationships" r:embed="rId16" cstate="print"/>
        <a:stretch>
          <a:fillRect/>
        </a:stretch>
      </xdr:blipFill>
      <xdr:spPr>
        <a:xfrm>
          <a:off x="6575689" y="9062244"/>
          <a:ext cx="583200" cy="489600"/>
        </a:xfrm>
        <a:prstGeom prst="rect">
          <a:avLst/>
        </a:prstGeom>
        <a:noFill/>
      </xdr:spPr>
    </xdr:pic>
    <xdr:clientData fLocksWithSheet="0"/>
  </xdr:oneCellAnchor>
  <xdr:oneCellAnchor>
    <xdr:from>
      <xdr:col>41</xdr:col>
      <xdr:colOff>7496</xdr:colOff>
      <xdr:row>6</xdr:row>
      <xdr:rowOff>83344</xdr:rowOff>
    </xdr:from>
    <xdr:ext cx="583200" cy="489600"/>
    <xdr:pic>
      <xdr:nvPicPr>
        <xdr:cNvPr id="66" name="image4.png">
          <a:extLst>
            <a:ext uri="{FF2B5EF4-FFF2-40B4-BE49-F238E27FC236}">
              <a16:creationId xmlns:a16="http://schemas.microsoft.com/office/drawing/2014/main" id="{F9E920AB-942F-4BD4-A4D8-B1CC9395BCE5}"/>
            </a:ext>
          </a:extLst>
        </xdr:cNvPr>
        <xdr:cNvPicPr preferRelativeResize="0"/>
      </xdr:nvPicPr>
      <xdr:blipFill>
        <a:blip xmlns:r="http://schemas.openxmlformats.org/officeDocument/2006/relationships" r:embed="rId1" cstate="print"/>
        <a:stretch>
          <a:fillRect/>
        </a:stretch>
      </xdr:blipFill>
      <xdr:spPr>
        <a:xfrm>
          <a:off x="40399846" y="9062244"/>
          <a:ext cx="583200" cy="489600"/>
        </a:xfrm>
        <a:prstGeom prst="rect">
          <a:avLst/>
        </a:prstGeom>
        <a:noFill/>
      </xdr:spPr>
    </xdr:pic>
    <xdr:clientData fLocksWithSheet="0"/>
  </xdr:oneCellAnchor>
  <xdr:oneCellAnchor>
    <xdr:from>
      <xdr:col>35</xdr:col>
      <xdr:colOff>26898</xdr:colOff>
      <xdr:row>6</xdr:row>
      <xdr:rowOff>83344</xdr:rowOff>
    </xdr:from>
    <xdr:ext cx="583200" cy="489600"/>
    <xdr:pic>
      <xdr:nvPicPr>
        <xdr:cNvPr id="67" name="image14.png">
          <a:extLst>
            <a:ext uri="{FF2B5EF4-FFF2-40B4-BE49-F238E27FC236}">
              <a16:creationId xmlns:a16="http://schemas.microsoft.com/office/drawing/2014/main" id="{0E5D99ED-3571-4B30-B448-88D58C570A82}"/>
            </a:ext>
          </a:extLst>
        </xdr:cNvPr>
        <xdr:cNvPicPr preferRelativeResize="0"/>
      </xdr:nvPicPr>
      <xdr:blipFill>
        <a:blip xmlns:r="http://schemas.openxmlformats.org/officeDocument/2006/relationships" r:embed="rId2" cstate="print"/>
        <a:stretch>
          <a:fillRect/>
        </a:stretch>
      </xdr:blipFill>
      <xdr:spPr>
        <a:xfrm>
          <a:off x="36761648" y="9062244"/>
          <a:ext cx="583200" cy="489600"/>
        </a:xfrm>
        <a:prstGeom prst="rect">
          <a:avLst/>
        </a:prstGeom>
        <a:noFill/>
      </xdr:spPr>
    </xdr:pic>
    <xdr:clientData fLocksWithSheet="0"/>
  </xdr:oneCellAnchor>
  <xdr:oneCellAnchor>
    <xdr:from>
      <xdr:col>37</xdr:col>
      <xdr:colOff>6173</xdr:colOff>
      <xdr:row>6</xdr:row>
      <xdr:rowOff>83344</xdr:rowOff>
    </xdr:from>
    <xdr:ext cx="583200" cy="489600"/>
    <xdr:pic>
      <xdr:nvPicPr>
        <xdr:cNvPr id="68" name="image3.png">
          <a:extLst>
            <a:ext uri="{FF2B5EF4-FFF2-40B4-BE49-F238E27FC236}">
              <a16:creationId xmlns:a16="http://schemas.microsoft.com/office/drawing/2014/main" id="{586872A8-1EEF-4978-A1C7-4DBECFF2CFEA}"/>
            </a:ext>
          </a:extLst>
        </xdr:cNvPr>
        <xdr:cNvPicPr preferRelativeResize="0"/>
      </xdr:nvPicPr>
      <xdr:blipFill>
        <a:blip xmlns:r="http://schemas.openxmlformats.org/officeDocument/2006/relationships" r:embed="rId3" cstate="print"/>
        <a:stretch>
          <a:fillRect/>
        </a:stretch>
      </xdr:blipFill>
      <xdr:spPr>
        <a:xfrm>
          <a:off x="37960123" y="9062244"/>
          <a:ext cx="583200" cy="489600"/>
        </a:xfrm>
        <a:prstGeom prst="rect">
          <a:avLst/>
        </a:prstGeom>
        <a:noFill/>
      </xdr:spPr>
    </xdr:pic>
    <xdr:clientData fLocksWithSheet="0"/>
  </xdr:oneCellAnchor>
  <xdr:oneCellAnchor>
    <xdr:from>
      <xdr:col>32</xdr:col>
      <xdr:colOff>25576</xdr:colOff>
      <xdr:row>6</xdr:row>
      <xdr:rowOff>83344</xdr:rowOff>
    </xdr:from>
    <xdr:ext cx="583200" cy="489600"/>
    <xdr:pic>
      <xdr:nvPicPr>
        <xdr:cNvPr id="69" name="image2.png">
          <a:extLst>
            <a:ext uri="{FF2B5EF4-FFF2-40B4-BE49-F238E27FC236}">
              <a16:creationId xmlns:a16="http://schemas.microsoft.com/office/drawing/2014/main" id="{D1A41AF8-32B0-415F-BD9A-B2B2326EDD9A}"/>
            </a:ext>
          </a:extLst>
        </xdr:cNvPr>
        <xdr:cNvPicPr preferRelativeResize="0"/>
      </xdr:nvPicPr>
      <xdr:blipFill>
        <a:blip xmlns:r="http://schemas.openxmlformats.org/officeDocument/2006/relationships" r:embed="rId4" cstate="print"/>
        <a:stretch>
          <a:fillRect/>
        </a:stretch>
      </xdr:blipFill>
      <xdr:spPr>
        <a:xfrm>
          <a:off x="34931526" y="9062244"/>
          <a:ext cx="583200" cy="489600"/>
        </a:xfrm>
        <a:prstGeom prst="rect">
          <a:avLst/>
        </a:prstGeom>
        <a:noFill/>
      </xdr:spPr>
    </xdr:pic>
    <xdr:clientData fLocksWithSheet="0"/>
  </xdr:oneCellAnchor>
  <xdr:oneCellAnchor>
    <xdr:from>
      <xdr:col>33</xdr:col>
      <xdr:colOff>21167</xdr:colOff>
      <xdr:row>6</xdr:row>
      <xdr:rowOff>83344</xdr:rowOff>
    </xdr:from>
    <xdr:ext cx="583200" cy="489600"/>
    <xdr:pic>
      <xdr:nvPicPr>
        <xdr:cNvPr id="70" name="image7.png">
          <a:extLst>
            <a:ext uri="{FF2B5EF4-FFF2-40B4-BE49-F238E27FC236}">
              <a16:creationId xmlns:a16="http://schemas.microsoft.com/office/drawing/2014/main" id="{F6656523-9EC8-45DE-AACD-B9523139641A}"/>
            </a:ext>
          </a:extLst>
        </xdr:cNvPr>
        <xdr:cNvPicPr preferRelativeResize="0"/>
      </xdr:nvPicPr>
      <xdr:blipFill>
        <a:blip xmlns:r="http://schemas.openxmlformats.org/officeDocument/2006/relationships" r:embed="rId5" cstate="print"/>
        <a:stretch>
          <a:fillRect/>
        </a:stretch>
      </xdr:blipFill>
      <xdr:spPr>
        <a:xfrm>
          <a:off x="35536717" y="9062244"/>
          <a:ext cx="583200" cy="489600"/>
        </a:xfrm>
        <a:prstGeom prst="rect">
          <a:avLst/>
        </a:prstGeom>
        <a:noFill/>
      </xdr:spPr>
    </xdr:pic>
    <xdr:clientData fLocksWithSheet="0"/>
  </xdr:oneCellAnchor>
  <xdr:oneCellAnchor>
    <xdr:from>
      <xdr:col>36</xdr:col>
      <xdr:colOff>22488</xdr:colOff>
      <xdr:row>6</xdr:row>
      <xdr:rowOff>83344</xdr:rowOff>
    </xdr:from>
    <xdr:ext cx="583200" cy="489600"/>
    <xdr:pic>
      <xdr:nvPicPr>
        <xdr:cNvPr id="71" name="image5.png">
          <a:extLst>
            <a:ext uri="{FF2B5EF4-FFF2-40B4-BE49-F238E27FC236}">
              <a16:creationId xmlns:a16="http://schemas.microsoft.com/office/drawing/2014/main" id="{373710E8-6B15-4582-9334-A3B649E71D09}"/>
            </a:ext>
          </a:extLst>
        </xdr:cNvPr>
        <xdr:cNvPicPr preferRelativeResize="0"/>
      </xdr:nvPicPr>
      <xdr:blipFill>
        <a:blip xmlns:r="http://schemas.openxmlformats.org/officeDocument/2006/relationships" r:embed="rId6" cstate="print"/>
        <a:stretch>
          <a:fillRect/>
        </a:stretch>
      </xdr:blipFill>
      <xdr:spPr>
        <a:xfrm>
          <a:off x="37366838" y="9062244"/>
          <a:ext cx="583200" cy="489600"/>
        </a:xfrm>
        <a:prstGeom prst="rect">
          <a:avLst/>
        </a:prstGeom>
        <a:noFill/>
      </xdr:spPr>
    </xdr:pic>
    <xdr:clientData fLocksWithSheet="0"/>
  </xdr:oneCellAnchor>
  <xdr:oneCellAnchor>
    <xdr:from>
      <xdr:col>26</xdr:col>
      <xdr:colOff>23812</xdr:colOff>
      <xdr:row>6</xdr:row>
      <xdr:rowOff>83344</xdr:rowOff>
    </xdr:from>
    <xdr:ext cx="583406" cy="488155"/>
    <xdr:pic>
      <xdr:nvPicPr>
        <xdr:cNvPr id="72" name="image15.png">
          <a:extLst>
            <a:ext uri="{FF2B5EF4-FFF2-40B4-BE49-F238E27FC236}">
              <a16:creationId xmlns:a16="http://schemas.microsoft.com/office/drawing/2014/main" id="{C253415D-C421-490A-A304-077245142A48}"/>
            </a:ext>
          </a:extLst>
        </xdr:cNvPr>
        <xdr:cNvPicPr preferRelativeResize="0"/>
      </xdr:nvPicPr>
      <xdr:blipFill>
        <a:blip xmlns:r="http://schemas.openxmlformats.org/officeDocument/2006/relationships" r:embed="rId7" cstate="print"/>
        <a:stretch>
          <a:fillRect/>
        </a:stretch>
      </xdr:blipFill>
      <xdr:spPr>
        <a:xfrm>
          <a:off x="31272162" y="9062244"/>
          <a:ext cx="583406" cy="488155"/>
        </a:xfrm>
        <a:prstGeom prst="rect">
          <a:avLst/>
        </a:prstGeom>
        <a:noFill/>
      </xdr:spPr>
    </xdr:pic>
    <xdr:clientData fLocksWithSheet="0"/>
  </xdr:oneCellAnchor>
  <xdr:oneCellAnchor>
    <xdr:from>
      <xdr:col>30</xdr:col>
      <xdr:colOff>29985</xdr:colOff>
      <xdr:row>6</xdr:row>
      <xdr:rowOff>83344</xdr:rowOff>
    </xdr:from>
    <xdr:ext cx="583200" cy="489600"/>
    <xdr:pic>
      <xdr:nvPicPr>
        <xdr:cNvPr id="73" name="image13.png">
          <a:extLst>
            <a:ext uri="{FF2B5EF4-FFF2-40B4-BE49-F238E27FC236}">
              <a16:creationId xmlns:a16="http://schemas.microsoft.com/office/drawing/2014/main" id="{EEDCCEEA-1BE4-44AE-BAC6-55C26A399629}"/>
            </a:ext>
          </a:extLst>
        </xdr:cNvPr>
        <xdr:cNvPicPr preferRelativeResize="0"/>
      </xdr:nvPicPr>
      <xdr:blipFill>
        <a:blip xmlns:r="http://schemas.openxmlformats.org/officeDocument/2006/relationships" r:embed="rId8" cstate="print"/>
        <a:stretch>
          <a:fillRect/>
        </a:stretch>
      </xdr:blipFill>
      <xdr:spPr>
        <a:xfrm>
          <a:off x="33716735" y="9062244"/>
          <a:ext cx="583200" cy="489600"/>
        </a:xfrm>
        <a:prstGeom prst="rect">
          <a:avLst/>
        </a:prstGeom>
        <a:noFill/>
      </xdr:spPr>
    </xdr:pic>
    <xdr:clientData fLocksWithSheet="0"/>
  </xdr:oneCellAnchor>
  <xdr:oneCellAnchor>
    <xdr:from>
      <xdr:col>34</xdr:col>
      <xdr:colOff>25575</xdr:colOff>
      <xdr:row>6</xdr:row>
      <xdr:rowOff>83344</xdr:rowOff>
    </xdr:from>
    <xdr:ext cx="583200" cy="489600"/>
    <xdr:pic>
      <xdr:nvPicPr>
        <xdr:cNvPr id="74" name="image11.png">
          <a:extLst>
            <a:ext uri="{FF2B5EF4-FFF2-40B4-BE49-F238E27FC236}">
              <a16:creationId xmlns:a16="http://schemas.microsoft.com/office/drawing/2014/main" id="{8798A626-89E6-4D5B-9732-1E8E286DBF1A}"/>
            </a:ext>
          </a:extLst>
        </xdr:cNvPr>
        <xdr:cNvPicPr preferRelativeResize="0"/>
      </xdr:nvPicPr>
      <xdr:blipFill>
        <a:blip xmlns:r="http://schemas.openxmlformats.org/officeDocument/2006/relationships" r:embed="rId9" cstate="print"/>
        <a:stretch>
          <a:fillRect/>
        </a:stretch>
      </xdr:blipFill>
      <xdr:spPr>
        <a:xfrm>
          <a:off x="36150725" y="9062244"/>
          <a:ext cx="583200" cy="489600"/>
        </a:xfrm>
        <a:prstGeom prst="rect">
          <a:avLst/>
        </a:prstGeom>
        <a:noFill/>
      </xdr:spPr>
    </xdr:pic>
    <xdr:clientData fLocksWithSheet="0"/>
  </xdr:oneCellAnchor>
  <xdr:oneCellAnchor>
    <xdr:from>
      <xdr:col>38</xdr:col>
      <xdr:colOff>21166</xdr:colOff>
      <xdr:row>6</xdr:row>
      <xdr:rowOff>83344</xdr:rowOff>
    </xdr:from>
    <xdr:ext cx="583200" cy="489600"/>
    <xdr:pic>
      <xdr:nvPicPr>
        <xdr:cNvPr id="75" name="image9.png">
          <a:extLst>
            <a:ext uri="{FF2B5EF4-FFF2-40B4-BE49-F238E27FC236}">
              <a16:creationId xmlns:a16="http://schemas.microsoft.com/office/drawing/2014/main" id="{25FAE701-8B35-4A77-A900-7F08553F02B2}"/>
            </a:ext>
          </a:extLst>
        </xdr:cNvPr>
        <xdr:cNvPicPr preferRelativeResize="0"/>
      </xdr:nvPicPr>
      <xdr:blipFill>
        <a:blip xmlns:r="http://schemas.openxmlformats.org/officeDocument/2006/relationships" r:embed="rId10" cstate="print"/>
        <a:stretch>
          <a:fillRect/>
        </a:stretch>
      </xdr:blipFill>
      <xdr:spPr>
        <a:xfrm>
          <a:off x="38584716" y="9062244"/>
          <a:ext cx="583200" cy="489600"/>
        </a:xfrm>
        <a:prstGeom prst="rect">
          <a:avLst/>
        </a:prstGeom>
        <a:noFill/>
      </xdr:spPr>
    </xdr:pic>
    <xdr:clientData fLocksWithSheet="0"/>
  </xdr:oneCellAnchor>
  <xdr:oneCellAnchor>
    <xdr:from>
      <xdr:col>39</xdr:col>
      <xdr:colOff>28662</xdr:colOff>
      <xdr:row>6</xdr:row>
      <xdr:rowOff>83344</xdr:rowOff>
    </xdr:from>
    <xdr:ext cx="583200" cy="489600"/>
    <xdr:pic>
      <xdr:nvPicPr>
        <xdr:cNvPr id="76" name="image8.png">
          <a:extLst>
            <a:ext uri="{FF2B5EF4-FFF2-40B4-BE49-F238E27FC236}">
              <a16:creationId xmlns:a16="http://schemas.microsoft.com/office/drawing/2014/main" id="{38F87B3E-4AE9-465B-BC3F-8AA28BA4E4F0}"/>
            </a:ext>
          </a:extLst>
        </xdr:cNvPr>
        <xdr:cNvPicPr preferRelativeResize="0"/>
      </xdr:nvPicPr>
      <xdr:blipFill>
        <a:blip xmlns:r="http://schemas.openxmlformats.org/officeDocument/2006/relationships" r:embed="rId11" cstate="print"/>
        <a:stretch>
          <a:fillRect/>
        </a:stretch>
      </xdr:blipFill>
      <xdr:spPr>
        <a:xfrm>
          <a:off x="39201812" y="9062244"/>
          <a:ext cx="583200" cy="489600"/>
        </a:xfrm>
        <a:prstGeom prst="rect">
          <a:avLst/>
        </a:prstGeom>
        <a:noFill/>
      </xdr:spPr>
    </xdr:pic>
    <xdr:clientData fLocksWithSheet="0"/>
  </xdr:oneCellAnchor>
  <xdr:oneCellAnchor>
    <xdr:from>
      <xdr:col>40</xdr:col>
      <xdr:colOff>12348</xdr:colOff>
      <xdr:row>6</xdr:row>
      <xdr:rowOff>83344</xdr:rowOff>
    </xdr:from>
    <xdr:ext cx="583200" cy="489600"/>
    <xdr:pic>
      <xdr:nvPicPr>
        <xdr:cNvPr id="77" name="image10.png">
          <a:extLst>
            <a:ext uri="{FF2B5EF4-FFF2-40B4-BE49-F238E27FC236}">
              <a16:creationId xmlns:a16="http://schemas.microsoft.com/office/drawing/2014/main" id="{36303442-1DF7-42D5-A155-1B8AF1F6A6F4}"/>
            </a:ext>
          </a:extLst>
        </xdr:cNvPr>
        <xdr:cNvPicPr preferRelativeResize="0"/>
      </xdr:nvPicPr>
      <xdr:blipFill>
        <a:blip xmlns:r="http://schemas.openxmlformats.org/officeDocument/2006/relationships" r:embed="rId12" cstate="print"/>
        <a:stretch>
          <a:fillRect/>
        </a:stretch>
      </xdr:blipFill>
      <xdr:spPr>
        <a:xfrm>
          <a:off x="39795098" y="9062244"/>
          <a:ext cx="583200" cy="489600"/>
        </a:xfrm>
        <a:prstGeom prst="rect">
          <a:avLst/>
        </a:prstGeom>
        <a:noFill/>
      </xdr:spPr>
    </xdr:pic>
    <xdr:clientData fLocksWithSheet="0"/>
  </xdr:oneCellAnchor>
  <xdr:oneCellAnchor>
    <xdr:from>
      <xdr:col>31</xdr:col>
      <xdr:colOff>19845</xdr:colOff>
      <xdr:row>6</xdr:row>
      <xdr:rowOff>83344</xdr:rowOff>
    </xdr:from>
    <xdr:ext cx="583200" cy="489600"/>
    <xdr:pic>
      <xdr:nvPicPr>
        <xdr:cNvPr id="78" name="image17.png">
          <a:extLst>
            <a:ext uri="{FF2B5EF4-FFF2-40B4-BE49-F238E27FC236}">
              <a16:creationId xmlns:a16="http://schemas.microsoft.com/office/drawing/2014/main" id="{3D840A30-75E4-48AD-8948-F6FFFC349D39}"/>
            </a:ext>
          </a:extLst>
        </xdr:cNvPr>
        <xdr:cNvPicPr preferRelativeResize="0"/>
      </xdr:nvPicPr>
      <xdr:blipFill>
        <a:blip xmlns:r="http://schemas.openxmlformats.org/officeDocument/2006/relationships" r:embed="rId13" cstate="print"/>
        <a:stretch>
          <a:fillRect/>
        </a:stretch>
      </xdr:blipFill>
      <xdr:spPr>
        <a:xfrm>
          <a:off x="34316195" y="9062244"/>
          <a:ext cx="583200" cy="489600"/>
        </a:xfrm>
        <a:prstGeom prst="rect">
          <a:avLst/>
        </a:prstGeom>
        <a:noFill/>
      </xdr:spPr>
    </xdr:pic>
    <xdr:clientData fLocksWithSheet="0"/>
  </xdr:oneCellAnchor>
  <xdr:oneCellAnchor>
    <xdr:from>
      <xdr:col>27</xdr:col>
      <xdr:colOff>19405</xdr:colOff>
      <xdr:row>6</xdr:row>
      <xdr:rowOff>83344</xdr:rowOff>
    </xdr:from>
    <xdr:ext cx="583200" cy="489600"/>
    <xdr:pic>
      <xdr:nvPicPr>
        <xdr:cNvPr id="79" name="image12.png">
          <a:extLst>
            <a:ext uri="{FF2B5EF4-FFF2-40B4-BE49-F238E27FC236}">
              <a16:creationId xmlns:a16="http://schemas.microsoft.com/office/drawing/2014/main" id="{494FF1D8-807E-48B8-BCE6-D62421A39F01}"/>
            </a:ext>
          </a:extLst>
        </xdr:cNvPr>
        <xdr:cNvPicPr preferRelativeResize="0"/>
      </xdr:nvPicPr>
      <xdr:blipFill>
        <a:blip xmlns:r="http://schemas.openxmlformats.org/officeDocument/2006/relationships" r:embed="rId14" cstate="print"/>
        <a:stretch>
          <a:fillRect/>
        </a:stretch>
      </xdr:blipFill>
      <xdr:spPr>
        <a:xfrm>
          <a:off x="31877355" y="9062244"/>
          <a:ext cx="583200" cy="489600"/>
        </a:xfrm>
        <a:prstGeom prst="rect">
          <a:avLst/>
        </a:prstGeom>
        <a:noFill/>
      </xdr:spPr>
    </xdr:pic>
    <xdr:clientData fLocksWithSheet="0"/>
  </xdr:oneCellAnchor>
  <xdr:oneCellAnchor>
    <xdr:from>
      <xdr:col>28</xdr:col>
      <xdr:colOff>38803</xdr:colOff>
      <xdr:row>6</xdr:row>
      <xdr:rowOff>83344</xdr:rowOff>
    </xdr:from>
    <xdr:ext cx="583200" cy="489600"/>
    <xdr:pic>
      <xdr:nvPicPr>
        <xdr:cNvPr id="80" name="image1.png">
          <a:extLst>
            <a:ext uri="{FF2B5EF4-FFF2-40B4-BE49-F238E27FC236}">
              <a16:creationId xmlns:a16="http://schemas.microsoft.com/office/drawing/2014/main" id="{87B75DDE-3194-4E1B-B046-DC0BB9FDE7FF}"/>
            </a:ext>
          </a:extLst>
        </xdr:cNvPr>
        <xdr:cNvPicPr preferRelativeResize="0"/>
      </xdr:nvPicPr>
      <xdr:blipFill>
        <a:blip xmlns:r="http://schemas.openxmlformats.org/officeDocument/2006/relationships" r:embed="rId15" cstate="print"/>
        <a:stretch>
          <a:fillRect/>
        </a:stretch>
      </xdr:blipFill>
      <xdr:spPr>
        <a:xfrm>
          <a:off x="32506353" y="9062244"/>
          <a:ext cx="583200" cy="489600"/>
        </a:xfrm>
        <a:prstGeom prst="rect">
          <a:avLst/>
        </a:prstGeom>
        <a:noFill/>
      </xdr:spPr>
    </xdr:pic>
    <xdr:clientData fLocksWithSheet="0"/>
  </xdr:oneCellAnchor>
  <xdr:oneCellAnchor>
    <xdr:from>
      <xdr:col>29</xdr:col>
      <xdr:colOff>22489</xdr:colOff>
      <xdr:row>6</xdr:row>
      <xdr:rowOff>83344</xdr:rowOff>
    </xdr:from>
    <xdr:ext cx="583200" cy="489600"/>
    <xdr:pic>
      <xdr:nvPicPr>
        <xdr:cNvPr id="81" name="image16.png">
          <a:extLst>
            <a:ext uri="{FF2B5EF4-FFF2-40B4-BE49-F238E27FC236}">
              <a16:creationId xmlns:a16="http://schemas.microsoft.com/office/drawing/2014/main" id="{C4C73591-D1B1-446F-A332-1A4146403C42}"/>
            </a:ext>
          </a:extLst>
        </xdr:cNvPr>
        <xdr:cNvPicPr preferRelativeResize="0"/>
      </xdr:nvPicPr>
      <xdr:blipFill>
        <a:blip xmlns:r="http://schemas.openxmlformats.org/officeDocument/2006/relationships" r:embed="rId16" cstate="print"/>
        <a:stretch>
          <a:fillRect/>
        </a:stretch>
      </xdr:blipFill>
      <xdr:spPr>
        <a:xfrm>
          <a:off x="33099639" y="9062244"/>
          <a:ext cx="583200" cy="489600"/>
        </a:xfrm>
        <a:prstGeom prst="rect">
          <a:avLst/>
        </a:prstGeom>
        <a:noFill/>
      </xdr:spPr>
    </xdr:pic>
    <xdr:clientData fLocksWithSheet="0"/>
  </xdr:oneCellAnchor>
  <xdr:twoCellAnchor>
    <xdr:from>
      <xdr:col>1</xdr:col>
      <xdr:colOff>0</xdr:colOff>
      <xdr:row>17</xdr:row>
      <xdr:rowOff>0</xdr:rowOff>
    </xdr:from>
    <xdr:to>
      <xdr:col>15</xdr:col>
      <xdr:colOff>317500</xdr:colOff>
      <xdr:row>26</xdr:row>
      <xdr:rowOff>88900</xdr:rowOff>
    </xdr:to>
    <xdr:sp macro="" textlink="">
      <xdr:nvSpPr>
        <xdr:cNvPr id="98" name="TextBox 97">
          <a:extLst>
            <a:ext uri="{FF2B5EF4-FFF2-40B4-BE49-F238E27FC236}">
              <a16:creationId xmlns:a16="http://schemas.microsoft.com/office/drawing/2014/main" id="{AB83F47E-44F7-4806-93C7-C3DED1219A9D}"/>
            </a:ext>
          </a:extLst>
        </xdr:cNvPr>
        <xdr:cNvSpPr txBox="1"/>
      </xdr:nvSpPr>
      <xdr:spPr>
        <a:xfrm>
          <a:off x="1930400" y="4445000"/>
          <a:ext cx="9829800" cy="1803400"/>
        </a:xfrm>
        <a:prstGeom prst="rect">
          <a:avLst/>
        </a:prstGeom>
        <a:solidFill>
          <a:schemeClr val="lt1"/>
        </a:solidFill>
        <a:ln w="63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i="0" u="none" strike="noStrike" baseline="0">
              <a:solidFill>
                <a:srgbClr val="006666"/>
              </a:solidFill>
              <a:latin typeface="Segoe UI" panose="020B0502040204020203" pitchFamily="34" charset="0"/>
              <a:ea typeface="+mn-ea"/>
              <a:cs typeface="Segoe UI" panose="020B0502040204020203" pitchFamily="34" charset="0"/>
            </a:rPr>
            <a:t>Notes:</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0" i="0" u="none" strike="noStrike" baseline="0">
              <a:solidFill>
                <a:srgbClr val="006666"/>
              </a:solidFill>
              <a:latin typeface="Segoe UI" panose="020B0502040204020203" pitchFamily="34" charset="0"/>
              <a:ea typeface="+mn-ea"/>
              <a:cs typeface="Segoe UI" panose="020B0502040204020203" pitchFamily="34" charset="0"/>
            </a:rPr>
            <a:t>Figures in the right-hand panel denote relative deployment of mitigation measures, as explained in Annex A of the report. </a:t>
          </a:r>
        </a:p>
        <a:p>
          <a:pPr marL="0" marR="0" lvl="0" indent="0" defTabSz="914400" eaLnBrk="1" fontAlgn="auto" latinLnBrk="0" hangingPunct="1">
            <a:lnSpc>
              <a:spcPct val="100000"/>
            </a:lnSpc>
            <a:spcBef>
              <a:spcPts val="0"/>
            </a:spcBef>
            <a:spcAft>
              <a:spcPts val="0"/>
            </a:spcAft>
            <a:buClrTx/>
            <a:buSzTx/>
            <a:buFontTx/>
            <a:buNone/>
            <a:tabLst/>
            <a:defRPr/>
          </a:pPr>
          <a:r>
            <a:rPr lang="en-IE" sz="1100" b="0" i="0" u="none" strike="noStrike" baseline="0">
              <a:solidFill>
                <a:srgbClr val="006666"/>
              </a:solidFill>
              <a:latin typeface="Segoe UI" panose="020B0502040204020203" pitchFamily="34" charset="0"/>
              <a:ea typeface="+mn-ea"/>
              <a:cs typeface="Segoe UI" panose="020B0502040204020203" pitchFamily="34" charset="0"/>
            </a:rPr>
            <a:t>Scores are calculated for each mitigation measure separately, then summed across supply-side mitigation measures.</a:t>
          </a:r>
          <a:endParaRPr lang="en-DK" sz="1100" b="0" i="0" u="none" strike="noStrike" baseline="0">
            <a:solidFill>
              <a:srgbClr val="006666"/>
            </a:solidFill>
            <a:latin typeface="Segoe UI" panose="020B0502040204020203" pitchFamily="34" charset="0"/>
            <a:ea typeface="+mn-ea"/>
            <a:cs typeface="Segoe UI" panose="020B0502040204020203" pitchFamily="34" charset="0"/>
          </a:endParaRP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The SDGs listed are 1 – No poverty, 2 – Zero hunger, 3 – Good health and well-bering,4 – Quality education, 5 – Gender equality, 10 – Reduced inequalities, 16 – Peace, justice and strong institutions, 6 – Clean water and sanitation, 12 – Sustainable production and consumption, 14 – Life below water, 15 – Life on land, 7 – Affordable and clean energy, 8 – decent work and economic growth, 9 – Industry, innovation and infrastructure, 11 – Sustainable cities and communities. </a:t>
          </a:r>
          <a:endParaRPr lang="en-IE" sz="1100" b="1" i="0" u="none" strike="noStrike" baseline="0">
            <a:solidFill>
              <a:srgbClr val="006666"/>
            </a:solidFill>
            <a:latin typeface="Segoe UI" panose="020B0502040204020203" pitchFamily="34" charset="0"/>
            <a:ea typeface="+mn-ea"/>
            <a:cs typeface="Segoe UI" panose="020B0502040204020203" pitchFamily="34" charset="0"/>
          </a:endParaRPr>
        </a:p>
        <a:p>
          <a:endParaRPr lang="en-IE" sz="1100" b="1" i="0" u="none" strike="noStrike" baseline="0">
            <a:solidFill>
              <a:srgbClr val="006666"/>
            </a:solidFill>
            <a:latin typeface="Segoe UI" panose="020B0502040204020203" pitchFamily="34" charset="0"/>
            <a:ea typeface="+mn-ea"/>
            <a:cs typeface="Segoe UI" panose="020B0502040204020203"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19</xdr:col>
      <xdr:colOff>19395</xdr:colOff>
      <xdr:row>7</xdr:row>
      <xdr:rowOff>11908</xdr:rowOff>
    </xdr:from>
    <xdr:ext cx="583200" cy="489600"/>
    <xdr:pic>
      <xdr:nvPicPr>
        <xdr:cNvPr id="34" name="image4.png">
          <a:extLst>
            <a:ext uri="{FF2B5EF4-FFF2-40B4-BE49-F238E27FC236}">
              <a16:creationId xmlns:a16="http://schemas.microsoft.com/office/drawing/2014/main" id="{1861955E-A258-40E8-98B6-41C87D0349BF}"/>
            </a:ext>
          </a:extLst>
        </xdr:cNvPr>
        <xdr:cNvPicPr preferRelativeResize="0"/>
      </xdr:nvPicPr>
      <xdr:blipFill>
        <a:blip xmlns:r="http://schemas.openxmlformats.org/officeDocument/2006/relationships" r:embed="rId1" cstate="print"/>
        <a:stretch>
          <a:fillRect/>
        </a:stretch>
      </xdr:blipFill>
      <xdr:spPr>
        <a:xfrm>
          <a:off x="27610145" y="12432508"/>
          <a:ext cx="583200" cy="489600"/>
        </a:xfrm>
        <a:prstGeom prst="rect">
          <a:avLst/>
        </a:prstGeom>
        <a:noFill/>
      </xdr:spPr>
    </xdr:pic>
    <xdr:clientData fLocksWithSheet="0"/>
  </xdr:oneCellAnchor>
  <xdr:oneCellAnchor>
    <xdr:from>
      <xdr:col>13</xdr:col>
      <xdr:colOff>38797</xdr:colOff>
      <xdr:row>7</xdr:row>
      <xdr:rowOff>11908</xdr:rowOff>
    </xdr:from>
    <xdr:ext cx="583200" cy="489600"/>
    <xdr:pic>
      <xdr:nvPicPr>
        <xdr:cNvPr id="35" name="image14.png">
          <a:extLst>
            <a:ext uri="{FF2B5EF4-FFF2-40B4-BE49-F238E27FC236}">
              <a16:creationId xmlns:a16="http://schemas.microsoft.com/office/drawing/2014/main" id="{BB6AF06C-39B9-4608-909C-36DCBFA2D74D}"/>
            </a:ext>
          </a:extLst>
        </xdr:cNvPr>
        <xdr:cNvPicPr preferRelativeResize="0"/>
      </xdr:nvPicPr>
      <xdr:blipFill>
        <a:blip xmlns:r="http://schemas.openxmlformats.org/officeDocument/2006/relationships" r:embed="rId2" cstate="print"/>
        <a:stretch>
          <a:fillRect/>
        </a:stretch>
      </xdr:blipFill>
      <xdr:spPr>
        <a:xfrm>
          <a:off x="23971947" y="12432508"/>
          <a:ext cx="583200" cy="489600"/>
        </a:xfrm>
        <a:prstGeom prst="rect">
          <a:avLst/>
        </a:prstGeom>
        <a:noFill/>
      </xdr:spPr>
    </xdr:pic>
    <xdr:clientData fLocksWithSheet="0"/>
  </xdr:oneCellAnchor>
  <xdr:oneCellAnchor>
    <xdr:from>
      <xdr:col>15</xdr:col>
      <xdr:colOff>18072</xdr:colOff>
      <xdr:row>7</xdr:row>
      <xdr:rowOff>11908</xdr:rowOff>
    </xdr:from>
    <xdr:ext cx="583200" cy="489600"/>
    <xdr:pic>
      <xdr:nvPicPr>
        <xdr:cNvPr id="36" name="image3.png">
          <a:extLst>
            <a:ext uri="{FF2B5EF4-FFF2-40B4-BE49-F238E27FC236}">
              <a16:creationId xmlns:a16="http://schemas.microsoft.com/office/drawing/2014/main" id="{71A4BEEB-9B8D-4EB0-B702-5A908BA945CF}"/>
            </a:ext>
          </a:extLst>
        </xdr:cNvPr>
        <xdr:cNvPicPr preferRelativeResize="0"/>
      </xdr:nvPicPr>
      <xdr:blipFill>
        <a:blip xmlns:r="http://schemas.openxmlformats.org/officeDocument/2006/relationships" r:embed="rId3" cstate="print"/>
        <a:stretch>
          <a:fillRect/>
        </a:stretch>
      </xdr:blipFill>
      <xdr:spPr>
        <a:xfrm>
          <a:off x="25170422" y="12432508"/>
          <a:ext cx="583200" cy="489600"/>
        </a:xfrm>
        <a:prstGeom prst="rect">
          <a:avLst/>
        </a:prstGeom>
        <a:noFill/>
      </xdr:spPr>
    </xdr:pic>
    <xdr:clientData fLocksWithSheet="0"/>
  </xdr:oneCellAnchor>
  <xdr:oneCellAnchor>
    <xdr:from>
      <xdr:col>10</xdr:col>
      <xdr:colOff>37475</xdr:colOff>
      <xdr:row>7</xdr:row>
      <xdr:rowOff>11908</xdr:rowOff>
    </xdr:from>
    <xdr:ext cx="583200" cy="489600"/>
    <xdr:pic>
      <xdr:nvPicPr>
        <xdr:cNvPr id="37" name="image2.png">
          <a:extLst>
            <a:ext uri="{FF2B5EF4-FFF2-40B4-BE49-F238E27FC236}">
              <a16:creationId xmlns:a16="http://schemas.microsoft.com/office/drawing/2014/main" id="{4E35BDAA-9EC6-4D91-AE60-8A62EDADFDF3}"/>
            </a:ext>
          </a:extLst>
        </xdr:cNvPr>
        <xdr:cNvPicPr preferRelativeResize="0"/>
      </xdr:nvPicPr>
      <xdr:blipFill>
        <a:blip xmlns:r="http://schemas.openxmlformats.org/officeDocument/2006/relationships" r:embed="rId4" cstate="print"/>
        <a:stretch>
          <a:fillRect/>
        </a:stretch>
      </xdr:blipFill>
      <xdr:spPr>
        <a:xfrm>
          <a:off x="22141825" y="12432508"/>
          <a:ext cx="583200" cy="489600"/>
        </a:xfrm>
        <a:prstGeom prst="rect">
          <a:avLst/>
        </a:prstGeom>
        <a:noFill/>
      </xdr:spPr>
    </xdr:pic>
    <xdr:clientData fLocksWithSheet="0"/>
  </xdr:oneCellAnchor>
  <xdr:oneCellAnchor>
    <xdr:from>
      <xdr:col>11</xdr:col>
      <xdr:colOff>33066</xdr:colOff>
      <xdr:row>7</xdr:row>
      <xdr:rowOff>11908</xdr:rowOff>
    </xdr:from>
    <xdr:ext cx="583200" cy="489600"/>
    <xdr:pic>
      <xdr:nvPicPr>
        <xdr:cNvPr id="38" name="image7.png">
          <a:extLst>
            <a:ext uri="{FF2B5EF4-FFF2-40B4-BE49-F238E27FC236}">
              <a16:creationId xmlns:a16="http://schemas.microsoft.com/office/drawing/2014/main" id="{B933FDAA-1D03-4D74-BF2E-61692B02DFDD}"/>
            </a:ext>
          </a:extLst>
        </xdr:cNvPr>
        <xdr:cNvPicPr preferRelativeResize="0"/>
      </xdr:nvPicPr>
      <xdr:blipFill>
        <a:blip xmlns:r="http://schemas.openxmlformats.org/officeDocument/2006/relationships" r:embed="rId5" cstate="print"/>
        <a:stretch>
          <a:fillRect/>
        </a:stretch>
      </xdr:blipFill>
      <xdr:spPr>
        <a:xfrm>
          <a:off x="22747016" y="12432508"/>
          <a:ext cx="583200" cy="489600"/>
        </a:xfrm>
        <a:prstGeom prst="rect">
          <a:avLst/>
        </a:prstGeom>
        <a:noFill/>
      </xdr:spPr>
    </xdr:pic>
    <xdr:clientData fLocksWithSheet="0"/>
  </xdr:oneCellAnchor>
  <xdr:oneCellAnchor>
    <xdr:from>
      <xdr:col>14</xdr:col>
      <xdr:colOff>34387</xdr:colOff>
      <xdr:row>7</xdr:row>
      <xdr:rowOff>11908</xdr:rowOff>
    </xdr:from>
    <xdr:ext cx="583200" cy="489600"/>
    <xdr:pic>
      <xdr:nvPicPr>
        <xdr:cNvPr id="39" name="image5.png">
          <a:extLst>
            <a:ext uri="{FF2B5EF4-FFF2-40B4-BE49-F238E27FC236}">
              <a16:creationId xmlns:a16="http://schemas.microsoft.com/office/drawing/2014/main" id="{77E3E71A-45CA-4BDF-937D-2E2590D7D07C}"/>
            </a:ext>
          </a:extLst>
        </xdr:cNvPr>
        <xdr:cNvPicPr preferRelativeResize="0"/>
      </xdr:nvPicPr>
      <xdr:blipFill>
        <a:blip xmlns:r="http://schemas.openxmlformats.org/officeDocument/2006/relationships" r:embed="rId6" cstate="print"/>
        <a:stretch>
          <a:fillRect/>
        </a:stretch>
      </xdr:blipFill>
      <xdr:spPr>
        <a:xfrm>
          <a:off x="24577137" y="12432508"/>
          <a:ext cx="583200" cy="489600"/>
        </a:xfrm>
        <a:prstGeom prst="rect">
          <a:avLst/>
        </a:prstGeom>
        <a:noFill/>
      </xdr:spPr>
    </xdr:pic>
    <xdr:clientData fLocksWithSheet="0"/>
  </xdr:oneCellAnchor>
  <xdr:oneCellAnchor>
    <xdr:from>
      <xdr:col>4</xdr:col>
      <xdr:colOff>35711</xdr:colOff>
      <xdr:row>7</xdr:row>
      <xdr:rowOff>11908</xdr:rowOff>
    </xdr:from>
    <xdr:ext cx="583406" cy="488155"/>
    <xdr:pic>
      <xdr:nvPicPr>
        <xdr:cNvPr id="40" name="image15.png">
          <a:extLst>
            <a:ext uri="{FF2B5EF4-FFF2-40B4-BE49-F238E27FC236}">
              <a16:creationId xmlns:a16="http://schemas.microsoft.com/office/drawing/2014/main" id="{9BA6F905-4F68-450C-8F97-E5EA686D7F50}"/>
            </a:ext>
          </a:extLst>
        </xdr:cNvPr>
        <xdr:cNvPicPr preferRelativeResize="0"/>
      </xdr:nvPicPr>
      <xdr:blipFill>
        <a:blip xmlns:r="http://schemas.openxmlformats.org/officeDocument/2006/relationships" r:embed="rId7" cstate="print"/>
        <a:stretch>
          <a:fillRect/>
        </a:stretch>
      </xdr:blipFill>
      <xdr:spPr>
        <a:xfrm>
          <a:off x="18482461" y="12432508"/>
          <a:ext cx="583406" cy="488155"/>
        </a:xfrm>
        <a:prstGeom prst="rect">
          <a:avLst/>
        </a:prstGeom>
        <a:noFill/>
      </xdr:spPr>
    </xdr:pic>
    <xdr:clientData fLocksWithSheet="0"/>
  </xdr:oneCellAnchor>
  <xdr:oneCellAnchor>
    <xdr:from>
      <xdr:col>8</xdr:col>
      <xdr:colOff>41884</xdr:colOff>
      <xdr:row>7</xdr:row>
      <xdr:rowOff>11908</xdr:rowOff>
    </xdr:from>
    <xdr:ext cx="583200" cy="489600"/>
    <xdr:pic>
      <xdr:nvPicPr>
        <xdr:cNvPr id="41" name="image13.png">
          <a:extLst>
            <a:ext uri="{FF2B5EF4-FFF2-40B4-BE49-F238E27FC236}">
              <a16:creationId xmlns:a16="http://schemas.microsoft.com/office/drawing/2014/main" id="{AAE7517E-A190-4C32-AED3-0FDE05F2ABE1}"/>
            </a:ext>
          </a:extLst>
        </xdr:cNvPr>
        <xdr:cNvPicPr preferRelativeResize="0"/>
      </xdr:nvPicPr>
      <xdr:blipFill>
        <a:blip xmlns:r="http://schemas.openxmlformats.org/officeDocument/2006/relationships" r:embed="rId8" cstate="print"/>
        <a:stretch>
          <a:fillRect/>
        </a:stretch>
      </xdr:blipFill>
      <xdr:spPr>
        <a:xfrm>
          <a:off x="20927034" y="12432508"/>
          <a:ext cx="583200" cy="489600"/>
        </a:xfrm>
        <a:prstGeom prst="rect">
          <a:avLst/>
        </a:prstGeom>
        <a:noFill/>
      </xdr:spPr>
    </xdr:pic>
    <xdr:clientData fLocksWithSheet="0"/>
  </xdr:oneCellAnchor>
  <xdr:oneCellAnchor>
    <xdr:from>
      <xdr:col>12</xdr:col>
      <xdr:colOff>37474</xdr:colOff>
      <xdr:row>7</xdr:row>
      <xdr:rowOff>11908</xdr:rowOff>
    </xdr:from>
    <xdr:ext cx="583200" cy="489600"/>
    <xdr:pic>
      <xdr:nvPicPr>
        <xdr:cNvPr id="42" name="image11.png">
          <a:extLst>
            <a:ext uri="{FF2B5EF4-FFF2-40B4-BE49-F238E27FC236}">
              <a16:creationId xmlns:a16="http://schemas.microsoft.com/office/drawing/2014/main" id="{84BF0FCA-D290-4D1A-9BE0-0E8B3C2F5C85}"/>
            </a:ext>
          </a:extLst>
        </xdr:cNvPr>
        <xdr:cNvPicPr preferRelativeResize="0"/>
      </xdr:nvPicPr>
      <xdr:blipFill>
        <a:blip xmlns:r="http://schemas.openxmlformats.org/officeDocument/2006/relationships" r:embed="rId9" cstate="print"/>
        <a:stretch>
          <a:fillRect/>
        </a:stretch>
      </xdr:blipFill>
      <xdr:spPr>
        <a:xfrm>
          <a:off x="23361024" y="12432508"/>
          <a:ext cx="583200" cy="489600"/>
        </a:xfrm>
        <a:prstGeom prst="rect">
          <a:avLst/>
        </a:prstGeom>
        <a:noFill/>
      </xdr:spPr>
    </xdr:pic>
    <xdr:clientData fLocksWithSheet="0"/>
  </xdr:oneCellAnchor>
  <xdr:oneCellAnchor>
    <xdr:from>
      <xdr:col>16</xdr:col>
      <xdr:colOff>33065</xdr:colOff>
      <xdr:row>7</xdr:row>
      <xdr:rowOff>11908</xdr:rowOff>
    </xdr:from>
    <xdr:ext cx="583200" cy="489600"/>
    <xdr:pic>
      <xdr:nvPicPr>
        <xdr:cNvPr id="43" name="image9.png">
          <a:extLst>
            <a:ext uri="{FF2B5EF4-FFF2-40B4-BE49-F238E27FC236}">
              <a16:creationId xmlns:a16="http://schemas.microsoft.com/office/drawing/2014/main" id="{CBE06F73-23D8-44DE-B1E9-1A269F1A6888}"/>
            </a:ext>
          </a:extLst>
        </xdr:cNvPr>
        <xdr:cNvPicPr preferRelativeResize="0"/>
      </xdr:nvPicPr>
      <xdr:blipFill>
        <a:blip xmlns:r="http://schemas.openxmlformats.org/officeDocument/2006/relationships" r:embed="rId10" cstate="print"/>
        <a:stretch>
          <a:fillRect/>
        </a:stretch>
      </xdr:blipFill>
      <xdr:spPr>
        <a:xfrm>
          <a:off x="25795015" y="12432508"/>
          <a:ext cx="583200" cy="489600"/>
        </a:xfrm>
        <a:prstGeom prst="rect">
          <a:avLst/>
        </a:prstGeom>
        <a:noFill/>
      </xdr:spPr>
    </xdr:pic>
    <xdr:clientData fLocksWithSheet="0"/>
  </xdr:oneCellAnchor>
  <xdr:oneCellAnchor>
    <xdr:from>
      <xdr:col>17</xdr:col>
      <xdr:colOff>40561</xdr:colOff>
      <xdr:row>7</xdr:row>
      <xdr:rowOff>11908</xdr:rowOff>
    </xdr:from>
    <xdr:ext cx="583200" cy="489600"/>
    <xdr:pic>
      <xdr:nvPicPr>
        <xdr:cNvPr id="44" name="image8.png">
          <a:extLst>
            <a:ext uri="{FF2B5EF4-FFF2-40B4-BE49-F238E27FC236}">
              <a16:creationId xmlns:a16="http://schemas.microsoft.com/office/drawing/2014/main" id="{AE992B0E-AE10-4B07-9F5F-8ACA9889EC07}"/>
            </a:ext>
          </a:extLst>
        </xdr:cNvPr>
        <xdr:cNvPicPr preferRelativeResize="0"/>
      </xdr:nvPicPr>
      <xdr:blipFill>
        <a:blip xmlns:r="http://schemas.openxmlformats.org/officeDocument/2006/relationships" r:embed="rId11" cstate="print"/>
        <a:stretch>
          <a:fillRect/>
        </a:stretch>
      </xdr:blipFill>
      <xdr:spPr>
        <a:xfrm>
          <a:off x="26412111" y="12432508"/>
          <a:ext cx="583200" cy="489600"/>
        </a:xfrm>
        <a:prstGeom prst="rect">
          <a:avLst/>
        </a:prstGeom>
        <a:noFill/>
      </xdr:spPr>
    </xdr:pic>
    <xdr:clientData fLocksWithSheet="0"/>
  </xdr:oneCellAnchor>
  <xdr:oneCellAnchor>
    <xdr:from>
      <xdr:col>18</xdr:col>
      <xdr:colOff>24247</xdr:colOff>
      <xdr:row>7</xdr:row>
      <xdr:rowOff>11908</xdr:rowOff>
    </xdr:from>
    <xdr:ext cx="583200" cy="489600"/>
    <xdr:pic>
      <xdr:nvPicPr>
        <xdr:cNvPr id="45" name="image10.png">
          <a:extLst>
            <a:ext uri="{FF2B5EF4-FFF2-40B4-BE49-F238E27FC236}">
              <a16:creationId xmlns:a16="http://schemas.microsoft.com/office/drawing/2014/main" id="{1642E0A4-681E-4C5A-9AF7-3A148FDFB5F7}"/>
            </a:ext>
          </a:extLst>
        </xdr:cNvPr>
        <xdr:cNvPicPr preferRelativeResize="0"/>
      </xdr:nvPicPr>
      <xdr:blipFill>
        <a:blip xmlns:r="http://schemas.openxmlformats.org/officeDocument/2006/relationships" r:embed="rId12" cstate="print"/>
        <a:stretch>
          <a:fillRect/>
        </a:stretch>
      </xdr:blipFill>
      <xdr:spPr>
        <a:xfrm>
          <a:off x="27005397" y="12432508"/>
          <a:ext cx="583200" cy="489600"/>
        </a:xfrm>
        <a:prstGeom prst="rect">
          <a:avLst/>
        </a:prstGeom>
        <a:noFill/>
      </xdr:spPr>
    </xdr:pic>
    <xdr:clientData fLocksWithSheet="0"/>
  </xdr:oneCellAnchor>
  <xdr:oneCellAnchor>
    <xdr:from>
      <xdr:col>9</xdr:col>
      <xdr:colOff>31744</xdr:colOff>
      <xdr:row>7</xdr:row>
      <xdr:rowOff>11908</xdr:rowOff>
    </xdr:from>
    <xdr:ext cx="583200" cy="489600"/>
    <xdr:pic>
      <xdr:nvPicPr>
        <xdr:cNvPr id="46" name="image17.png">
          <a:extLst>
            <a:ext uri="{FF2B5EF4-FFF2-40B4-BE49-F238E27FC236}">
              <a16:creationId xmlns:a16="http://schemas.microsoft.com/office/drawing/2014/main" id="{ACAB91B5-5631-4556-946C-1B4867DF6CA5}"/>
            </a:ext>
          </a:extLst>
        </xdr:cNvPr>
        <xdr:cNvPicPr preferRelativeResize="0"/>
      </xdr:nvPicPr>
      <xdr:blipFill>
        <a:blip xmlns:r="http://schemas.openxmlformats.org/officeDocument/2006/relationships" r:embed="rId13" cstate="print"/>
        <a:stretch>
          <a:fillRect/>
        </a:stretch>
      </xdr:blipFill>
      <xdr:spPr>
        <a:xfrm>
          <a:off x="21526494" y="12432508"/>
          <a:ext cx="583200" cy="489600"/>
        </a:xfrm>
        <a:prstGeom prst="rect">
          <a:avLst/>
        </a:prstGeom>
        <a:noFill/>
      </xdr:spPr>
    </xdr:pic>
    <xdr:clientData fLocksWithSheet="0"/>
  </xdr:oneCellAnchor>
  <xdr:oneCellAnchor>
    <xdr:from>
      <xdr:col>5</xdr:col>
      <xdr:colOff>31304</xdr:colOff>
      <xdr:row>7</xdr:row>
      <xdr:rowOff>11908</xdr:rowOff>
    </xdr:from>
    <xdr:ext cx="583200" cy="489600"/>
    <xdr:pic>
      <xdr:nvPicPr>
        <xdr:cNvPr id="47" name="image12.png">
          <a:extLst>
            <a:ext uri="{FF2B5EF4-FFF2-40B4-BE49-F238E27FC236}">
              <a16:creationId xmlns:a16="http://schemas.microsoft.com/office/drawing/2014/main" id="{6E88FD4D-45FD-4860-9F61-AEF77D7848FC}"/>
            </a:ext>
          </a:extLst>
        </xdr:cNvPr>
        <xdr:cNvPicPr preferRelativeResize="0"/>
      </xdr:nvPicPr>
      <xdr:blipFill>
        <a:blip xmlns:r="http://schemas.openxmlformats.org/officeDocument/2006/relationships" r:embed="rId14" cstate="print"/>
        <a:stretch>
          <a:fillRect/>
        </a:stretch>
      </xdr:blipFill>
      <xdr:spPr>
        <a:xfrm>
          <a:off x="19087654" y="12432508"/>
          <a:ext cx="583200" cy="489600"/>
        </a:xfrm>
        <a:prstGeom prst="rect">
          <a:avLst/>
        </a:prstGeom>
        <a:noFill/>
      </xdr:spPr>
    </xdr:pic>
    <xdr:clientData fLocksWithSheet="0"/>
  </xdr:oneCellAnchor>
  <xdr:oneCellAnchor>
    <xdr:from>
      <xdr:col>6</xdr:col>
      <xdr:colOff>50702</xdr:colOff>
      <xdr:row>7</xdr:row>
      <xdr:rowOff>11908</xdr:rowOff>
    </xdr:from>
    <xdr:ext cx="583200" cy="489600"/>
    <xdr:pic>
      <xdr:nvPicPr>
        <xdr:cNvPr id="48" name="image1.png">
          <a:extLst>
            <a:ext uri="{FF2B5EF4-FFF2-40B4-BE49-F238E27FC236}">
              <a16:creationId xmlns:a16="http://schemas.microsoft.com/office/drawing/2014/main" id="{52CF1746-0A5E-42A6-B42C-29E514098EF0}"/>
            </a:ext>
          </a:extLst>
        </xdr:cNvPr>
        <xdr:cNvPicPr preferRelativeResize="0"/>
      </xdr:nvPicPr>
      <xdr:blipFill>
        <a:blip xmlns:r="http://schemas.openxmlformats.org/officeDocument/2006/relationships" r:embed="rId15" cstate="print"/>
        <a:stretch>
          <a:fillRect/>
        </a:stretch>
      </xdr:blipFill>
      <xdr:spPr>
        <a:xfrm>
          <a:off x="19716652" y="12432508"/>
          <a:ext cx="583200" cy="489600"/>
        </a:xfrm>
        <a:prstGeom prst="rect">
          <a:avLst/>
        </a:prstGeom>
        <a:noFill/>
      </xdr:spPr>
    </xdr:pic>
    <xdr:clientData fLocksWithSheet="0"/>
  </xdr:oneCellAnchor>
  <xdr:oneCellAnchor>
    <xdr:from>
      <xdr:col>7</xdr:col>
      <xdr:colOff>34388</xdr:colOff>
      <xdr:row>7</xdr:row>
      <xdr:rowOff>11908</xdr:rowOff>
    </xdr:from>
    <xdr:ext cx="583200" cy="489600"/>
    <xdr:pic>
      <xdr:nvPicPr>
        <xdr:cNvPr id="49" name="image16.png">
          <a:extLst>
            <a:ext uri="{FF2B5EF4-FFF2-40B4-BE49-F238E27FC236}">
              <a16:creationId xmlns:a16="http://schemas.microsoft.com/office/drawing/2014/main" id="{E6450C72-82CF-46E7-8242-DC892369D53D}"/>
            </a:ext>
          </a:extLst>
        </xdr:cNvPr>
        <xdr:cNvPicPr preferRelativeResize="0"/>
      </xdr:nvPicPr>
      <xdr:blipFill>
        <a:blip xmlns:r="http://schemas.openxmlformats.org/officeDocument/2006/relationships" r:embed="rId16" cstate="print"/>
        <a:stretch>
          <a:fillRect/>
        </a:stretch>
      </xdr:blipFill>
      <xdr:spPr>
        <a:xfrm>
          <a:off x="20309938" y="12432508"/>
          <a:ext cx="583200" cy="489600"/>
        </a:xfrm>
        <a:prstGeom prst="rect">
          <a:avLst/>
        </a:prstGeom>
        <a:noFill/>
      </xdr:spPr>
    </xdr:pic>
    <xdr:clientData fLocksWithSheet="0"/>
  </xdr:oneCellAnchor>
  <xdr:oneCellAnchor>
    <xdr:from>
      <xdr:col>42</xdr:col>
      <xdr:colOff>19395</xdr:colOff>
      <xdr:row>7</xdr:row>
      <xdr:rowOff>11908</xdr:rowOff>
    </xdr:from>
    <xdr:ext cx="583200" cy="489600"/>
    <xdr:pic>
      <xdr:nvPicPr>
        <xdr:cNvPr id="82" name="image4.png">
          <a:extLst>
            <a:ext uri="{FF2B5EF4-FFF2-40B4-BE49-F238E27FC236}">
              <a16:creationId xmlns:a16="http://schemas.microsoft.com/office/drawing/2014/main" id="{ED5211CB-3100-46D1-8E24-16FDD7C41737}"/>
            </a:ext>
          </a:extLst>
        </xdr:cNvPr>
        <xdr:cNvPicPr preferRelativeResize="0"/>
      </xdr:nvPicPr>
      <xdr:blipFill>
        <a:blip xmlns:r="http://schemas.openxmlformats.org/officeDocument/2006/relationships" r:embed="rId1" cstate="print"/>
        <a:stretch>
          <a:fillRect/>
        </a:stretch>
      </xdr:blipFill>
      <xdr:spPr>
        <a:xfrm>
          <a:off x="53822945" y="12432508"/>
          <a:ext cx="583200" cy="489600"/>
        </a:xfrm>
        <a:prstGeom prst="rect">
          <a:avLst/>
        </a:prstGeom>
        <a:noFill/>
      </xdr:spPr>
    </xdr:pic>
    <xdr:clientData fLocksWithSheet="0"/>
  </xdr:oneCellAnchor>
  <xdr:oneCellAnchor>
    <xdr:from>
      <xdr:col>36</xdr:col>
      <xdr:colOff>38797</xdr:colOff>
      <xdr:row>7</xdr:row>
      <xdr:rowOff>11908</xdr:rowOff>
    </xdr:from>
    <xdr:ext cx="583200" cy="489600"/>
    <xdr:pic>
      <xdr:nvPicPr>
        <xdr:cNvPr id="83" name="image14.png">
          <a:extLst>
            <a:ext uri="{FF2B5EF4-FFF2-40B4-BE49-F238E27FC236}">
              <a16:creationId xmlns:a16="http://schemas.microsoft.com/office/drawing/2014/main" id="{35CD7557-8CB7-4E3C-9253-A52FA7CAA8F1}"/>
            </a:ext>
          </a:extLst>
        </xdr:cNvPr>
        <xdr:cNvPicPr preferRelativeResize="0"/>
      </xdr:nvPicPr>
      <xdr:blipFill>
        <a:blip xmlns:r="http://schemas.openxmlformats.org/officeDocument/2006/relationships" r:embed="rId2" cstate="print"/>
        <a:stretch>
          <a:fillRect/>
        </a:stretch>
      </xdr:blipFill>
      <xdr:spPr>
        <a:xfrm>
          <a:off x="50184747" y="12432508"/>
          <a:ext cx="583200" cy="489600"/>
        </a:xfrm>
        <a:prstGeom prst="rect">
          <a:avLst/>
        </a:prstGeom>
        <a:noFill/>
      </xdr:spPr>
    </xdr:pic>
    <xdr:clientData fLocksWithSheet="0"/>
  </xdr:oneCellAnchor>
  <xdr:oneCellAnchor>
    <xdr:from>
      <xdr:col>38</xdr:col>
      <xdr:colOff>18072</xdr:colOff>
      <xdr:row>7</xdr:row>
      <xdr:rowOff>11908</xdr:rowOff>
    </xdr:from>
    <xdr:ext cx="583200" cy="489600"/>
    <xdr:pic>
      <xdr:nvPicPr>
        <xdr:cNvPr id="84" name="image3.png">
          <a:extLst>
            <a:ext uri="{FF2B5EF4-FFF2-40B4-BE49-F238E27FC236}">
              <a16:creationId xmlns:a16="http://schemas.microsoft.com/office/drawing/2014/main" id="{C48F9220-906B-4316-B0EA-3C162BF84B5A}"/>
            </a:ext>
          </a:extLst>
        </xdr:cNvPr>
        <xdr:cNvPicPr preferRelativeResize="0"/>
      </xdr:nvPicPr>
      <xdr:blipFill>
        <a:blip xmlns:r="http://schemas.openxmlformats.org/officeDocument/2006/relationships" r:embed="rId3" cstate="print"/>
        <a:stretch>
          <a:fillRect/>
        </a:stretch>
      </xdr:blipFill>
      <xdr:spPr>
        <a:xfrm>
          <a:off x="51383222" y="12432508"/>
          <a:ext cx="583200" cy="489600"/>
        </a:xfrm>
        <a:prstGeom prst="rect">
          <a:avLst/>
        </a:prstGeom>
        <a:noFill/>
      </xdr:spPr>
    </xdr:pic>
    <xdr:clientData fLocksWithSheet="0"/>
  </xdr:oneCellAnchor>
  <xdr:oneCellAnchor>
    <xdr:from>
      <xdr:col>33</xdr:col>
      <xdr:colOff>37475</xdr:colOff>
      <xdr:row>7</xdr:row>
      <xdr:rowOff>11908</xdr:rowOff>
    </xdr:from>
    <xdr:ext cx="583200" cy="489600"/>
    <xdr:pic>
      <xdr:nvPicPr>
        <xdr:cNvPr id="85" name="image2.png">
          <a:extLst>
            <a:ext uri="{FF2B5EF4-FFF2-40B4-BE49-F238E27FC236}">
              <a16:creationId xmlns:a16="http://schemas.microsoft.com/office/drawing/2014/main" id="{253466DD-321A-4F6E-96C6-53B1C467C9CE}"/>
            </a:ext>
          </a:extLst>
        </xdr:cNvPr>
        <xdr:cNvPicPr preferRelativeResize="0"/>
      </xdr:nvPicPr>
      <xdr:blipFill>
        <a:blip xmlns:r="http://schemas.openxmlformats.org/officeDocument/2006/relationships" r:embed="rId4" cstate="print"/>
        <a:stretch>
          <a:fillRect/>
        </a:stretch>
      </xdr:blipFill>
      <xdr:spPr>
        <a:xfrm>
          <a:off x="48354625" y="12432508"/>
          <a:ext cx="583200" cy="489600"/>
        </a:xfrm>
        <a:prstGeom prst="rect">
          <a:avLst/>
        </a:prstGeom>
        <a:noFill/>
      </xdr:spPr>
    </xdr:pic>
    <xdr:clientData fLocksWithSheet="0"/>
  </xdr:oneCellAnchor>
  <xdr:oneCellAnchor>
    <xdr:from>
      <xdr:col>34</xdr:col>
      <xdr:colOff>33066</xdr:colOff>
      <xdr:row>7</xdr:row>
      <xdr:rowOff>11908</xdr:rowOff>
    </xdr:from>
    <xdr:ext cx="583200" cy="489600"/>
    <xdr:pic>
      <xdr:nvPicPr>
        <xdr:cNvPr id="86" name="image7.png">
          <a:extLst>
            <a:ext uri="{FF2B5EF4-FFF2-40B4-BE49-F238E27FC236}">
              <a16:creationId xmlns:a16="http://schemas.microsoft.com/office/drawing/2014/main" id="{3774593B-056C-4752-AF55-0DA395A10986}"/>
            </a:ext>
          </a:extLst>
        </xdr:cNvPr>
        <xdr:cNvPicPr preferRelativeResize="0"/>
      </xdr:nvPicPr>
      <xdr:blipFill>
        <a:blip xmlns:r="http://schemas.openxmlformats.org/officeDocument/2006/relationships" r:embed="rId5" cstate="print"/>
        <a:stretch>
          <a:fillRect/>
        </a:stretch>
      </xdr:blipFill>
      <xdr:spPr>
        <a:xfrm>
          <a:off x="48959816" y="12432508"/>
          <a:ext cx="583200" cy="489600"/>
        </a:xfrm>
        <a:prstGeom prst="rect">
          <a:avLst/>
        </a:prstGeom>
        <a:noFill/>
      </xdr:spPr>
    </xdr:pic>
    <xdr:clientData fLocksWithSheet="0"/>
  </xdr:oneCellAnchor>
  <xdr:oneCellAnchor>
    <xdr:from>
      <xdr:col>37</xdr:col>
      <xdr:colOff>34387</xdr:colOff>
      <xdr:row>7</xdr:row>
      <xdr:rowOff>11908</xdr:rowOff>
    </xdr:from>
    <xdr:ext cx="583200" cy="489600"/>
    <xdr:pic>
      <xdr:nvPicPr>
        <xdr:cNvPr id="87" name="image5.png">
          <a:extLst>
            <a:ext uri="{FF2B5EF4-FFF2-40B4-BE49-F238E27FC236}">
              <a16:creationId xmlns:a16="http://schemas.microsoft.com/office/drawing/2014/main" id="{CD400EDA-EA11-456C-B9B2-C61E73A18F26}"/>
            </a:ext>
          </a:extLst>
        </xdr:cNvPr>
        <xdr:cNvPicPr preferRelativeResize="0"/>
      </xdr:nvPicPr>
      <xdr:blipFill>
        <a:blip xmlns:r="http://schemas.openxmlformats.org/officeDocument/2006/relationships" r:embed="rId6" cstate="print"/>
        <a:stretch>
          <a:fillRect/>
        </a:stretch>
      </xdr:blipFill>
      <xdr:spPr>
        <a:xfrm>
          <a:off x="50789937" y="12432508"/>
          <a:ext cx="583200" cy="489600"/>
        </a:xfrm>
        <a:prstGeom prst="rect">
          <a:avLst/>
        </a:prstGeom>
        <a:noFill/>
      </xdr:spPr>
    </xdr:pic>
    <xdr:clientData fLocksWithSheet="0"/>
  </xdr:oneCellAnchor>
  <xdr:oneCellAnchor>
    <xdr:from>
      <xdr:col>27</xdr:col>
      <xdr:colOff>35711</xdr:colOff>
      <xdr:row>7</xdr:row>
      <xdr:rowOff>11908</xdr:rowOff>
    </xdr:from>
    <xdr:ext cx="583406" cy="488155"/>
    <xdr:pic>
      <xdr:nvPicPr>
        <xdr:cNvPr id="88" name="image15.png">
          <a:extLst>
            <a:ext uri="{FF2B5EF4-FFF2-40B4-BE49-F238E27FC236}">
              <a16:creationId xmlns:a16="http://schemas.microsoft.com/office/drawing/2014/main" id="{2299805F-3335-41C4-8592-17ABB9B98AD9}"/>
            </a:ext>
          </a:extLst>
        </xdr:cNvPr>
        <xdr:cNvPicPr preferRelativeResize="0"/>
      </xdr:nvPicPr>
      <xdr:blipFill>
        <a:blip xmlns:r="http://schemas.openxmlformats.org/officeDocument/2006/relationships" r:embed="rId7" cstate="print"/>
        <a:stretch>
          <a:fillRect/>
        </a:stretch>
      </xdr:blipFill>
      <xdr:spPr>
        <a:xfrm>
          <a:off x="44695261" y="12432508"/>
          <a:ext cx="583406" cy="488155"/>
        </a:xfrm>
        <a:prstGeom prst="rect">
          <a:avLst/>
        </a:prstGeom>
        <a:noFill/>
      </xdr:spPr>
    </xdr:pic>
    <xdr:clientData fLocksWithSheet="0"/>
  </xdr:oneCellAnchor>
  <xdr:oneCellAnchor>
    <xdr:from>
      <xdr:col>31</xdr:col>
      <xdr:colOff>41884</xdr:colOff>
      <xdr:row>7</xdr:row>
      <xdr:rowOff>11908</xdr:rowOff>
    </xdr:from>
    <xdr:ext cx="583200" cy="489600"/>
    <xdr:pic>
      <xdr:nvPicPr>
        <xdr:cNvPr id="89" name="image13.png">
          <a:extLst>
            <a:ext uri="{FF2B5EF4-FFF2-40B4-BE49-F238E27FC236}">
              <a16:creationId xmlns:a16="http://schemas.microsoft.com/office/drawing/2014/main" id="{466D32C7-06F4-4DCE-8410-B9C51D160742}"/>
            </a:ext>
          </a:extLst>
        </xdr:cNvPr>
        <xdr:cNvPicPr preferRelativeResize="0"/>
      </xdr:nvPicPr>
      <xdr:blipFill>
        <a:blip xmlns:r="http://schemas.openxmlformats.org/officeDocument/2006/relationships" r:embed="rId8" cstate="print"/>
        <a:stretch>
          <a:fillRect/>
        </a:stretch>
      </xdr:blipFill>
      <xdr:spPr>
        <a:xfrm>
          <a:off x="47139834" y="12432508"/>
          <a:ext cx="583200" cy="489600"/>
        </a:xfrm>
        <a:prstGeom prst="rect">
          <a:avLst/>
        </a:prstGeom>
        <a:noFill/>
      </xdr:spPr>
    </xdr:pic>
    <xdr:clientData fLocksWithSheet="0"/>
  </xdr:oneCellAnchor>
  <xdr:oneCellAnchor>
    <xdr:from>
      <xdr:col>35</xdr:col>
      <xdr:colOff>37474</xdr:colOff>
      <xdr:row>7</xdr:row>
      <xdr:rowOff>11908</xdr:rowOff>
    </xdr:from>
    <xdr:ext cx="583200" cy="489600"/>
    <xdr:pic>
      <xdr:nvPicPr>
        <xdr:cNvPr id="90" name="image11.png">
          <a:extLst>
            <a:ext uri="{FF2B5EF4-FFF2-40B4-BE49-F238E27FC236}">
              <a16:creationId xmlns:a16="http://schemas.microsoft.com/office/drawing/2014/main" id="{C277AF13-8DAD-4B96-A5DC-08536439B69F}"/>
            </a:ext>
          </a:extLst>
        </xdr:cNvPr>
        <xdr:cNvPicPr preferRelativeResize="0"/>
      </xdr:nvPicPr>
      <xdr:blipFill>
        <a:blip xmlns:r="http://schemas.openxmlformats.org/officeDocument/2006/relationships" r:embed="rId9" cstate="print"/>
        <a:stretch>
          <a:fillRect/>
        </a:stretch>
      </xdr:blipFill>
      <xdr:spPr>
        <a:xfrm>
          <a:off x="49573824" y="12432508"/>
          <a:ext cx="583200" cy="489600"/>
        </a:xfrm>
        <a:prstGeom prst="rect">
          <a:avLst/>
        </a:prstGeom>
        <a:noFill/>
      </xdr:spPr>
    </xdr:pic>
    <xdr:clientData fLocksWithSheet="0"/>
  </xdr:oneCellAnchor>
  <xdr:oneCellAnchor>
    <xdr:from>
      <xdr:col>39</xdr:col>
      <xdr:colOff>33065</xdr:colOff>
      <xdr:row>7</xdr:row>
      <xdr:rowOff>11908</xdr:rowOff>
    </xdr:from>
    <xdr:ext cx="583200" cy="489600"/>
    <xdr:pic>
      <xdr:nvPicPr>
        <xdr:cNvPr id="91" name="image9.png">
          <a:extLst>
            <a:ext uri="{FF2B5EF4-FFF2-40B4-BE49-F238E27FC236}">
              <a16:creationId xmlns:a16="http://schemas.microsoft.com/office/drawing/2014/main" id="{4F4C7340-131B-4AC5-9EB3-31FE79D65477}"/>
            </a:ext>
          </a:extLst>
        </xdr:cNvPr>
        <xdr:cNvPicPr preferRelativeResize="0"/>
      </xdr:nvPicPr>
      <xdr:blipFill>
        <a:blip xmlns:r="http://schemas.openxmlformats.org/officeDocument/2006/relationships" r:embed="rId10" cstate="print"/>
        <a:stretch>
          <a:fillRect/>
        </a:stretch>
      </xdr:blipFill>
      <xdr:spPr>
        <a:xfrm>
          <a:off x="52007815" y="12432508"/>
          <a:ext cx="583200" cy="489600"/>
        </a:xfrm>
        <a:prstGeom prst="rect">
          <a:avLst/>
        </a:prstGeom>
        <a:noFill/>
      </xdr:spPr>
    </xdr:pic>
    <xdr:clientData fLocksWithSheet="0"/>
  </xdr:oneCellAnchor>
  <xdr:oneCellAnchor>
    <xdr:from>
      <xdr:col>40</xdr:col>
      <xdr:colOff>40561</xdr:colOff>
      <xdr:row>7</xdr:row>
      <xdr:rowOff>11908</xdr:rowOff>
    </xdr:from>
    <xdr:ext cx="583200" cy="489600"/>
    <xdr:pic>
      <xdr:nvPicPr>
        <xdr:cNvPr id="92" name="image8.png">
          <a:extLst>
            <a:ext uri="{FF2B5EF4-FFF2-40B4-BE49-F238E27FC236}">
              <a16:creationId xmlns:a16="http://schemas.microsoft.com/office/drawing/2014/main" id="{5231C814-09EA-4CAC-83FE-6D74B8A0B329}"/>
            </a:ext>
          </a:extLst>
        </xdr:cNvPr>
        <xdr:cNvPicPr preferRelativeResize="0"/>
      </xdr:nvPicPr>
      <xdr:blipFill>
        <a:blip xmlns:r="http://schemas.openxmlformats.org/officeDocument/2006/relationships" r:embed="rId11" cstate="print"/>
        <a:stretch>
          <a:fillRect/>
        </a:stretch>
      </xdr:blipFill>
      <xdr:spPr>
        <a:xfrm>
          <a:off x="52624911" y="12432508"/>
          <a:ext cx="583200" cy="489600"/>
        </a:xfrm>
        <a:prstGeom prst="rect">
          <a:avLst/>
        </a:prstGeom>
        <a:noFill/>
      </xdr:spPr>
    </xdr:pic>
    <xdr:clientData fLocksWithSheet="0"/>
  </xdr:oneCellAnchor>
  <xdr:oneCellAnchor>
    <xdr:from>
      <xdr:col>41</xdr:col>
      <xdr:colOff>24247</xdr:colOff>
      <xdr:row>7</xdr:row>
      <xdr:rowOff>11908</xdr:rowOff>
    </xdr:from>
    <xdr:ext cx="583200" cy="489600"/>
    <xdr:pic>
      <xdr:nvPicPr>
        <xdr:cNvPr id="93" name="image10.png">
          <a:extLst>
            <a:ext uri="{FF2B5EF4-FFF2-40B4-BE49-F238E27FC236}">
              <a16:creationId xmlns:a16="http://schemas.microsoft.com/office/drawing/2014/main" id="{2D1784D5-5668-423E-BC4C-20722CFAAF6C}"/>
            </a:ext>
          </a:extLst>
        </xdr:cNvPr>
        <xdr:cNvPicPr preferRelativeResize="0"/>
      </xdr:nvPicPr>
      <xdr:blipFill>
        <a:blip xmlns:r="http://schemas.openxmlformats.org/officeDocument/2006/relationships" r:embed="rId12" cstate="print"/>
        <a:stretch>
          <a:fillRect/>
        </a:stretch>
      </xdr:blipFill>
      <xdr:spPr>
        <a:xfrm>
          <a:off x="53218197" y="12432508"/>
          <a:ext cx="583200" cy="489600"/>
        </a:xfrm>
        <a:prstGeom prst="rect">
          <a:avLst/>
        </a:prstGeom>
        <a:noFill/>
      </xdr:spPr>
    </xdr:pic>
    <xdr:clientData fLocksWithSheet="0"/>
  </xdr:oneCellAnchor>
  <xdr:oneCellAnchor>
    <xdr:from>
      <xdr:col>32</xdr:col>
      <xdr:colOff>31744</xdr:colOff>
      <xdr:row>7</xdr:row>
      <xdr:rowOff>11908</xdr:rowOff>
    </xdr:from>
    <xdr:ext cx="583200" cy="489600"/>
    <xdr:pic>
      <xdr:nvPicPr>
        <xdr:cNvPr id="94" name="image17.png">
          <a:extLst>
            <a:ext uri="{FF2B5EF4-FFF2-40B4-BE49-F238E27FC236}">
              <a16:creationId xmlns:a16="http://schemas.microsoft.com/office/drawing/2014/main" id="{AABF24FE-C604-42E4-909B-D6E13935D650}"/>
            </a:ext>
          </a:extLst>
        </xdr:cNvPr>
        <xdr:cNvPicPr preferRelativeResize="0"/>
      </xdr:nvPicPr>
      <xdr:blipFill>
        <a:blip xmlns:r="http://schemas.openxmlformats.org/officeDocument/2006/relationships" r:embed="rId13" cstate="print"/>
        <a:stretch>
          <a:fillRect/>
        </a:stretch>
      </xdr:blipFill>
      <xdr:spPr>
        <a:xfrm>
          <a:off x="47739294" y="12432508"/>
          <a:ext cx="583200" cy="489600"/>
        </a:xfrm>
        <a:prstGeom prst="rect">
          <a:avLst/>
        </a:prstGeom>
        <a:noFill/>
      </xdr:spPr>
    </xdr:pic>
    <xdr:clientData fLocksWithSheet="0"/>
  </xdr:oneCellAnchor>
  <xdr:oneCellAnchor>
    <xdr:from>
      <xdr:col>28</xdr:col>
      <xdr:colOff>31304</xdr:colOff>
      <xdr:row>7</xdr:row>
      <xdr:rowOff>11908</xdr:rowOff>
    </xdr:from>
    <xdr:ext cx="583200" cy="489600"/>
    <xdr:pic>
      <xdr:nvPicPr>
        <xdr:cNvPr id="95" name="image12.png">
          <a:extLst>
            <a:ext uri="{FF2B5EF4-FFF2-40B4-BE49-F238E27FC236}">
              <a16:creationId xmlns:a16="http://schemas.microsoft.com/office/drawing/2014/main" id="{EAFBB167-FC78-4C5E-9797-60189C7783CD}"/>
            </a:ext>
          </a:extLst>
        </xdr:cNvPr>
        <xdr:cNvPicPr preferRelativeResize="0"/>
      </xdr:nvPicPr>
      <xdr:blipFill>
        <a:blip xmlns:r="http://schemas.openxmlformats.org/officeDocument/2006/relationships" r:embed="rId14" cstate="print"/>
        <a:stretch>
          <a:fillRect/>
        </a:stretch>
      </xdr:blipFill>
      <xdr:spPr>
        <a:xfrm>
          <a:off x="45300454" y="12432508"/>
          <a:ext cx="583200" cy="489600"/>
        </a:xfrm>
        <a:prstGeom prst="rect">
          <a:avLst/>
        </a:prstGeom>
        <a:noFill/>
      </xdr:spPr>
    </xdr:pic>
    <xdr:clientData fLocksWithSheet="0"/>
  </xdr:oneCellAnchor>
  <xdr:oneCellAnchor>
    <xdr:from>
      <xdr:col>29</xdr:col>
      <xdr:colOff>50702</xdr:colOff>
      <xdr:row>7</xdr:row>
      <xdr:rowOff>11908</xdr:rowOff>
    </xdr:from>
    <xdr:ext cx="583200" cy="489600"/>
    <xdr:pic>
      <xdr:nvPicPr>
        <xdr:cNvPr id="96" name="image1.png">
          <a:extLst>
            <a:ext uri="{FF2B5EF4-FFF2-40B4-BE49-F238E27FC236}">
              <a16:creationId xmlns:a16="http://schemas.microsoft.com/office/drawing/2014/main" id="{A94E8FEA-B62C-4BCC-A0D8-5BC4439DC6B1}"/>
            </a:ext>
          </a:extLst>
        </xdr:cNvPr>
        <xdr:cNvPicPr preferRelativeResize="0"/>
      </xdr:nvPicPr>
      <xdr:blipFill>
        <a:blip xmlns:r="http://schemas.openxmlformats.org/officeDocument/2006/relationships" r:embed="rId15" cstate="print"/>
        <a:stretch>
          <a:fillRect/>
        </a:stretch>
      </xdr:blipFill>
      <xdr:spPr>
        <a:xfrm>
          <a:off x="45929452" y="12432508"/>
          <a:ext cx="583200" cy="489600"/>
        </a:xfrm>
        <a:prstGeom prst="rect">
          <a:avLst/>
        </a:prstGeom>
        <a:noFill/>
      </xdr:spPr>
    </xdr:pic>
    <xdr:clientData fLocksWithSheet="0"/>
  </xdr:oneCellAnchor>
  <xdr:oneCellAnchor>
    <xdr:from>
      <xdr:col>30</xdr:col>
      <xdr:colOff>34388</xdr:colOff>
      <xdr:row>7</xdr:row>
      <xdr:rowOff>11908</xdr:rowOff>
    </xdr:from>
    <xdr:ext cx="583200" cy="489600"/>
    <xdr:pic>
      <xdr:nvPicPr>
        <xdr:cNvPr id="97" name="image16.png">
          <a:extLst>
            <a:ext uri="{FF2B5EF4-FFF2-40B4-BE49-F238E27FC236}">
              <a16:creationId xmlns:a16="http://schemas.microsoft.com/office/drawing/2014/main" id="{916E0856-D072-4749-91A8-1FDE5C9BFF1E}"/>
            </a:ext>
          </a:extLst>
        </xdr:cNvPr>
        <xdr:cNvPicPr preferRelativeResize="0"/>
      </xdr:nvPicPr>
      <xdr:blipFill>
        <a:blip xmlns:r="http://schemas.openxmlformats.org/officeDocument/2006/relationships" r:embed="rId16" cstate="print"/>
        <a:stretch>
          <a:fillRect/>
        </a:stretch>
      </xdr:blipFill>
      <xdr:spPr>
        <a:xfrm>
          <a:off x="46522738" y="12432508"/>
          <a:ext cx="583200" cy="489600"/>
        </a:xfrm>
        <a:prstGeom prst="rect">
          <a:avLst/>
        </a:prstGeom>
        <a:noFill/>
      </xdr:spPr>
    </xdr:pic>
    <xdr:clientData fLocksWithSheet="0"/>
  </xdr:oneCellAnchor>
  <xdr:twoCellAnchor>
    <xdr:from>
      <xdr:col>1</xdr:col>
      <xdr:colOff>0</xdr:colOff>
      <xdr:row>23</xdr:row>
      <xdr:rowOff>0</xdr:rowOff>
    </xdr:from>
    <xdr:to>
      <xdr:col>16</xdr:col>
      <xdr:colOff>368300</xdr:colOff>
      <xdr:row>32</xdr:row>
      <xdr:rowOff>88900</xdr:rowOff>
    </xdr:to>
    <xdr:sp macro="" textlink="">
      <xdr:nvSpPr>
        <xdr:cNvPr id="98" name="TextBox 97">
          <a:extLst>
            <a:ext uri="{FF2B5EF4-FFF2-40B4-BE49-F238E27FC236}">
              <a16:creationId xmlns:a16="http://schemas.microsoft.com/office/drawing/2014/main" id="{D8220C41-EB2B-4D91-AFA2-E8A987888FCC}"/>
            </a:ext>
          </a:extLst>
        </xdr:cNvPr>
        <xdr:cNvSpPr txBox="1"/>
      </xdr:nvSpPr>
      <xdr:spPr>
        <a:xfrm>
          <a:off x="609600" y="6070600"/>
          <a:ext cx="9829800" cy="1803400"/>
        </a:xfrm>
        <a:prstGeom prst="rect">
          <a:avLst/>
        </a:prstGeom>
        <a:solidFill>
          <a:schemeClr val="lt1"/>
        </a:solidFill>
        <a:ln w="63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i="0" u="none" strike="noStrike" baseline="0">
              <a:solidFill>
                <a:srgbClr val="006666"/>
              </a:solidFill>
              <a:latin typeface="Segoe UI" panose="020B0502040204020203" pitchFamily="34" charset="0"/>
              <a:ea typeface="+mn-ea"/>
              <a:cs typeface="Segoe UI" panose="020B0502040204020203" pitchFamily="34" charset="0"/>
            </a:rPr>
            <a:t>Notes:</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0" i="0" u="none" strike="noStrike" baseline="0">
              <a:solidFill>
                <a:srgbClr val="006666"/>
              </a:solidFill>
              <a:latin typeface="Segoe UI" panose="020B0502040204020203" pitchFamily="34" charset="0"/>
              <a:ea typeface="+mn-ea"/>
              <a:cs typeface="Segoe UI" panose="020B0502040204020203" pitchFamily="34" charset="0"/>
            </a:rPr>
            <a:t>Figures in the right-hand panel denote relative deployment of mitigation measures, as explained in Annex A of the report. </a:t>
          </a:r>
        </a:p>
        <a:p>
          <a:pPr marL="0" marR="0" lvl="0" indent="0" defTabSz="914400" eaLnBrk="1" fontAlgn="auto" latinLnBrk="0" hangingPunct="1">
            <a:lnSpc>
              <a:spcPct val="100000"/>
            </a:lnSpc>
            <a:spcBef>
              <a:spcPts val="0"/>
            </a:spcBef>
            <a:spcAft>
              <a:spcPts val="0"/>
            </a:spcAft>
            <a:buClrTx/>
            <a:buSzTx/>
            <a:buFontTx/>
            <a:buNone/>
            <a:tabLst/>
            <a:defRPr/>
          </a:pPr>
          <a:r>
            <a:rPr lang="en-IE" sz="1100" b="0" i="0" u="none" strike="noStrike" baseline="0">
              <a:solidFill>
                <a:srgbClr val="006666"/>
              </a:solidFill>
              <a:latin typeface="Segoe UI" panose="020B0502040204020203" pitchFamily="34" charset="0"/>
              <a:ea typeface="+mn-ea"/>
              <a:cs typeface="Segoe UI" panose="020B0502040204020203" pitchFamily="34" charset="0"/>
            </a:rPr>
            <a:t>Scores are calculated for each mitigation measure separately.</a:t>
          </a:r>
          <a:endParaRPr lang="en-DK" sz="1100" b="0" i="0" u="none" strike="noStrike" baseline="0">
            <a:solidFill>
              <a:srgbClr val="006666"/>
            </a:solidFill>
            <a:latin typeface="Segoe UI" panose="020B0502040204020203" pitchFamily="34" charset="0"/>
            <a:ea typeface="+mn-ea"/>
            <a:cs typeface="Segoe UI" panose="020B0502040204020203" pitchFamily="34" charset="0"/>
          </a:endParaRP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The SDGs listed are 1 – No poverty, 2 – Zero hunger, 3 – Good health and well-bering,4 – Quality education, 5 – Gender equality, 10 – Reduced inequalities, 16 – Peace, justice and strong institutions, 6 – Clean water and sanitation, 12 – Sustainable production and consumption, 14 – Life below water, 15 – Life on land, 7 – Affordable and clean energy, 8 – decent work and economic growth, 9 – Industry, innovation and infrastructure, 11 – Sustainable cities and communities. </a:t>
          </a:r>
          <a:endParaRPr lang="en-IE" sz="1100" b="1" i="0" u="none" strike="noStrike" baseline="0">
            <a:solidFill>
              <a:srgbClr val="006666"/>
            </a:solidFill>
            <a:latin typeface="Segoe UI" panose="020B0502040204020203" pitchFamily="34" charset="0"/>
            <a:ea typeface="+mn-ea"/>
            <a:cs typeface="Segoe UI" panose="020B0502040204020203" pitchFamily="34" charset="0"/>
          </a:endParaRPr>
        </a:p>
        <a:p>
          <a:endParaRPr lang="en-IE" sz="1100" b="1" i="0" u="none" strike="noStrike" baseline="0">
            <a:solidFill>
              <a:srgbClr val="006666"/>
            </a:solidFill>
            <a:latin typeface="Segoe UI" panose="020B0502040204020203" pitchFamily="34" charset="0"/>
            <a:ea typeface="+mn-ea"/>
            <a:cs typeface="Segoe UI" panose="020B0502040204020203"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184991</xdr:colOff>
      <xdr:row>2</xdr:row>
      <xdr:rowOff>97339</xdr:rowOff>
    </xdr:from>
    <xdr:to>
      <xdr:col>7</xdr:col>
      <xdr:colOff>368923</xdr:colOff>
      <xdr:row>17</xdr:row>
      <xdr:rowOff>176089</xdr:rowOff>
    </xdr:to>
    <xdr:graphicFrame macro="">
      <xdr:nvGraphicFramePr>
        <xdr:cNvPr id="5" name="Chart 1">
          <a:extLst>
            <a:ext uri="{FF2B5EF4-FFF2-40B4-BE49-F238E27FC236}">
              <a16:creationId xmlns:a16="http://schemas.microsoft.com/office/drawing/2014/main" id="{343B668D-2FD6-440D-A8CA-AD367BFF5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148656</xdr:colOff>
      <xdr:row>2</xdr:row>
      <xdr:rowOff>106510</xdr:rowOff>
    </xdr:from>
    <xdr:to>
      <xdr:col>20</xdr:col>
      <xdr:colOff>269969</xdr:colOff>
      <xdr:row>18</xdr:row>
      <xdr:rowOff>8063</xdr:rowOff>
    </xdr:to>
    <xdr:graphicFrame macro="">
      <xdr:nvGraphicFramePr>
        <xdr:cNvPr id="6" name="Chart 1">
          <a:extLst>
            <a:ext uri="{FF2B5EF4-FFF2-40B4-BE49-F238E27FC236}">
              <a16:creationId xmlns:a16="http://schemas.microsoft.com/office/drawing/2014/main" id="{B8F3B6A2-25A2-4EAB-9101-4B2858536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87627</xdr:colOff>
      <xdr:row>2</xdr:row>
      <xdr:rowOff>101571</xdr:rowOff>
    </xdr:from>
    <xdr:to>
      <xdr:col>33</xdr:col>
      <xdr:colOff>193946</xdr:colOff>
      <xdr:row>18</xdr:row>
      <xdr:rowOff>9796</xdr:rowOff>
    </xdr:to>
    <xdr:graphicFrame macro="">
      <xdr:nvGraphicFramePr>
        <xdr:cNvPr id="7" name="Chart 1">
          <a:extLst>
            <a:ext uri="{FF2B5EF4-FFF2-40B4-BE49-F238E27FC236}">
              <a16:creationId xmlns:a16="http://schemas.microsoft.com/office/drawing/2014/main" id="{15ACEBE2-C05D-4D5E-B963-44D445539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36</xdr:row>
      <xdr:rowOff>182561</xdr:rowOff>
    </xdr:from>
    <xdr:to>
      <xdr:col>18</xdr:col>
      <xdr:colOff>177800</xdr:colOff>
      <xdr:row>49</xdr:row>
      <xdr:rowOff>15874</xdr:rowOff>
    </xdr:to>
    <xdr:sp macro="" textlink="">
      <xdr:nvSpPr>
        <xdr:cNvPr id="8" name="TextBox 7">
          <a:extLst>
            <a:ext uri="{FF2B5EF4-FFF2-40B4-BE49-F238E27FC236}">
              <a16:creationId xmlns:a16="http://schemas.microsoft.com/office/drawing/2014/main" id="{039E6ED2-CB56-46AE-A2EF-2173753B56DC}"/>
            </a:ext>
          </a:extLst>
        </xdr:cNvPr>
        <xdr:cNvSpPr txBox="1"/>
      </xdr:nvSpPr>
      <xdr:spPr>
        <a:xfrm>
          <a:off x="0" y="6778624"/>
          <a:ext cx="9829800" cy="2206625"/>
        </a:xfrm>
        <a:prstGeom prst="rect">
          <a:avLst/>
        </a:prstGeom>
        <a:solidFill>
          <a:schemeClr val="lt1"/>
        </a:solidFill>
        <a:ln w="63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i="0" u="none" strike="noStrike" baseline="0">
              <a:solidFill>
                <a:srgbClr val="006666"/>
              </a:solidFill>
              <a:latin typeface="Segoe UI" panose="020B0502040204020203" pitchFamily="34" charset="0"/>
              <a:ea typeface="+mn-ea"/>
              <a:cs typeface="Segoe UI" panose="020B0502040204020203" pitchFamily="34" charset="0"/>
            </a:rPr>
            <a:t>Notes:</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For the Demand-side focus and Mixed options pathways, international bunker emissions are assumed to follow a path based on the EC Sustainable and Smart Mobility Strategy (EC, 2020c). For the High renewable energy pathway, regional bunker emissions are estimated by the model itself. </a:t>
          </a:r>
        </a:p>
        <a:p>
          <a:r>
            <a:rPr lang="en-IE" sz="1100" b="0" i="0" u="none" strike="noStrike" baseline="0">
              <a:solidFill>
                <a:srgbClr val="006666"/>
              </a:solidFill>
              <a:latin typeface="Segoe UI" panose="020B0502040204020203" pitchFamily="34" charset="0"/>
              <a:ea typeface="+mn-ea"/>
              <a:cs typeface="Segoe UI" panose="020B0502040204020203" pitchFamily="34" charset="0"/>
            </a:rPr>
            <a:t>In all cases, intra-EU bunker emissions are assumed to account for 33% of total bunker emissions. This split is based on the EC Climate Target Impact Assessment (EC, 2020b) </a:t>
          </a:r>
        </a:p>
        <a:p>
          <a:endParaRPr lang="en-IE" sz="1100" b="1" i="0" u="none" strike="noStrike" baseline="0">
            <a:solidFill>
              <a:srgbClr val="006666"/>
            </a:solidFill>
            <a:latin typeface="Segoe UI" panose="020B0502040204020203" pitchFamily="34" charset="0"/>
            <a:ea typeface="+mn-ea"/>
            <a:cs typeface="Segoe UI" panose="020B0502040204020203" pitchFamily="34" charset="0"/>
          </a:endParaRPr>
        </a:p>
        <a:p>
          <a:r>
            <a:rPr lang="en-IE" sz="1000" b="0" i="0" u="none" strike="noStrike" baseline="0">
              <a:solidFill>
                <a:srgbClr val="006666"/>
              </a:solidFill>
              <a:latin typeface="Segoe UI" panose="020B0502040204020203" pitchFamily="34" charset="0"/>
              <a:ea typeface="+mn-ea"/>
              <a:cs typeface="Segoe UI" panose="020B0502040204020203" pitchFamily="34" charset="0"/>
            </a:rPr>
            <a:t>EC, 2020b, Commission Staff Working Document Impact Assessment 'Stepping up Europe’s 2030 climate ambition Investing in a climate-neutral future for the benefit of our people' (SWD/2020/176 final of 17 September 2020). </a:t>
          </a:r>
        </a:p>
        <a:p>
          <a:r>
            <a:rPr lang="en-IE" sz="1000" b="0" i="0" u="none" strike="noStrike" baseline="0">
              <a:solidFill>
                <a:srgbClr val="006666"/>
              </a:solidFill>
              <a:latin typeface="Segoe UI" panose="020B0502040204020203" pitchFamily="34" charset="0"/>
              <a:ea typeface="+mn-ea"/>
              <a:cs typeface="Segoe UI" panose="020B0502040204020203" pitchFamily="34" charset="0"/>
            </a:rPr>
            <a:t>EC, 2020c, Commission Staff Working Document 'Sustainable and Smart Mobility Strategy - putting European transport on track for the future' (SWD/2020/331 final of 9 December 2020).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209549</xdr:colOff>
      <xdr:row>15</xdr:row>
      <xdr:rowOff>152401</xdr:rowOff>
    </xdr:from>
    <xdr:to>
      <xdr:col>8</xdr:col>
      <xdr:colOff>249506</xdr:colOff>
      <xdr:row>38</xdr:row>
      <xdr:rowOff>90901</xdr:rowOff>
    </xdr:to>
    <xdr:graphicFrame macro="">
      <xdr:nvGraphicFramePr>
        <xdr:cNvPr id="3" name="Chart 2">
          <a:extLst>
            <a:ext uri="{FF2B5EF4-FFF2-40B4-BE49-F238E27FC236}">
              <a16:creationId xmlns:a16="http://schemas.microsoft.com/office/drawing/2014/main" id="{DB738D46-6740-4CBA-96F8-FA7219637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114300</xdr:colOff>
      <xdr:row>39</xdr:row>
      <xdr:rowOff>177799</xdr:rowOff>
    </xdr:from>
    <xdr:to>
      <xdr:col>8</xdr:col>
      <xdr:colOff>127000</xdr:colOff>
      <xdr:row>62</xdr:row>
      <xdr:rowOff>29882</xdr:rowOff>
    </xdr:to>
    <xdr:sp macro="" textlink="">
      <xdr:nvSpPr>
        <xdr:cNvPr id="2" name="TextBox 1">
          <a:extLst>
            <a:ext uri="{FF2B5EF4-FFF2-40B4-BE49-F238E27FC236}">
              <a16:creationId xmlns:a16="http://schemas.microsoft.com/office/drawing/2014/main" id="{67257C5D-CD48-807A-3D89-2BBD3431CBFE}"/>
            </a:ext>
          </a:extLst>
        </xdr:cNvPr>
        <xdr:cNvSpPr txBox="1"/>
      </xdr:nvSpPr>
      <xdr:spPr>
        <a:xfrm>
          <a:off x="1593476" y="7618505"/>
          <a:ext cx="7244230" cy="41476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b="1" i="0" u="none" strike="noStrike" baseline="0">
              <a:solidFill>
                <a:srgbClr val="006666"/>
              </a:solidFill>
              <a:latin typeface="Segoe UI" panose="020B0502040204020203" pitchFamily="34" charset="0"/>
              <a:ea typeface="+mn-ea"/>
              <a:cs typeface="Segoe UI" panose="020B0502040204020203" pitchFamily="34" charset="0"/>
            </a:rPr>
            <a:t>Notes</a:t>
          </a:r>
          <a:r>
            <a:rPr lang="en-IE" sz="1100" b="0" i="0" u="none" strike="noStrike" baseline="0">
              <a:solidFill>
                <a:srgbClr val="006666"/>
              </a:solidFill>
              <a:latin typeface="Segoe UI" panose="020B0502040204020203" pitchFamily="34" charset="0"/>
              <a:ea typeface="+mn-ea"/>
              <a:cs typeface="Segoe UI" panose="020B0502040204020203" pitchFamily="34" charset="0"/>
            </a:rPr>
            <a:t>: </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Lighter and darker bars demonstrate the difference that lenient and strict calculation parameters can make when estimating a fair share carbon budget. The starting point is the equal global per capita carbon budget (leftmost bars). Where the fair share budget takes account of the EU’s historical responsibility, or greater capability to take climate action, this budget is reduced. The extent of the reduction in budget depends on the ‘adjustment function’ applied. The darker blue and green bars represent a relatively harsh adjustment function (1/x). The lighter blue and green bars represent a relatively lenient function (1/√x). The choice of adjustment function is ultimately a value judgement and is not limited to the two forms shown in this figure. </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The carbon budgets in this figure were allocated in the year 2015 (chosen because it is the year of the Paris Agreement). The EU-27 budget has been reduced to account for CO2 emissions (from fossil fuels and industry) between 2015 and 2019. </a:t>
          </a:r>
        </a:p>
        <a:p>
          <a:endParaRPr lang="en-IE" sz="1100" b="0"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0" i="0" u="none" strike="noStrike" baseline="0">
              <a:solidFill>
                <a:srgbClr val="006666"/>
              </a:solidFill>
              <a:latin typeface="Segoe UI" panose="020B0502040204020203" pitchFamily="34" charset="0"/>
              <a:ea typeface="+mn-ea"/>
              <a:cs typeface="Segoe UI" panose="020B0502040204020203" pitchFamily="34" charset="0"/>
            </a:rPr>
            <a:t>Alternative allocation years are possible. Pelz et al. also allocate the same budgets in 1990 (chosen because it is the year of the IPCC First Assessment Report). This results in a less lenient allocation. The lowest estimate is a fair share of -99 Gt CO2 from the start of 2020, estimated on the basis of ability to pay (capital stock per capita in 1990). GDP per capita and capital stock per capita are based on data for the year 2014. </a:t>
          </a:r>
        </a:p>
        <a:p>
          <a:endParaRPr lang="en-IE" sz="1100" b="1" i="0" u="none" strike="noStrike" baseline="0">
            <a:solidFill>
              <a:srgbClr val="006666"/>
            </a:solidFill>
            <a:latin typeface="Segoe UI" panose="020B0502040204020203" pitchFamily="34" charset="0"/>
            <a:ea typeface="+mn-ea"/>
            <a:cs typeface="Segoe UI" panose="020B0502040204020203" pitchFamily="34" charset="0"/>
          </a:endParaRPr>
        </a:p>
        <a:p>
          <a:r>
            <a:rPr lang="en-IE" sz="1100" b="1" i="0" u="none" strike="noStrike" baseline="0">
              <a:solidFill>
                <a:srgbClr val="006666"/>
              </a:solidFill>
              <a:latin typeface="Segoe UI" panose="020B0502040204020203" pitchFamily="34" charset="0"/>
              <a:ea typeface="+mn-ea"/>
              <a:cs typeface="Segoe UI" panose="020B0502040204020203" pitchFamily="34" charset="0"/>
            </a:rPr>
            <a:t>Source</a:t>
          </a:r>
          <a:r>
            <a:rPr lang="en-IE" sz="1100" b="0" i="0" u="none" strike="noStrike" baseline="0">
              <a:solidFill>
                <a:srgbClr val="006666"/>
              </a:solidFill>
              <a:latin typeface="Segoe UI" panose="020B0502040204020203" pitchFamily="34" charset="0"/>
              <a:ea typeface="+mn-ea"/>
              <a:cs typeface="Segoe UI" panose="020B0502040204020203" pitchFamily="34" charset="0"/>
            </a:rPr>
            <a:t>: Pelz et al. (2023). </a:t>
          </a:r>
          <a:endParaRPr lang="en-DK" sz="1100">
            <a:solidFill>
              <a:srgbClr val="006666"/>
            </a:solidFill>
            <a:latin typeface="Segoe UI" panose="020B0502040204020203" pitchFamily="34" charset="0"/>
            <a:cs typeface="Segoe UI" panose="020B0502040204020203"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599996</xdr:colOff>
      <xdr:row>2</xdr:row>
      <xdr:rowOff>85400</xdr:rowOff>
    </xdr:from>
    <xdr:to>
      <xdr:col>5</xdr:col>
      <xdr:colOff>637277</xdr:colOff>
      <xdr:row>19</xdr:row>
      <xdr:rowOff>141045</xdr:rowOff>
    </xdr:to>
    <xdr:graphicFrame macro="">
      <xdr:nvGraphicFramePr>
        <xdr:cNvPr id="2" name="Chart 1">
          <a:extLst>
            <a:ext uri="{FF2B5EF4-FFF2-40B4-BE49-F238E27FC236}">
              <a16:creationId xmlns:a16="http://schemas.microsoft.com/office/drawing/2014/main" id="{45C6658E-3174-4C2E-ABA6-C01B59991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134470</xdr:colOff>
      <xdr:row>61</xdr:row>
      <xdr:rowOff>156883</xdr:rowOff>
    </xdr:from>
    <xdr:to>
      <xdr:col>6</xdr:col>
      <xdr:colOff>694765</xdr:colOff>
      <xdr:row>68</xdr:row>
      <xdr:rowOff>91723</xdr:rowOff>
    </xdr:to>
    <xdr:sp macro="" textlink="">
      <xdr:nvSpPr>
        <xdr:cNvPr id="5" name="TextBox 4">
          <a:extLst>
            <a:ext uri="{FF2B5EF4-FFF2-40B4-BE49-F238E27FC236}">
              <a16:creationId xmlns:a16="http://schemas.microsoft.com/office/drawing/2014/main" id="{0A63EF43-AA30-B85E-00C0-8B482488A193}"/>
            </a:ext>
          </a:extLst>
        </xdr:cNvPr>
        <xdr:cNvSpPr txBox="1"/>
      </xdr:nvSpPr>
      <xdr:spPr>
        <a:xfrm>
          <a:off x="776526" y="11643327"/>
          <a:ext cx="9048128" cy="12189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b="1">
              <a:solidFill>
                <a:srgbClr val="006666"/>
              </a:solidFill>
              <a:latin typeface="Segoe UI" panose="020B0502040204020203" pitchFamily="34" charset="0"/>
              <a:cs typeface="Segoe UI" panose="020B0502040204020203" pitchFamily="34" charset="0"/>
            </a:rPr>
            <a:t>Notes</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BE" sz="1100" b="0">
              <a:solidFill>
                <a:srgbClr val="006666"/>
              </a:solidFill>
              <a:latin typeface="Segoe UI" panose="020B0502040204020203" pitchFamily="34" charset="0"/>
              <a:cs typeface="Segoe UI" panose="020B0502040204020203" pitchFamily="34" charset="0"/>
            </a:rPr>
            <a:t>(1)</a:t>
          </a:r>
          <a:r>
            <a:rPr lang="fr-BE" sz="1100" b="0" baseline="0">
              <a:solidFill>
                <a:srgbClr val="006666"/>
              </a:solidFill>
              <a:latin typeface="Segoe UI" panose="020B0502040204020203" pitchFamily="34" charset="0"/>
              <a:cs typeface="Segoe UI" panose="020B0502040204020203" pitchFamily="34" charset="0"/>
            </a:rPr>
            <a:t> refers to reduction in net greenhouse gas emissions compared to 1990 levels (including intra-EU aviation and maritime emissions). </a:t>
          </a:r>
          <a:r>
            <a:rPr lang="en-IE" sz="1100" b="0" i="0">
              <a:solidFill>
                <a:srgbClr val="006666"/>
              </a:solidFill>
              <a:effectLst/>
              <a:latin typeface="Segoe UI" panose="020B0502040204020203" pitchFamily="34" charset="0"/>
              <a:ea typeface="+mn-ea"/>
              <a:cs typeface="Segoe UI" panose="020B0502040204020203" pitchFamily="34" charset="0"/>
            </a:rPr>
            <a:t>This is consistent with the budgets and targets discussed in Chapter 4 of the report.</a:t>
          </a:r>
          <a:r>
            <a:rPr lang="en-IE" sz="1100">
              <a:solidFill>
                <a:srgbClr val="006666"/>
              </a:solidFill>
              <a:effectLst/>
              <a:latin typeface="Segoe UI" panose="020B0502040204020203" pitchFamily="34" charset="0"/>
              <a:ea typeface="+mn-ea"/>
              <a:cs typeface="Segoe UI" panose="020B0502040204020203"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1">
            <a:solidFill>
              <a:srgbClr val="006666"/>
            </a:solidFill>
            <a:effectLst/>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effectLst/>
              <a:latin typeface="Segoe UI" panose="020B0502040204020203" pitchFamily="34" charset="0"/>
              <a:ea typeface="+mn-ea"/>
              <a:cs typeface="Segoe UI" panose="020B0502040204020203" pitchFamily="34" charset="0"/>
            </a:rPr>
            <a:t>Source:</a:t>
          </a:r>
          <a:r>
            <a:rPr lang="en-IE" sz="1100" b="0">
              <a:solidFill>
                <a:srgbClr val="006666"/>
              </a:solidFill>
              <a:effectLst/>
              <a:latin typeface="Segoe UI" panose="020B0502040204020203" pitchFamily="34" charset="0"/>
              <a:ea typeface="+mn-ea"/>
              <a:cs typeface="Segoe UI" panose="020B0502040204020203" pitchFamily="34" charset="0"/>
            </a:rPr>
            <a:t> Advisory Board</a:t>
          </a:r>
          <a:r>
            <a:rPr lang="en-IE" sz="1100" b="0" baseline="0">
              <a:solidFill>
                <a:srgbClr val="006666"/>
              </a:solidFill>
              <a:effectLst/>
              <a:latin typeface="Segoe UI" panose="020B0502040204020203" pitchFamily="34" charset="0"/>
              <a:ea typeface="+mn-ea"/>
              <a:cs typeface="Segoe UI" panose="020B0502040204020203" pitchFamily="34" charset="0"/>
            </a:rPr>
            <a:t> (2023)</a:t>
          </a:r>
          <a:endParaRPr lang="en-DK" b="1">
            <a:solidFill>
              <a:srgbClr val="006666"/>
            </a:solidFill>
            <a:effectLst/>
            <a:latin typeface="Segoe UI" panose="020B0502040204020203" pitchFamily="34" charset="0"/>
            <a:cs typeface="Segoe UI" panose="020B0502040204020203"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591157</xdr:colOff>
      <xdr:row>1</xdr:row>
      <xdr:rowOff>181430</xdr:rowOff>
    </xdr:from>
    <xdr:to>
      <xdr:col>5</xdr:col>
      <xdr:colOff>478364</xdr:colOff>
      <xdr:row>19</xdr:row>
      <xdr:rowOff>60686</xdr:rowOff>
    </xdr:to>
    <xdr:graphicFrame macro="">
      <xdr:nvGraphicFramePr>
        <xdr:cNvPr id="4" name="Chart 3">
          <a:extLst>
            <a:ext uri="{FF2B5EF4-FFF2-40B4-BE49-F238E27FC236}">
              <a16:creationId xmlns:a16="http://schemas.microsoft.com/office/drawing/2014/main" id="{E1D64916-EA5B-42AB-B483-3C0EB0367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7</xdr:col>
      <xdr:colOff>567765</xdr:colOff>
      <xdr:row>71</xdr:row>
      <xdr:rowOff>168089</xdr:rowOff>
    </xdr:to>
    <xdr:sp macro="" textlink="">
      <xdr:nvSpPr>
        <xdr:cNvPr id="5" name="TextBox 4">
          <a:extLst>
            <a:ext uri="{FF2B5EF4-FFF2-40B4-BE49-F238E27FC236}">
              <a16:creationId xmlns:a16="http://schemas.microsoft.com/office/drawing/2014/main" id="{305A9B25-DA79-4CDB-AD24-61B87A707761}"/>
            </a:ext>
          </a:extLst>
        </xdr:cNvPr>
        <xdr:cNvSpPr txBox="1"/>
      </xdr:nvSpPr>
      <xdr:spPr>
        <a:xfrm>
          <a:off x="0" y="8191500"/>
          <a:ext cx="8695765" cy="16920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BE" sz="1100" b="1">
              <a:solidFill>
                <a:srgbClr val="006666"/>
              </a:solidFill>
              <a:latin typeface="Segoe UI" panose="020B0502040204020203" pitchFamily="34" charset="0"/>
              <a:ea typeface="+mn-ea"/>
              <a:cs typeface="Segoe UI" panose="020B0502040204020203" pitchFamily="34" charset="0"/>
            </a:rPr>
            <a:t>Notes</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BE" sz="1100" b="0">
              <a:solidFill>
                <a:srgbClr val="006666"/>
              </a:solidFill>
              <a:latin typeface="Segoe UI" panose="020B0502040204020203" pitchFamily="34" charset="0"/>
              <a:ea typeface="+mn-ea"/>
              <a:cs typeface="Segoe UI" panose="020B0502040204020203" pitchFamily="34" charset="0"/>
            </a:rPr>
            <a:t>(1) refers to reduction in net greenhouse gas emissions compared to 1990 levels (including intra-EU aviation and maritime emissions). </a:t>
          </a:r>
          <a:r>
            <a:rPr lang="en-IE" sz="1100" b="0">
              <a:solidFill>
                <a:srgbClr val="006666"/>
              </a:solidFill>
              <a:latin typeface="Segoe UI" panose="020B0502040204020203" pitchFamily="34" charset="0"/>
              <a:ea typeface="+mn-ea"/>
              <a:cs typeface="Segoe UI" panose="020B0502040204020203" pitchFamily="34" charset="0"/>
            </a:rPr>
            <a:t>This is consistent with the budgets and targets discussed in Chapter 4 of the report</a:t>
          </a:r>
          <a:r>
            <a:rPr lang="en-IE" sz="1100" b="0" i="0">
              <a:solidFill>
                <a:schemeClr val="dk1"/>
              </a:solidFill>
              <a:effectLst/>
              <a:latin typeface="+mn-lt"/>
              <a:ea typeface="+mn-ea"/>
              <a:cs typeface="+mn-cs"/>
            </a:rPr>
            <a:t>.</a:t>
          </a:r>
          <a:r>
            <a:rPr lang="en-IE" sz="1100" b="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latin typeface="Segoe UI" panose="020B0502040204020203" pitchFamily="34" charset="0"/>
              <a:ea typeface="+mn-ea"/>
              <a:cs typeface="Segoe UI" panose="020B0502040204020203" pitchFamily="34" charset="0"/>
            </a:rPr>
            <a:t>Source: </a:t>
          </a:r>
          <a:r>
            <a:rPr lang="en-IE" sz="1100" b="0">
              <a:solidFill>
                <a:srgbClr val="006666"/>
              </a:solidFill>
              <a:latin typeface="Segoe UI" panose="020B0502040204020203" pitchFamily="34" charset="0"/>
              <a:ea typeface="+mn-ea"/>
              <a:cs typeface="Segoe UI" panose="020B0502040204020203" pitchFamily="34" charset="0"/>
            </a:rPr>
            <a:t>Advisory Board (2023)</a:t>
          </a:r>
          <a:endParaRPr lang="en-DK"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DK" b="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794314</xdr:colOff>
      <xdr:row>1</xdr:row>
      <xdr:rowOff>112258</xdr:rowOff>
    </xdr:from>
    <xdr:to>
      <xdr:col>4</xdr:col>
      <xdr:colOff>656900</xdr:colOff>
      <xdr:row>18</xdr:row>
      <xdr:rowOff>174961</xdr:rowOff>
    </xdr:to>
    <xdr:graphicFrame macro="">
      <xdr:nvGraphicFramePr>
        <xdr:cNvPr id="3" name="Chart 2">
          <a:extLst>
            <a:ext uri="{FF2B5EF4-FFF2-40B4-BE49-F238E27FC236}">
              <a16:creationId xmlns:a16="http://schemas.microsoft.com/office/drawing/2014/main" id="{8870E27F-7C82-4036-87DB-8478EE0CE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69</xdr:row>
      <xdr:rowOff>168089</xdr:rowOff>
    </xdr:to>
    <xdr:sp macro="" textlink="">
      <xdr:nvSpPr>
        <xdr:cNvPr id="5" name="TextBox 4">
          <a:extLst>
            <a:ext uri="{FF2B5EF4-FFF2-40B4-BE49-F238E27FC236}">
              <a16:creationId xmlns:a16="http://schemas.microsoft.com/office/drawing/2014/main" id="{51F73DF9-BE8A-4246-A9EF-2861125B44BB}"/>
            </a:ext>
          </a:extLst>
        </xdr:cNvPr>
        <xdr:cNvSpPr txBox="1"/>
      </xdr:nvSpPr>
      <xdr:spPr>
        <a:xfrm>
          <a:off x="0" y="11094357"/>
          <a:ext cx="11139714" cy="16195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BE" sz="1100" b="1">
              <a:solidFill>
                <a:srgbClr val="006666"/>
              </a:solidFill>
              <a:latin typeface="Segoe UI" panose="020B0502040204020203" pitchFamily="34" charset="0"/>
              <a:ea typeface="+mn-ea"/>
              <a:cs typeface="Segoe UI" panose="020B0502040204020203" pitchFamily="34" charset="0"/>
            </a:rPr>
            <a:t>Notes</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BE" sz="1100" b="0">
              <a:solidFill>
                <a:srgbClr val="006666"/>
              </a:solidFill>
              <a:latin typeface="Segoe UI" panose="020B0502040204020203" pitchFamily="34" charset="0"/>
              <a:ea typeface="+mn-ea"/>
              <a:cs typeface="Segoe UI" panose="020B0502040204020203" pitchFamily="34" charset="0"/>
            </a:rPr>
            <a:t>(1) refers to reduction in net greenhouse gas emissions compared to 1990 levels (including intra-EU aviation and maritime emissions). </a:t>
          </a:r>
          <a:r>
            <a:rPr lang="en-IE" sz="1100" b="0">
              <a:solidFill>
                <a:srgbClr val="006666"/>
              </a:solidFill>
              <a:latin typeface="Segoe UI" panose="020B0502040204020203" pitchFamily="34" charset="0"/>
              <a:ea typeface="+mn-ea"/>
              <a:cs typeface="Segoe UI" panose="020B0502040204020203" pitchFamily="34" charset="0"/>
            </a:rPr>
            <a:t>This is consistent with the budgets and targets discussed in Chapter 4 of the report</a:t>
          </a:r>
          <a:r>
            <a:rPr lang="en-IE" sz="1100" b="0" i="0">
              <a:solidFill>
                <a:schemeClr val="dk1"/>
              </a:solidFill>
              <a:effectLst/>
              <a:latin typeface="+mn-lt"/>
              <a:ea typeface="+mn-ea"/>
              <a:cs typeface="+mn-cs"/>
            </a:rPr>
            <a:t>.</a:t>
          </a:r>
          <a:r>
            <a:rPr lang="en-IE" sz="1100" b="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latin typeface="Segoe UI" panose="020B0502040204020203" pitchFamily="34" charset="0"/>
              <a:ea typeface="+mn-ea"/>
              <a:cs typeface="Segoe UI" panose="020B0502040204020203" pitchFamily="34" charset="0"/>
            </a:rPr>
            <a:t>Source: </a:t>
          </a:r>
          <a:r>
            <a:rPr lang="en-IE" sz="1100" b="0">
              <a:solidFill>
                <a:srgbClr val="006666"/>
              </a:solidFill>
              <a:latin typeface="Segoe UI" panose="020B0502040204020203" pitchFamily="34" charset="0"/>
              <a:ea typeface="+mn-ea"/>
              <a:cs typeface="Segoe UI" panose="020B0502040204020203" pitchFamily="34" charset="0"/>
            </a:rPr>
            <a:t>Advisory Board (2023)</a:t>
          </a:r>
          <a:endParaRPr lang="en-DK"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DK" b="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402167</xdr:colOff>
      <xdr:row>1</xdr:row>
      <xdr:rowOff>172240</xdr:rowOff>
    </xdr:from>
    <xdr:to>
      <xdr:col>6</xdr:col>
      <xdr:colOff>324654</xdr:colOff>
      <xdr:row>19</xdr:row>
      <xdr:rowOff>44441</xdr:rowOff>
    </xdr:to>
    <xdr:graphicFrame macro="">
      <xdr:nvGraphicFramePr>
        <xdr:cNvPr id="2" name="Chart 1">
          <a:extLst>
            <a:ext uri="{FF2B5EF4-FFF2-40B4-BE49-F238E27FC236}">
              <a16:creationId xmlns:a16="http://schemas.microsoft.com/office/drawing/2014/main" id="{E9C86523-0225-443F-9C32-02959F388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137584</xdr:colOff>
      <xdr:row>59</xdr:row>
      <xdr:rowOff>42335</xdr:rowOff>
    </xdr:from>
    <xdr:to>
      <xdr:col>9</xdr:col>
      <xdr:colOff>1096131</xdr:colOff>
      <xdr:row>68</xdr:row>
      <xdr:rowOff>42603</xdr:rowOff>
    </xdr:to>
    <xdr:sp macro="" textlink="">
      <xdr:nvSpPr>
        <xdr:cNvPr id="5" name="TextBox 4">
          <a:extLst>
            <a:ext uri="{FF2B5EF4-FFF2-40B4-BE49-F238E27FC236}">
              <a16:creationId xmlns:a16="http://schemas.microsoft.com/office/drawing/2014/main" id="{0B3237F2-3846-4530-BF9D-1C000234C6A2}"/>
            </a:ext>
          </a:extLst>
        </xdr:cNvPr>
        <xdr:cNvSpPr txBox="1"/>
      </xdr:nvSpPr>
      <xdr:spPr>
        <a:xfrm>
          <a:off x="137584" y="10879668"/>
          <a:ext cx="11139714" cy="16195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fr-BE" sz="1100" b="1">
              <a:solidFill>
                <a:srgbClr val="006666"/>
              </a:solidFill>
              <a:latin typeface="Segoe UI" panose="020B0502040204020203" pitchFamily="34" charset="0"/>
              <a:ea typeface="+mn-ea"/>
              <a:cs typeface="Segoe UI" panose="020B0502040204020203" pitchFamily="34" charset="0"/>
            </a:rPr>
            <a:t>Notes</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r-BE" sz="1100" b="0">
              <a:solidFill>
                <a:srgbClr val="006666"/>
              </a:solidFill>
              <a:latin typeface="Segoe UI" panose="020B0502040204020203" pitchFamily="34" charset="0"/>
              <a:ea typeface="+mn-ea"/>
              <a:cs typeface="Segoe UI" panose="020B0502040204020203" pitchFamily="34" charset="0"/>
            </a:rPr>
            <a:t>(1) refers to reduction in net greenhouse gas emissions compared to 1990 levels (including intra-EU aviation and maritime emissions). </a:t>
          </a:r>
          <a:r>
            <a:rPr lang="en-IE" sz="1100" b="0">
              <a:solidFill>
                <a:srgbClr val="006666"/>
              </a:solidFill>
              <a:latin typeface="Segoe UI" panose="020B0502040204020203" pitchFamily="34" charset="0"/>
              <a:ea typeface="+mn-ea"/>
              <a:cs typeface="Segoe UI" panose="020B0502040204020203" pitchFamily="34" charset="0"/>
            </a:rPr>
            <a:t>This is consistent with the budgets and targets discussed in Chapter 4 of the report</a:t>
          </a:r>
          <a:r>
            <a:rPr lang="en-IE" sz="1100" b="0" i="0">
              <a:solidFill>
                <a:schemeClr val="dk1"/>
              </a:solidFill>
              <a:effectLst/>
              <a:latin typeface="+mn-lt"/>
              <a:ea typeface="+mn-ea"/>
              <a:cs typeface="+mn-cs"/>
            </a:rPr>
            <a:t>.</a:t>
          </a:r>
          <a:r>
            <a:rPr lang="en-IE" sz="1100" b="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0">
              <a:solidFill>
                <a:srgbClr val="006666"/>
              </a:solidFill>
              <a:latin typeface="Segoe UI" panose="020B0502040204020203" pitchFamily="34" charset="0"/>
              <a:ea typeface="+mn-ea"/>
              <a:cs typeface="Segoe UI" panose="020B0502040204020203" pitchFamily="34" charset="0"/>
            </a:rPr>
            <a:t>PV refers to photovoltaics</a:t>
          </a:r>
        </a:p>
        <a:p>
          <a:pPr marL="0" marR="0" lvl="0" indent="0" defTabSz="914400" eaLnBrk="1" fontAlgn="auto" latinLnBrk="0" hangingPunct="1">
            <a:lnSpc>
              <a:spcPct val="100000"/>
            </a:lnSpc>
            <a:spcBef>
              <a:spcPts val="0"/>
            </a:spcBef>
            <a:spcAft>
              <a:spcPts val="0"/>
            </a:spcAft>
            <a:buClrTx/>
            <a:buSzTx/>
            <a:buFontTx/>
            <a:buNone/>
            <a:tabLst/>
            <a:defRPr/>
          </a:pPr>
          <a:endParaRPr lang="en-I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006666"/>
              </a:solidFill>
              <a:latin typeface="Segoe UI" panose="020B0502040204020203" pitchFamily="34" charset="0"/>
              <a:ea typeface="+mn-ea"/>
              <a:cs typeface="Segoe UI" panose="020B0502040204020203" pitchFamily="34" charset="0"/>
            </a:rPr>
            <a:t>Source: </a:t>
          </a:r>
          <a:r>
            <a:rPr lang="en-IE" sz="1100" b="0">
              <a:solidFill>
                <a:srgbClr val="006666"/>
              </a:solidFill>
              <a:latin typeface="Segoe UI" panose="020B0502040204020203" pitchFamily="34" charset="0"/>
              <a:ea typeface="+mn-ea"/>
              <a:cs typeface="Segoe UI" panose="020B0502040204020203" pitchFamily="34" charset="0"/>
            </a:rPr>
            <a:t>Advisory Board (2023)</a:t>
          </a:r>
          <a:endParaRPr lang="en-DK" sz="1100" b="0">
            <a:solidFill>
              <a:srgbClr val="006666"/>
            </a:solidFill>
            <a:latin typeface="Segoe UI" panose="020B0502040204020203" pitchFamily="34" charset="0"/>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DK" b="0">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Miles Perry" id="{8C06AB7A-F9C9-44B6-BBDB-0F2B7673A43D}" userId="S::Miles.Perry@eea.europa.eu::9b8b5051-24c0-4d97-af44-f3522fee05a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46" dT="2023-03-28T09:22:13.26" personId="{8C06AB7A-F9C9-44B6-BBDB-0F2B7673A43D}" id="{D43850D9-CA8B-480E-9ADA-0E612B9914B1}">
    <text>From EEA GHG Data Viewer - net emissions excl. bunkers</text>
  </threadedComment>
</ThreadedComments>
</file>

<file path=xl/threadedComments/threadedComment2.xml><?xml version="1.0" encoding="utf-8"?>
<ThreadedComments xmlns="http://schemas.microsoft.com/office/spreadsheetml/2018/threadedcomments" xmlns:x="http://schemas.openxmlformats.org/spreadsheetml/2006/main">
  <threadedComment ref="C73" dT="2023-04-04T09:10:11.46" personId="{8C06AB7A-F9C9-44B6-BBDB-0F2B7673A43D}" id="{A399D9FE-DB2D-4EF3-B6E0-0D80D88FE1A5}">
    <text>https://climate.ec.europa.eu/eu-action/european-green-deal/2030-climate-target-plan_en
Fig 20 of the Excel supporting info gives net emissions vs 1990.</text>
    <extLst>
      <x:ext xmlns:xltc2="http://schemas.microsoft.com/office/spreadsheetml/2020/threadedcomments2" uri="{F7C98A9C-CBB3-438F-8F68-D28B6AF4A901}">
        <xltc2:checksum>2495222732</xltc2:checksum>
        <xltc2:hyperlink startIndex="0" length="86" url="https://climate.ec.europa.eu/eu-action/european-green-deal/2030-climate-target-plan_en"/>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89D4D-63BE-469E-8DB5-C0CD1B1449F5}">
  <dimension ref="A1:FD2549"/>
  <sheetViews>
    <sheetView showGridLines="0" tabSelected="1" zoomScaleNormal="100" workbookViewId="0">
      <selection activeCell="A3" sqref="A3"/>
    </sheetView>
  </sheetViews>
  <sheetFormatPr defaultColWidth="7.5546875" defaultRowHeight="22.8" x14ac:dyDescent="0.4"/>
  <cols>
    <col min="1" max="1" width="35.6640625" style="358" customWidth="1"/>
    <col min="2" max="13" width="7.5546875" style="358"/>
    <col min="14" max="160" width="7.5546875" style="360"/>
    <col min="161" max="16384" width="7.5546875" style="358"/>
  </cols>
  <sheetData>
    <row r="1" spans="1:13" s="360" customFormat="1" ht="9.9" customHeight="1" x14ac:dyDescent="0.4"/>
    <row r="2" spans="1:13" s="360" customFormat="1" ht="9.9" customHeight="1" x14ac:dyDescent="0.4"/>
    <row r="3" spans="1:13" s="360" customFormat="1" ht="9.9" customHeight="1" x14ac:dyDescent="0.4"/>
    <row r="4" spans="1:13" s="360" customFormat="1" ht="9.9" customHeight="1" x14ac:dyDescent="0.4"/>
    <row r="5" spans="1:13" s="360" customFormat="1" ht="9.9" customHeight="1" x14ac:dyDescent="0.4"/>
    <row r="6" spans="1:13" s="360" customFormat="1" ht="9.9" customHeight="1" x14ac:dyDescent="0.4"/>
    <row r="7" spans="1:13" s="360" customFormat="1" ht="9.9" customHeight="1" x14ac:dyDescent="0.4"/>
    <row r="8" spans="1:13" s="360" customFormat="1" ht="9.9" customHeight="1" x14ac:dyDescent="0.4"/>
    <row r="9" spans="1:13" s="360" customFormat="1" ht="9.9" customHeight="1" x14ac:dyDescent="0.4"/>
    <row r="10" spans="1:13" s="360" customFormat="1" ht="9.9" customHeight="1" x14ac:dyDescent="0.4"/>
    <row r="11" spans="1:13" s="360" customFormat="1" ht="9.9" customHeight="1" x14ac:dyDescent="0.4"/>
    <row r="12" spans="1:13" s="360" customFormat="1" ht="9.9" customHeight="1" x14ac:dyDescent="0.4"/>
    <row r="13" spans="1:13" s="360" customFormat="1" ht="9.9" customHeight="1" x14ac:dyDescent="0.4"/>
    <row r="14" spans="1:13" ht="36.9" customHeight="1" x14ac:dyDescent="0.4">
      <c r="A14" s="368" t="s">
        <v>0</v>
      </c>
      <c r="B14" s="369"/>
      <c r="C14" s="369"/>
      <c r="D14" s="369"/>
      <c r="E14" s="369"/>
      <c r="F14" s="369"/>
      <c r="G14" s="369"/>
      <c r="H14" s="369"/>
      <c r="I14" s="369"/>
      <c r="J14" s="369"/>
      <c r="K14" s="361"/>
      <c r="L14" s="361"/>
      <c r="M14" s="359"/>
    </row>
    <row r="15" spans="1:13" ht="9.9" customHeight="1" x14ac:dyDescent="0.4">
      <c r="A15" s="362"/>
      <c r="B15" s="359"/>
      <c r="C15" s="359"/>
      <c r="D15" s="359"/>
      <c r="E15" s="359"/>
      <c r="F15" s="359"/>
      <c r="G15" s="359"/>
      <c r="H15" s="359"/>
      <c r="I15" s="359"/>
      <c r="J15" s="359"/>
      <c r="K15" s="359"/>
      <c r="L15" s="359"/>
      <c r="M15" s="359"/>
    </row>
    <row r="16" spans="1:13" ht="9.9" customHeight="1" x14ac:dyDescent="0.4">
      <c r="A16" s="363"/>
      <c r="B16" s="364"/>
      <c r="C16" s="364"/>
      <c r="D16" s="364"/>
      <c r="E16" s="364"/>
      <c r="F16" s="364"/>
      <c r="G16" s="364"/>
      <c r="H16" s="364"/>
      <c r="I16" s="364"/>
      <c r="J16" s="364"/>
      <c r="K16" s="359"/>
      <c r="L16" s="359"/>
      <c r="M16" s="359"/>
    </row>
    <row r="17" spans="1:13" ht="36.9" customHeight="1" x14ac:dyDescent="0.4">
      <c r="A17" s="372" t="s">
        <v>1</v>
      </c>
      <c r="B17" s="373"/>
      <c r="C17" s="373"/>
      <c r="D17" s="373"/>
      <c r="E17" s="373"/>
      <c r="F17" s="373"/>
      <c r="G17" s="373"/>
      <c r="H17" s="373"/>
      <c r="I17" s="373"/>
      <c r="J17" s="359"/>
      <c r="K17" s="359"/>
      <c r="L17" s="359"/>
      <c r="M17" s="359"/>
    </row>
    <row r="18" spans="1:13" ht="9.9" customHeight="1" x14ac:dyDescent="0.4">
      <c r="A18" s="362"/>
      <c r="B18" s="359"/>
      <c r="C18" s="359"/>
      <c r="D18" s="359"/>
      <c r="E18" s="359"/>
      <c r="F18" s="359"/>
      <c r="G18" s="359"/>
      <c r="H18" s="359"/>
      <c r="I18" s="359"/>
      <c r="J18" s="359"/>
      <c r="K18" s="359"/>
      <c r="L18" s="359"/>
      <c r="M18" s="359"/>
    </row>
    <row r="19" spans="1:13" ht="9.9" customHeight="1" x14ac:dyDescent="0.4">
      <c r="A19" s="362"/>
      <c r="B19" s="359"/>
      <c r="C19" s="359"/>
      <c r="D19" s="359"/>
      <c r="E19" s="359"/>
      <c r="F19" s="359"/>
      <c r="G19" s="359"/>
      <c r="H19" s="359"/>
      <c r="I19" s="359"/>
      <c r="J19" s="359"/>
      <c r="K19" s="359"/>
      <c r="L19" s="359"/>
      <c r="M19" s="359"/>
    </row>
    <row r="20" spans="1:13" ht="9.9" customHeight="1" x14ac:dyDescent="0.4">
      <c r="A20" s="362"/>
      <c r="B20" s="359"/>
      <c r="C20" s="359"/>
      <c r="D20" s="359"/>
      <c r="E20" s="359"/>
      <c r="F20" s="359"/>
      <c r="G20" s="359"/>
      <c r="H20" s="359"/>
      <c r="I20" s="359"/>
      <c r="J20" s="359"/>
      <c r="K20" s="359"/>
      <c r="L20" s="359"/>
      <c r="M20" s="359"/>
    </row>
    <row r="21" spans="1:13" ht="9.9" customHeight="1" x14ac:dyDescent="0.4">
      <c r="A21" s="362"/>
      <c r="B21" s="359"/>
      <c r="C21" s="359"/>
      <c r="D21" s="359"/>
      <c r="E21" s="359"/>
      <c r="F21" s="359"/>
      <c r="G21" s="359"/>
      <c r="H21" s="359"/>
      <c r="I21" s="359"/>
      <c r="J21" s="359"/>
      <c r="K21" s="359"/>
      <c r="L21" s="359"/>
      <c r="M21" s="359"/>
    </row>
    <row r="22" spans="1:13" ht="9.9" customHeight="1" x14ac:dyDescent="0.4">
      <c r="A22" s="362"/>
      <c r="B22" s="359"/>
      <c r="C22" s="359"/>
      <c r="D22" s="359"/>
      <c r="E22" s="359"/>
      <c r="F22" s="359"/>
      <c r="G22" s="359"/>
      <c r="H22" s="359"/>
      <c r="I22" s="359"/>
      <c r="J22" s="359"/>
      <c r="K22" s="359"/>
      <c r="L22" s="359"/>
      <c r="M22" s="359"/>
    </row>
    <row r="23" spans="1:13" ht="9.9" customHeight="1" x14ac:dyDescent="0.4">
      <c r="A23" s="360"/>
      <c r="B23" s="359"/>
      <c r="C23" s="359"/>
      <c r="D23" s="359"/>
      <c r="E23" s="359"/>
      <c r="F23" s="359"/>
      <c r="G23" s="359"/>
      <c r="H23" s="359"/>
      <c r="I23" s="359"/>
      <c r="J23" s="359"/>
      <c r="K23" s="359"/>
      <c r="L23" s="359"/>
      <c r="M23" s="359"/>
    </row>
    <row r="24" spans="1:13" ht="9.9" customHeight="1" x14ac:dyDescent="0.4">
      <c r="A24" s="362"/>
      <c r="B24" s="359"/>
      <c r="C24" s="359"/>
      <c r="D24" s="359"/>
      <c r="E24" s="359"/>
      <c r="F24" s="359"/>
      <c r="G24" s="359"/>
      <c r="H24" s="359"/>
      <c r="I24" s="359"/>
      <c r="J24" s="359"/>
      <c r="K24" s="359"/>
      <c r="L24" s="359"/>
      <c r="M24" s="359"/>
    </row>
    <row r="25" spans="1:13" ht="9.9" customHeight="1" x14ac:dyDescent="0.4">
      <c r="A25" s="362"/>
      <c r="B25" s="359"/>
      <c r="C25" s="359"/>
      <c r="D25" s="359"/>
      <c r="E25" s="359"/>
      <c r="F25" s="359"/>
      <c r="G25" s="359"/>
      <c r="H25" s="359"/>
      <c r="I25" s="359"/>
      <c r="J25" s="359"/>
      <c r="K25" s="359"/>
      <c r="L25" s="359"/>
      <c r="M25" s="359"/>
    </row>
    <row r="26" spans="1:13" ht="9.9" customHeight="1" x14ac:dyDescent="0.4">
      <c r="A26" s="359"/>
      <c r="B26" s="359"/>
      <c r="C26" s="359"/>
      <c r="D26" s="359"/>
      <c r="E26" s="359"/>
      <c r="F26" s="359"/>
      <c r="G26" s="359"/>
      <c r="H26" s="359"/>
      <c r="I26" s="359"/>
      <c r="J26" s="359"/>
      <c r="K26" s="359"/>
      <c r="L26" s="359"/>
      <c r="M26" s="359"/>
    </row>
    <row r="27" spans="1:13" ht="9.9" customHeight="1" x14ac:dyDescent="0.4">
      <c r="A27" s="359"/>
      <c r="B27" s="359"/>
      <c r="C27" s="359"/>
      <c r="D27" s="359"/>
      <c r="E27" s="359"/>
      <c r="F27" s="359"/>
      <c r="G27" s="359"/>
      <c r="H27" s="359"/>
      <c r="I27" s="359"/>
      <c r="J27" s="359"/>
      <c r="K27" s="359"/>
      <c r="L27" s="359"/>
      <c r="M27" s="359"/>
    </row>
    <row r="28" spans="1:13" x14ac:dyDescent="0.4">
      <c r="A28" s="365"/>
      <c r="B28" s="359"/>
      <c r="C28" s="359"/>
      <c r="D28" s="359"/>
      <c r="E28" s="359"/>
      <c r="F28" s="359"/>
      <c r="G28" s="359"/>
      <c r="H28" s="359"/>
      <c r="I28" s="359"/>
      <c r="J28" s="359"/>
      <c r="K28" s="359"/>
      <c r="L28" s="359"/>
      <c r="M28" s="359"/>
    </row>
    <row r="29" spans="1:13" ht="9.9" customHeight="1" x14ac:dyDescent="0.4">
      <c r="A29" s="359"/>
      <c r="B29" s="359"/>
      <c r="C29" s="359"/>
      <c r="D29" s="359"/>
      <c r="E29" s="359"/>
      <c r="F29" s="359"/>
      <c r="G29" s="359"/>
      <c r="H29" s="359"/>
      <c r="I29" s="359"/>
      <c r="J29" s="359"/>
      <c r="K29" s="359"/>
      <c r="L29" s="359"/>
      <c r="M29" s="359"/>
    </row>
    <row r="30" spans="1:13" ht="9.9" customHeight="1" x14ac:dyDescent="0.4">
      <c r="A30" s="359"/>
      <c r="B30" s="359"/>
      <c r="C30" s="359"/>
      <c r="D30" s="359"/>
      <c r="E30" s="359"/>
      <c r="F30" s="359"/>
      <c r="G30" s="359"/>
      <c r="H30" s="359"/>
      <c r="I30" s="359"/>
      <c r="J30" s="359"/>
      <c r="K30" s="359"/>
      <c r="L30" s="359"/>
      <c r="M30" s="359"/>
    </row>
    <row r="31" spans="1:13" ht="9.9" customHeight="1" x14ac:dyDescent="0.4">
      <c r="A31" s="359"/>
      <c r="B31" s="359"/>
      <c r="C31" s="359"/>
      <c r="D31" s="359"/>
      <c r="E31" s="359"/>
      <c r="F31" s="359"/>
      <c r="G31" s="359"/>
      <c r="H31" s="359"/>
      <c r="I31" s="359"/>
      <c r="J31" s="359"/>
      <c r="K31" s="359"/>
      <c r="L31" s="359"/>
      <c r="M31" s="359"/>
    </row>
    <row r="32" spans="1:13" ht="9.9" customHeight="1" x14ac:dyDescent="0.4">
      <c r="A32" s="359"/>
      <c r="B32" s="359"/>
      <c r="C32" s="359"/>
      <c r="D32" s="359"/>
      <c r="E32" s="359"/>
      <c r="F32" s="359"/>
      <c r="G32" s="359"/>
      <c r="H32" s="359"/>
      <c r="I32" s="359"/>
      <c r="J32" s="359"/>
      <c r="K32" s="359"/>
      <c r="L32" s="359"/>
      <c r="M32" s="359"/>
    </row>
    <row r="33" spans="1:13" ht="9.9" customHeight="1" x14ac:dyDescent="0.4">
      <c r="A33" s="359"/>
      <c r="B33" s="359"/>
      <c r="C33" s="359"/>
      <c r="D33" s="359"/>
      <c r="E33" s="359"/>
      <c r="F33" s="359"/>
      <c r="G33" s="359"/>
      <c r="H33" s="359"/>
      <c r="I33" s="359"/>
      <c r="J33" s="359"/>
      <c r="K33" s="359"/>
      <c r="L33" s="359"/>
      <c r="M33" s="359"/>
    </row>
    <row r="34" spans="1:13" ht="9.9" customHeight="1" x14ac:dyDescent="0.4">
      <c r="A34" s="359"/>
      <c r="B34" s="359"/>
      <c r="C34" s="359"/>
      <c r="D34" s="359"/>
      <c r="E34" s="359"/>
      <c r="F34" s="359"/>
      <c r="G34" s="359"/>
      <c r="H34" s="359"/>
      <c r="I34" s="359"/>
      <c r="J34" s="359"/>
      <c r="K34" s="359"/>
      <c r="L34" s="359"/>
      <c r="M34" s="359"/>
    </row>
    <row r="35" spans="1:13" ht="9.9" customHeight="1" x14ac:dyDescent="0.4">
      <c r="A35" s="359"/>
      <c r="B35" s="359"/>
      <c r="C35" s="359"/>
      <c r="D35" s="359"/>
      <c r="E35" s="359"/>
      <c r="F35" s="359"/>
      <c r="G35" s="359"/>
      <c r="H35" s="359"/>
      <c r="I35" s="359"/>
      <c r="J35" s="359"/>
      <c r="K35" s="359"/>
      <c r="L35" s="359"/>
      <c r="M35" s="359"/>
    </row>
    <row r="36" spans="1:13" ht="9.9" customHeight="1" x14ac:dyDescent="0.4">
      <c r="A36" s="359"/>
      <c r="B36" s="359"/>
      <c r="C36" s="359"/>
      <c r="D36" s="359"/>
      <c r="E36" s="359"/>
      <c r="F36" s="359"/>
      <c r="G36" s="359"/>
      <c r="H36" s="359"/>
      <c r="I36" s="359"/>
      <c r="J36" s="359"/>
      <c r="K36" s="359"/>
      <c r="L36" s="359"/>
      <c r="M36" s="359"/>
    </row>
    <row r="37" spans="1:13" ht="9.9" customHeight="1" x14ac:dyDescent="0.4">
      <c r="A37" s="359"/>
      <c r="B37" s="359"/>
      <c r="C37" s="359"/>
      <c r="D37" s="359"/>
      <c r="E37" s="359"/>
      <c r="F37" s="359"/>
      <c r="G37" s="359"/>
      <c r="H37" s="359"/>
      <c r="I37" s="359"/>
      <c r="J37" s="359"/>
      <c r="K37" s="359"/>
      <c r="L37" s="359"/>
      <c r="M37" s="359"/>
    </row>
    <row r="38" spans="1:13" ht="9.9" customHeight="1" x14ac:dyDescent="0.4">
      <c r="A38" s="359"/>
      <c r="B38" s="359"/>
      <c r="C38" s="359"/>
      <c r="D38" s="359"/>
      <c r="E38" s="359"/>
      <c r="F38" s="359"/>
      <c r="G38" s="359"/>
      <c r="H38" s="359"/>
      <c r="I38" s="359"/>
      <c r="J38" s="359"/>
      <c r="K38" s="359"/>
      <c r="L38" s="359"/>
      <c r="M38" s="359"/>
    </row>
    <row r="39" spans="1:13" ht="9.9" customHeight="1" x14ac:dyDescent="0.4">
      <c r="A39" s="359"/>
      <c r="B39" s="359"/>
      <c r="C39" s="359"/>
      <c r="D39" s="359"/>
      <c r="E39" s="359"/>
      <c r="F39" s="359"/>
      <c r="G39" s="359"/>
      <c r="H39" s="359"/>
      <c r="I39" s="359"/>
      <c r="J39" s="359"/>
      <c r="K39" s="359"/>
      <c r="L39" s="359"/>
      <c r="M39" s="359"/>
    </row>
    <row r="40" spans="1:13" ht="9.9" customHeight="1" x14ac:dyDescent="0.4">
      <c r="A40" s="359"/>
      <c r="B40" s="359"/>
      <c r="C40" s="359"/>
      <c r="D40" s="359"/>
      <c r="E40" s="359"/>
      <c r="F40" s="359"/>
      <c r="G40" s="359"/>
      <c r="H40" s="359"/>
      <c r="I40" s="359"/>
      <c r="J40" s="359"/>
      <c r="K40" s="359"/>
      <c r="L40" s="359"/>
      <c r="M40" s="359"/>
    </row>
    <row r="41" spans="1:13" ht="9.9" customHeight="1" x14ac:dyDescent="0.4">
      <c r="A41" s="359"/>
      <c r="B41" s="359"/>
      <c r="C41" s="359"/>
      <c r="D41" s="359"/>
      <c r="E41" s="359"/>
      <c r="F41" s="359"/>
      <c r="G41" s="359"/>
      <c r="H41" s="359"/>
      <c r="I41" s="359"/>
      <c r="J41" s="359"/>
      <c r="K41" s="359"/>
      <c r="L41" s="359"/>
      <c r="M41" s="359"/>
    </row>
    <row r="42" spans="1:13" x14ac:dyDescent="0.4">
      <c r="A42" s="359"/>
      <c r="B42" s="359"/>
      <c r="C42" s="359"/>
      <c r="D42" s="359"/>
      <c r="E42" s="359"/>
      <c r="F42" s="359"/>
      <c r="G42" s="359"/>
      <c r="H42" s="359"/>
      <c r="I42" s="359"/>
      <c r="J42" s="359"/>
      <c r="K42" s="359"/>
      <c r="L42" s="359"/>
      <c r="M42" s="359"/>
    </row>
    <row r="43" spans="1:13" ht="9.9" customHeight="1" x14ac:dyDescent="0.4">
      <c r="A43" s="359"/>
      <c r="B43" s="359"/>
      <c r="C43" s="359"/>
      <c r="D43" s="359"/>
      <c r="E43" s="359"/>
      <c r="F43" s="359"/>
      <c r="G43" s="359"/>
      <c r="H43" s="359"/>
      <c r="I43" s="359"/>
      <c r="J43" s="359"/>
      <c r="K43" s="359"/>
      <c r="L43" s="359"/>
      <c r="M43" s="359"/>
    </row>
    <row r="44" spans="1:13" ht="9.9" customHeight="1" x14ac:dyDescent="0.4">
      <c r="A44" s="359"/>
      <c r="B44" s="359"/>
      <c r="C44" s="359"/>
      <c r="D44" s="359"/>
      <c r="E44" s="359"/>
      <c r="F44" s="359"/>
      <c r="G44" s="359"/>
      <c r="H44" s="359"/>
      <c r="I44" s="359"/>
      <c r="J44" s="359"/>
      <c r="K44" s="359"/>
      <c r="L44" s="359"/>
      <c r="M44" s="359"/>
    </row>
    <row r="45" spans="1:13" x14ac:dyDescent="0.4">
      <c r="A45" s="359"/>
      <c r="B45" s="359"/>
      <c r="C45" s="359"/>
      <c r="D45" s="359"/>
      <c r="E45" s="359"/>
      <c r="F45" s="359"/>
      <c r="G45" s="359"/>
      <c r="H45" s="359"/>
      <c r="I45" s="359"/>
      <c r="J45" s="359"/>
      <c r="K45" s="359"/>
      <c r="L45" s="359"/>
      <c r="M45" s="359"/>
    </row>
    <row r="46" spans="1:13" x14ac:dyDescent="0.4">
      <c r="A46" s="360"/>
      <c r="B46" s="359"/>
      <c r="C46" s="359"/>
      <c r="D46" s="359"/>
      <c r="E46" s="359"/>
      <c r="F46" s="359"/>
      <c r="G46" s="359"/>
      <c r="H46" s="359"/>
      <c r="I46" s="359"/>
      <c r="J46" s="359"/>
      <c r="K46" s="359"/>
      <c r="L46" s="359"/>
      <c r="M46" s="359"/>
    </row>
    <row r="47" spans="1:13" x14ac:dyDescent="0.4">
      <c r="A47" s="359"/>
      <c r="B47" s="359"/>
      <c r="C47" s="359"/>
      <c r="D47" s="359"/>
      <c r="E47" s="359"/>
      <c r="F47" s="359"/>
      <c r="G47" s="359"/>
      <c r="H47" s="359"/>
      <c r="I47" s="359"/>
      <c r="J47" s="359"/>
      <c r="K47" s="359"/>
      <c r="L47" s="359"/>
      <c r="M47" s="359"/>
    </row>
    <row r="48" spans="1:13" x14ac:dyDescent="0.4">
      <c r="A48" s="359"/>
      <c r="B48" s="359"/>
      <c r="C48" s="359"/>
      <c r="D48" s="359"/>
      <c r="E48" s="359"/>
      <c r="F48" s="366"/>
      <c r="G48" s="359"/>
      <c r="H48" s="359"/>
      <c r="I48" s="359"/>
      <c r="J48" s="359"/>
      <c r="K48" s="359"/>
      <c r="L48" s="359"/>
      <c r="M48" s="359"/>
    </row>
    <row r="49" spans="1:13" ht="9.9" customHeight="1" x14ac:dyDescent="0.4">
      <c r="A49" s="359"/>
      <c r="B49" s="359"/>
      <c r="C49" s="359"/>
      <c r="D49" s="359"/>
      <c r="E49" s="359"/>
      <c r="F49" s="366"/>
      <c r="G49" s="359"/>
      <c r="H49" s="359"/>
      <c r="I49" s="359"/>
      <c r="J49" s="359"/>
      <c r="K49" s="359"/>
      <c r="L49" s="359"/>
      <c r="M49" s="359"/>
    </row>
    <row r="50" spans="1:13" x14ac:dyDescent="0.4">
      <c r="A50" s="359"/>
      <c r="B50" s="359"/>
      <c r="C50" s="359"/>
      <c r="D50" s="359"/>
      <c r="E50" s="359"/>
      <c r="F50" s="370"/>
      <c r="G50" s="371"/>
      <c r="H50" s="371"/>
      <c r="I50" s="359"/>
      <c r="J50" s="359"/>
      <c r="K50" s="359"/>
      <c r="L50" s="359"/>
      <c r="M50" s="359"/>
    </row>
    <row r="51" spans="1:13" ht="9.9" customHeight="1" x14ac:dyDescent="0.4">
      <c r="A51" s="359"/>
      <c r="B51" s="359"/>
      <c r="C51" s="359"/>
      <c r="D51" s="359"/>
      <c r="E51" s="359"/>
      <c r="F51" s="359"/>
      <c r="G51" s="359"/>
      <c r="H51" s="359"/>
      <c r="I51" s="359"/>
      <c r="J51" s="359"/>
      <c r="K51" s="359"/>
      <c r="L51" s="359"/>
      <c r="M51" s="359"/>
    </row>
    <row r="52" spans="1:13" ht="9.9" customHeight="1" x14ac:dyDescent="0.4">
      <c r="A52" s="359"/>
      <c r="B52" s="359"/>
      <c r="C52" s="359"/>
      <c r="D52" s="359"/>
      <c r="E52" s="359"/>
      <c r="F52" s="359"/>
      <c r="G52" s="359"/>
      <c r="H52" s="359"/>
      <c r="I52" s="359"/>
      <c r="J52" s="359"/>
      <c r="K52" s="359"/>
      <c r="L52" s="359"/>
      <c r="M52" s="359"/>
    </row>
    <row r="53" spans="1:13" ht="9.9" customHeight="1" x14ac:dyDescent="0.4">
      <c r="A53" s="359"/>
      <c r="B53" s="359"/>
      <c r="C53" s="359"/>
      <c r="D53" s="359"/>
      <c r="E53" s="359"/>
      <c r="F53" s="359"/>
      <c r="G53" s="359"/>
      <c r="H53" s="359"/>
      <c r="I53" s="359"/>
      <c r="J53" s="359"/>
      <c r="K53" s="359"/>
      <c r="L53" s="359"/>
      <c r="M53" s="359"/>
    </row>
    <row r="54" spans="1:13" ht="9.9" customHeight="1" x14ac:dyDescent="0.4">
      <c r="A54" s="359"/>
      <c r="B54" s="359"/>
      <c r="C54" s="359"/>
      <c r="D54" s="359"/>
      <c r="E54" s="359"/>
      <c r="F54" s="359"/>
      <c r="G54" s="359"/>
      <c r="H54" s="359"/>
      <c r="I54" s="359"/>
      <c r="J54" s="359"/>
      <c r="K54" s="359"/>
      <c r="L54" s="359"/>
      <c r="M54" s="359"/>
    </row>
    <row r="55" spans="1:13" ht="9.9" customHeight="1" x14ac:dyDescent="0.4">
      <c r="A55" s="359"/>
      <c r="B55" s="359"/>
      <c r="C55" s="359"/>
      <c r="D55" s="359"/>
      <c r="E55" s="359"/>
      <c r="F55" s="359"/>
      <c r="G55" s="359"/>
      <c r="H55" s="359"/>
      <c r="I55" s="359"/>
      <c r="J55" s="359"/>
      <c r="K55" s="359"/>
      <c r="L55" s="359"/>
      <c r="M55" s="359"/>
    </row>
    <row r="56" spans="1:13" ht="9.9" customHeight="1" x14ac:dyDescent="0.4">
      <c r="A56" s="359"/>
      <c r="B56" s="359"/>
      <c r="C56" s="359"/>
      <c r="D56" s="359"/>
      <c r="E56" s="359"/>
      <c r="F56" s="359"/>
      <c r="G56" s="359"/>
      <c r="H56" s="359"/>
      <c r="I56" s="359"/>
      <c r="J56" s="359"/>
      <c r="K56" s="359"/>
      <c r="L56" s="359"/>
      <c r="M56" s="359"/>
    </row>
    <row r="57" spans="1:13" ht="9.9" customHeight="1" x14ac:dyDescent="0.4">
      <c r="A57" s="359"/>
      <c r="B57" s="359"/>
      <c r="C57" s="359"/>
      <c r="D57" s="359"/>
      <c r="E57" s="359"/>
      <c r="F57" s="359"/>
      <c r="G57" s="359"/>
      <c r="H57" s="359"/>
      <c r="I57" s="359"/>
      <c r="J57" s="359"/>
      <c r="K57" s="359"/>
      <c r="L57" s="359"/>
      <c r="M57" s="359"/>
    </row>
    <row r="58" spans="1:13" ht="9.9" customHeight="1" x14ac:dyDescent="0.4">
      <c r="A58" s="359"/>
      <c r="B58" s="359"/>
      <c r="C58" s="359"/>
      <c r="D58" s="359"/>
      <c r="E58" s="359"/>
      <c r="F58" s="359"/>
      <c r="G58" s="359"/>
      <c r="H58" s="359"/>
      <c r="I58" s="359"/>
      <c r="J58" s="359"/>
      <c r="K58" s="359"/>
      <c r="L58" s="359"/>
      <c r="M58" s="359"/>
    </row>
    <row r="59" spans="1:13" ht="9.9" customHeight="1" x14ac:dyDescent="0.4">
      <c r="A59" s="359"/>
      <c r="B59" s="359"/>
      <c r="C59" s="359"/>
      <c r="D59" s="359"/>
      <c r="E59" s="359"/>
      <c r="F59" s="359"/>
      <c r="G59" s="359"/>
      <c r="H59" s="359"/>
      <c r="I59" s="359"/>
      <c r="J59" s="359"/>
      <c r="K59" s="359"/>
      <c r="L59" s="359"/>
      <c r="M59" s="359"/>
    </row>
    <row r="60" spans="1:13" ht="9.9" customHeight="1" x14ac:dyDescent="0.4">
      <c r="A60" s="359"/>
      <c r="B60" s="359"/>
      <c r="C60" s="359"/>
      <c r="D60" s="359"/>
      <c r="E60" s="359"/>
      <c r="F60" s="359"/>
      <c r="G60" s="359"/>
      <c r="H60" s="359"/>
      <c r="I60" s="359"/>
      <c r="J60" s="359"/>
      <c r="K60" s="359"/>
      <c r="L60" s="367"/>
      <c r="M60" s="359"/>
    </row>
    <row r="61" spans="1:13" ht="9.9" customHeight="1" x14ac:dyDescent="0.4">
      <c r="A61" s="359"/>
      <c r="B61" s="359"/>
      <c r="C61" s="359"/>
      <c r="D61" s="359"/>
      <c r="E61" s="359"/>
      <c r="F61" s="359"/>
      <c r="G61" s="359"/>
      <c r="H61" s="359"/>
      <c r="I61" s="359"/>
      <c r="J61" s="359"/>
      <c r="K61" s="359"/>
      <c r="L61" s="359"/>
      <c r="M61" s="359"/>
    </row>
    <row r="62" spans="1:13" ht="9.9" customHeight="1" x14ac:dyDescent="0.4">
      <c r="A62" s="359"/>
      <c r="B62" s="359"/>
      <c r="C62" s="359"/>
      <c r="D62" s="359"/>
      <c r="E62" s="359"/>
      <c r="F62" s="359"/>
      <c r="G62" s="359"/>
      <c r="H62" s="359"/>
      <c r="I62" s="359"/>
      <c r="J62" s="359"/>
      <c r="K62" s="359"/>
      <c r="L62" s="359"/>
      <c r="M62" s="359"/>
    </row>
    <row r="63" spans="1:13" ht="9.9" customHeight="1" x14ac:dyDescent="0.4">
      <c r="A63" s="359"/>
      <c r="B63" s="359"/>
      <c r="C63" s="359"/>
      <c r="D63" s="359"/>
      <c r="E63" s="359"/>
      <c r="F63" s="359"/>
      <c r="G63" s="359"/>
      <c r="H63" s="359"/>
      <c r="I63" s="359"/>
      <c r="J63" s="359"/>
      <c r="K63" s="359"/>
      <c r="L63" s="359"/>
      <c r="M63" s="359"/>
    </row>
    <row r="64" spans="1:13" ht="9.9" customHeight="1" x14ac:dyDescent="0.4">
      <c r="A64" s="360"/>
      <c r="B64" s="359"/>
      <c r="C64" s="359"/>
      <c r="D64" s="359"/>
      <c r="E64" s="359"/>
      <c r="F64" s="359"/>
      <c r="G64" s="359"/>
      <c r="H64" s="359"/>
      <c r="I64" s="359"/>
      <c r="J64" s="359"/>
      <c r="K64" s="359"/>
      <c r="L64" s="359"/>
      <c r="M64" s="359"/>
    </row>
    <row r="65" spans="1:13" ht="9.9" customHeight="1" x14ac:dyDescent="0.4">
      <c r="A65" s="360"/>
      <c r="B65" s="359"/>
      <c r="C65" s="359"/>
      <c r="D65" s="359"/>
      <c r="E65" s="359"/>
      <c r="F65" s="359"/>
      <c r="G65" s="359"/>
      <c r="H65" s="359"/>
      <c r="I65" s="359"/>
      <c r="J65" s="359"/>
      <c r="K65" s="359"/>
      <c r="L65" s="359"/>
      <c r="M65" s="359"/>
    </row>
    <row r="66" spans="1:13" ht="9.9" customHeight="1" x14ac:dyDescent="0.4">
      <c r="A66" s="360"/>
      <c r="B66" s="359"/>
      <c r="C66" s="359"/>
      <c r="D66" s="359"/>
      <c r="E66" s="359"/>
      <c r="F66" s="359"/>
      <c r="G66" s="359"/>
      <c r="H66" s="359"/>
      <c r="I66" s="359"/>
      <c r="J66" s="359"/>
      <c r="K66" s="359"/>
      <c r="L66" s="359"/>
      <c r="M66" s="359"/>
    </row>
    <row r="67" spans="1:13" ht="9.9" customHeight="1" x14ac:dyDescent="0.4">
      <c r="A67" s="360"/>
      <c r="B67" s="359"/>
      <c r="C67" s="359"/>
      <c r="D67" s="359"/>
      <c r="E67" s="359"/>
      <c r="F67" s="359"/>
      <c r="G67" s="359"/>
      <c r="H67" s="359"/>
      <c r="I67" s="359"/>
      <c r="J67" s="359"/>
      <c r="K67" s="359"/>
      <c r="L67" s="359"/>
      <c r="M67" s="359"/>
    </row>
    <row r="68" spans="1:13" ht="9.9" customHeight="1" x14ac:dyDescent="0.4">
      <c r="A68" s="360"/>
      <c r="B68" s="359"/>
      <c r="C68" s="359"/>
      <c r="D68" s="359"/>
      <c r="E68" s="359"/>
      <c r="F68" s="359"/>
      <c r="G68" s="359"/>
      <c r="H68" s="359"/>
      <c r="I68" s="359"/>
      <c r="J68" s="359"/>
      <c r="K68" s="359"/>
      <c r="L68" s="359"/>
      <c r="M68" s="359"/>
    </row>
    <row r="69" spans="1:13" ht="9.9" customHeight="1" x14ac:dyDescent="0.4">
      <c r="A69" s="360"/>
      <c r="B69" s="359"/>
      <c r="C69" s="359"/>
      <c r="D69" s="359"/>
      <c r="E69" s="359"/>
      <c r="F69" s="359"/>
      <c r="G69" s="359"/>
      <c r="H69" s="359"/>
      <c r="I69" s="359"/>
      <c r="J69" s="359"/>
      <c r="K69" s="359"/>
      <c r="L69" s="359"/>
      <c r="M69" s="359"/>
    </row>
    <row r="70" spans="1:13" ht="9.9" customHeight="1" x14ac:dyDescent="0.4">
      <c r="A70" s="360"/>
      <c r="B70" s="359"/>
      <c r="C70" s="359"/>
      <c r="D70" s="359"/>
      <c r="E70" s="359"/>
      <c r="F70" s="359"/>
      <c r="G70" s="359"/>
      <c r="H70" s="359"/>
      <c r="I70" s="359"/>
      <c r="J70" s="359"/>
      <c r="K70" s="359"/>
      <c r="L70" s="359"/>
      <c r="M70" s="359"/>
    </row>
    <row r="71" spans="1:13" ht="9.9" customHeight="1" x14ac:dyDescent="0.4">
      <c r="A71" s="360"/>
      <c r="B71" s="359"/>
      <c r="C71" s="359"/>
      <c r="D71" s="359"/>
      <c r="E71" s="359"/>
      <c r="F71" s="359"/>
      <c r="G71" s="359"/>
      <c r="H71" s="359"/>
      <c r="I71" s="359"/>
      <c r="J71" s="359"/>
      <c r="K71" s="359"/>
      <c r="L71" s="359"/>
      <c r="M71" s="359"/>
    </row>
    <row r="72" spans="1:13" ht="9.9" customHeight="1" x14ac:dyDescent="0.4">
      <c r="A72" s="360"/>
      <c r="B72" s="359"/>
      <c r="C72" s="359"/>
      <c r="D72" s="359"/>
      <c r="E72" s="359"/>
      <c r="F72" s="359"/>
      <c r="G72" s="359"/>
      <c r="H72" s="359"/>
      <c r="I72" s="359"/>
      <c r="J72" s="359"/>
      <c r="K72" s="359"/>
      <c r="L72" s="359"/>
      <c r="M72" s="359"/>
    </row>
    <row r="73" spans="1:13" ht="9.9" customHeight="1" x14ac:dyDescent="0.4">
      <c r="A73" s="360"/>
      <c r="B73" s="359"/>
      <c r="C73" s="359"/>
      <c r="D73" s="359"/>
      <c r="E73" s="359"/>
      <c r="F73" s="359"/>
      <c r="G73" s="359"/>
      <c r="H73" s="359"/>
      <c r="I73" s="359"/>
      <c r="J73" s="359"/>
      <c r="K73" s="359"/>
      <c r="L73" s="359"/>
      <c r="M73" s="359"/>
    </row>
    <row r="74" spans="1:13" ht="9.9" customHeight="1" x14ac:dyDescent="0.4">
      <c r="A74" s="360"/>
      <c r="B74" s="359"/>
      <c r="C74" s="359"/>
      <c r="D74" s="359"/>
      <c r="E74" s="359"/>
      <c r="F74" s="359"/>
      <c r="G74" s="359"/>
      <c r="H74" s="359"/>
      <c r="I74" s="359"/>
      <c r="J74" s="359"/>
      <c r="K74" s="359"/>
      <c r="L74" s="359"/>
      <c r="M74" s="359"/>
    </row>
    <row r="75" spans="1:13" ht="9.9" customHeight="1" x14ac:dyDescent="0.4">
      <c r="A75" s="360"/>
      <c r="B75" s="359"/>
      <c r="C75" s="359"/>
      <c r="D75" s="359"/>
      <c r="E75" s="359"/>
      <c r="F75" s="359"/>
      <c r="G75" s="359"/>
      <c r="H75" s="359"/>
      <c r="I75" s="359"/>
      <c r="J75" s="359"/>
      <c r="K75" s="359"/>
      <c r="L75" s="359"/>
      <c r="M75" s="359"/>
    </row>
    <row r="76" spans="1:13" ht="9.9" customHeight="1" x14ac:dyDescent="0.4">
      <c r="A76" s="360"/>
      <c r="B76" s="359"/>
      <c r="C76" s="359"/>
      <c r="D76" s="359"/>
      <c r="E76" s="359"/>
      <c r="F76" s="359"/>
      <c r="G76" s="359"/>
      <c r="H76" s="359"/>
      <c r="I76" s="359"/>
      <c r="J76" s="359"/>
      <c r="K76" s="359"/>
      <c r="L76" s="359"/>
      <c r="M76" s="359"/>
    </row>
    <row r="77" spans="1:13" ht="9.9" customHeight="1" x14ac:dyDescent="0.4">
      <c r="A77" s="360"/>
      <c r="B77" s="359"/>
      <c r="C77" s="359"/>
      <c r="D77" s="359"/>
      <c r="E77" s="359"/>
      <c r="F77" s="359"/>
      <c r="G77" s="359"/>
      <c r="H77" s="359"/>
      <c r="I77" s="359"/>
      <c r="J77" s="359"/>
      <c r="K77" s="359"/>
      <c r="L77" s="359"/>
      <c r="M77" s="359"/>
    </row>
    <row r="78" spans="1:13" ht="9.9" customHeight="1" x14ac:dyDescent="0.4">
      <c r="A78" s="360"/>
      <c r="B78" s="359"/>
      <c r="C78" s="359"/>
      <c r="D78" s="359"/>
      <c r="E78" s="359"/>
      <c r="F78" s="359"/>
      <c r="G78" s="359"/>
      <c r="H78" s="359"/>
      <c r="I78" s="359"/>
      <c r="J78" s="359"/>
      <c r="K78" s="359"/>
      <c r="L78" s="359"/>
      <c r="M78" s="359"/>
    </row>
    <row r="79" spans="1:13" ht="9.9" customHeight="1" x14ac:dyDescent="0.4">
      <c r="A79" s="360"/>
      <c r="B79" s="359"/>
      <c r="C79" s="359"/>
      <c r="D79" s="359"/>
      <c r="E79" s="359"/>
      <c r="F79" s="359"/>
      <c r="G79" s="359"/>
      <c r="H79" s="359"/>
      <c r="I79" s="359"/>
      <c r="J79" s="359"/>
      <c r="K79" s="359"/>
      <c r="L79" s="359"/>
      <c r="M79" s="359"/>
    </row>
    <row r="80" spans="1:13" ht="9.9" customHeight="1" x14ac:dyDescent="0.4">
      <c r="A80" s="360"/>
      <c r="B80" s="359"/>
      <c r="C80" s="359"/>
      <c r="D80" s="359"/>
      <c r="E80" s="359"/>
      <c r="F80" s="359"/>
      <c r="G80" s="359"/>
      <c r="H80" s="359"/>
      <c r="I80" s="359"/>
      <c r="J80" s="359"/>
      <c r="K80" s="359"/>
      <c r="L80" s="359"/>
      <c r="M80" s="359"/>
    </row>
    <row r="81" spans="1:13" ht="9.9" customHeight="1" x14ac:dyDescent="0.4">
      <c r="A81" s="360"/>
      <c r="B81" s="359"/>
      <c r="C81" s="359"/>
      <c r="D81" s="359"/>
      <c r="E81" s="359"/>
      <c r="F81" s="359"/>
      <c r="G81" s="359"/>
      <c r="H81" s="359"/>
      <c r="I81" s="359"/>
      <c r="J81" s="359"/>
      <c r="K81" s="359"/>
      <c r="L81" s="359"/>
      <c r="M81" s="359"/>
    </row>
    <row r="82" spans="1:13" ht="9.9" customHeight="1" x14ac:dyDescent="0.4">
      <c r="A82" s="360"/>
      <c r="B82" s="359"/>
      <c r="C82" s="359"/>
      <c r="D82" s="359"/>
      <c r="E82" s="359"/>
      <c r="F82" s="359"/>
      <c r="G82" s="359"/>
      <c r="H82" s="359"/>
      <c r="I82" s="359"/>
      <c r="J82" s="359"/>
      <c r="K82" s="359"/>
      <c r="L82" s="359"/>
      <c r="M82" s="359"/>
    </row>
    <row r="83" spans="1:13" ht="9.9" customHeight="1" x14ac:dyDescent="0.4">
      <c r="A83" s="360"/>
      <c r="B83" s="359"/>
      <c r="C83" s="359"/>
      <c r="D83" s="359"/>
      <c r="E83" s="359"/>
      <c r="F83" s="359"/>
      <c r="G83" s="359"/>
      <c r="H83" s="359"/>
      <c r="I83" s="359"/>
      <c r="J83" s="359"/>
      <c r="K83" s="359"/>
      <c r="L83" s="359"/>
      <c r="M83" s="359"/>
    </row>
    <row r="84" spans="1:13" ht="9.9" customHeight="1" x14ac:dyDescent="0.4">
      <c r="A84" s="360"/>
      <c r="B84" s="359"/>
      <c r="C84" s="359"/>
      <c r="D84" s="359"/>
      <c r="E84" s="359"/>
      <c r="F84" s="359"/>
      <c r="G84" s="359"/>
      <c r="H84" s="359"/>
      <c r="I84" s="359"/>
      <c r="J84" s="359"/>
      <c r="K84" s="359"/>
      <c r="L84" s="359"/>
      <c r="M84" s="359"/>
    </row>
    <row r="85" spans="1:13" ht="9.9" customHeight="1" x14ac:dyDescent="0.4">
      <c r="A85" s="360"/>
      <c r="B85" s="359"/>
      <c r="C85" s="359"/>
      <c r="D85" s="359"/>
      <c r="E85" s="359"/>
      <c r="F85" s="359"/>
      <c r="G85" s="359"/>
      <c r="H85" s="359"/>
      <c r="I85" s="359"/>
      <c r="J85" s="359"/>
      <c r="K85" s="359"/>
      <c r="L85" s="359"/>
      <c r="M85" s="359"/>
    </row>
    <row r="86" spans="1:13" ht="9.9" customHeight="1" x14ac:dyDescent="0.4">
      <c r="A86" s="360"/>
      <c r="B86" s="359"/>
      <c r="C86" s="359"/>
      <c r="D86" s="359"/>
      <c r="E86" s="359"/>
      <c r="F86" s="359"/>
      <c r="G86" s="359"/>
      <c r="H86" s="359"/>
      <c r="I86" s="359"/>
      <c r="J86" s="359"/>
      <c r="K86" s="359"/>
      <c r="L86" s="359"/>
      <c r="M86" s="359"/>
    </row>
    <row r="87" spans="1:13" ht="9.9" customHeight="1" x14ac:dyDescent="0.4">
      <c r="A87" s="360"/>
      <c r="B87" s="359"/>
      <c r="C87" s="359"/>
      <c r="D87" s="359"/>
      <c r="E87" s="359"/>
      <c r="F87" s="359"/>
      <c r="G87" s="359"/>
      <c r="H87" s="359"/>
      <c r="I87" s="359"/>
      <c r="J87" s="359"/>
      <c r="K87" s="359"/>
      <c r="L87" s="359"/>
      <c r="M87" s="359"/>
    </row>
    <row r="88" spans="1:13" ht="9.9" customHeight="1" x14ac:dyDescent="0.4">
      <c r="A88" s="360"/>
      <c r="B88" s="359"/>
      <c r="C88" s="359"/>
      <c r="D88" s="359"/>
      <c r="E88" s="359"/>
      <c r="F88" s="359"/>
      <c r="G88" s="359"/>
      <c r="H88" s="359"/>
      <c r="I88" s="359"/>
      <c r="J88" s="359"/>
      <c r="K88" s="359"/>
      <c r="L88" s="359"/>
      <c r="M88" s="359"/>
    </row>
    <row r="89" spans="1:13" ht="9.9" customHeight="1" x14ac:dyDescent="0.4">
      <c r="A89" s="360"/>
      <c r="B89" s="359"/>
      <c r="C89" s="359"/>
      <c r="D89" s="359"/>
      <c r="E89" s="359"/>
      <c r="F89" s="359"/>
      <c r="G89" s="359"/>
      <c r="H89" s="359"/>
      <c r="I89" s="359"/>
      <c r="J89" s="359"/>
      <c r="K89" s="359"/>
      <c r="L89" s="359"/>
      <c r="M89" s="359"/>
    </row>
    <row r="90" spans="1:13" ht="9.9" customHeight="1" x14ac:dyDescent="0.4">
      <c r="A90" s="360"/>
      <c r="B90" s="359"/>
      <c r="C90" s="359"/>
      <c r="D90" s="359"/>
      <c r="E90" s="359"/>
      <c r="F90" s="359"/>
      <c r="G90" s="359"/>
      <c r="H90" s="359"/>
      <c r="I90" s="359"/>
      <c r="J90" s="359"/>
      <c r="K90" s="359"/>
      <c r="L90" s="359"/>
      <c r="M90" s="359"/>
    </row>
    <row r="91" spans="1:13" ht="9.9" customHeight="1" x14ac:dyDescent="0.4">
      <c r="A91" s="360"/>
      <c r="B91" s="359"/>
      <c r="C91" s="359"/>
      <c r="D91" s="359"/>
      <c r="E91" s="359"/>
      <c r="F91" s="359"/>
      <c r="G91" s="359"/>
      <c r="H91" s="359"/>
      <c r="I91" s="359"/>
      <c r="J91" s="359"/>
      <c r="K91" s="359"/>
      <c r="L91" s="359"/>
      <c r="M91" s="359"/>
    </row>
    <row r="92" spans="1:13" ht="9.9" customHeight="1" x14ac:dyDescent="0.4">
      <c r="A92" s="360"/>
      <c r="B92" s="359"/>
      <c r="C92" s="359"/>
      <c r="D92" s="359"/>
      <c r="E92" s="359"/>
      <c r="F92" s="359"/>
      <c r="G92" s="359"/>
      <c r="H92" s="359"/>
      <c r="I92" s="359"/>
      <c r="J92" s="359"/>
      <c r="K92" s="359"/>
      <c r="L92" s="359"/>
      <c r="M92" s="359"/>
    </row>
    <row r="93" spans="1:13" ht="9.9" customHeight="1" x14ac:dyDescent="0.4">
      <c r="A93" s="360"/>
      <c r="B93" s="359"/>
      <c r="C93" s="359"/>
      <c r="D93" s="359"/>
      <c r="E93" s="359"/>
      <c r="F93" s="359"/>
      <c r="G93" s="359"/>
      <c r="H93" s="359"/>
      <c r="I93" s="359"/>
      <c r="J93" s="359"/>
      <c r="K93" s="359"/>
      <c r="L93" s="359"/>
      <c r="M93" s="359"/>
    </row>
    <row r="94" spans="1:13" ht="9.9" customHeight="1" x14ac:dyDescent="0.4">
      <c r="A94" s="360"/>
      <c r="B94" s="359"/>
      <c r="C94" s="359"/>
      <c r="D94" s="359"/>
      <c r="E94" s="359"/>
      <c r="F94" s="359"/>
      <c r="G94" s="359"/>
      <c r="H94" s="359"/>
      <c r="I94" s="359"/>
      <c r="J94" s="359"/>
      <c r="K94" s="359"/>
      <c r="L94" s="359"/>
      <c r="M94" s="359"/>
    </row>
    <row r="95" spans="1:13" ht="9.9" customHeight="1" x14ac:dyDescent="0.4">
      <c r="A95" s="360"/>
      <c r="B95" s="359"/>
      <c r="C95" s="359"/>
      <c r="D95" s="359"/>
      <c r="E95" s="359"/>
      <c r="F95" s="359"/>
      <c r="G95" s="359"/>
      <c r="H95" s="359"/>
      <c r="I95" s="359"/>
      <c r="J95" s="359"/>
      <c r="K95" s="359"/>
      <c r="L95" s="359"/>
      <c r="M95" s="359"/>
    </row>
    <row r="96" spans="1:13" ht="9.9" customHeight="1" x14ac:dyDescent="0.4">
      <c r="A96" s="360"/>
      <c r="B96" s="359"/>
      <c r="C96" s="359"/>
      <c r="D96" s="359"/>
      <c r="E96" s="359"/>
      <c r="F96" s="359"/>
      <c r="G96" s="359"/>
      <c r="H96" s="359"/>
      <c r="I96" s="359"/>
      <c r="J96" s="359"/>
      <c r="K96" s="359"/>
      <c r="L96" s="359"/>
      <c r="M96" s="359"/>
    </row>
    <row r="97" spans="1:13" ht="9.9" customHeight="1" x14ac:dyDescent="0.4">
      <c r="A97" s="360"/>
      <c r="B97" s="359"/>
      <c r="C97" s="359"/>
      <c r="D97" s="359"/>
      <c r="E97" s="359"/>
      <c r="F97" s="359"/>
      <c r="G97" s="359"/>
      <c r="H97" s="359"/>
      <c r="I97" s="359"/>
      <c r="J97" s="359"/>
      <c r="K97" s="359"/>
      <c r="L97" s="359"/>
      <c r="M97" s="359"/>
    </row>
    <row r="98" spans="1:13" ht="9.9" customHeight="1" x14ac:dyDescent="0.4">
      <c r="A98" s="360"/>
      <c r="B98" s="359"/>
      <c r="C98" s="359"/>
      <c r="D98" s="359"/>
      <c r="E98" s="359"/>
      <c r="F98" s="359"/>
      <c r="G98" s="359"/>
      <c r="H98" s="359"/>
      <c r="I98" s="359"/>
      <c r="J98" s="359"/>
      <c r="K98" s="359"/>
      <c r="L98" s="359"/>
      <c r="M98" s="359"/>
    </row>
    <row r="99" spans="1:13" ht="9.9" customHeight="1" x14ac:dyDescent="0.4">
      <c r="A99" s="360"/>
      <c r="B99" s="359"/>
      <c r="C99" s="359"/>
      <c r="D99" s="359"/>
      <c r="E99" s="359"/>
      <c r="F99" s="359"/>
      <c r="G99" s="359"/>
      <c r="H99" s="359"/>
      <c r="I99" s="359"/>
      <c r="J99" s="359"/>
      <c r="K99" s="359"/>
      <c r="L99" s="359"/>
      <c r="M99" s="359"/>
    </row>
    <row r="100" spans="1:13" ht="9.9" customHeight="1" x14ac:dyDescent="0.4">
      <c r="A100" s="360"/>
      <c r="B100" s="359"/>
      <c r="C100" s="359"/>
      <c r="D100" s="359"/>
      <c r="E100" s="359"/>
      <c r="F100" s="359"/>
      <c r="G100" s="359"/>
      <c r="H100" s="359"/>
      <c r="I100" s="359"/>
      <c r="J100" s="359"/>
      <c r="K100" s="359"/>
      <c r="L100" s="359"/>
      <c r="M100" s="359"/>
    </row>
    <row r="101" spans="1:13" ht="9.9" customHeight="1" x14ac:dyDescent="0.4">
      <c r="A101" s="360"/>
      <c r="B101" s="359"/>
      <c r="C101" s="359"/>
      <c r="D101" s="359"/>
      <c r="E101" s="359"/>
      <c r="F101" s="359"/>
      <c r="G101" s="359"/>
      <c r="H101" s="359"/>
      <c r="I101" s="359"/>
      <c r="J101" s="359"/>
      <c r="K101" s="359"/>
      <c r="L101" s="359"/>
      <c r="M101" s="359"/>
    </row>
    <row r="102" spans="1:13" ht="9.9" customHeight="1" x14ac:dyDescent="0.4">
      <c r="A102" s="360"/>
      <c r="B102" s="359"/>
      <c r="C102" s="359"/>
      <c r="D102" s="359"/>
      <c r="E102" s="359"/>
      <c r="F102" s="359"/>
      <c r="G102" s="359"/>
      <c r="H102" s="359"/>
      <c r="I102" s="359"/>
      <c r="J102" s="359"/>
      <c r="K102" s="359"/>
      <c r="L102" s="359"/>
      <c r="M102" s="359"/>
    </row>
    <row r="103" spans="1:13" ht="9.9" customHeight="1" x14ac:dyDescent="0.4">
      <c r="A103" s="360"/>
      <c r="B103" s="359"/>
      <c r="C103" s="359"/>
      <c r="D103" s="359"/>
      <c r="E103" s="359"/>
      <c r="F103" s="359"/>
      <c r="G103" s="359"/>
      <c r="H103" s="359"/>
      <c r="I103" s="359"/>
      <c r="J103" s="359"/>
      <c r="K103" s="359"/>
      <c r="L103" s="359"/>
      <c r="M103" s="359"/>
    </row>
    <row r="104" spans="1:13" ht="9.9" customHeight="1" x14ac:dyDescent="0.4">
      <c r="A104" s="360"/>
      <c r="B104" s="359"/>
      <c r="C104" s="359"/>
      <c r="D104" s="359"/>
      <c r="E104" s="359"/>
      <c r="F104" s="359"/>
      <c r="G104" s="359"/>
      <c r="H104" s="359"/>
      <c r="I104" s="359"/>
      <c r="J104" s="359"/>
      <c r="K104" s="359"/>
      <c r="L104" s="359"/>
      <c r="M104" s="359"/>
    </row>
    <row r="105" spans="1:13" ht="9.9" customHeight="1" x14ac:dyDescent="0.4">
      <c r="A105" s="360"/>
      <c r="B105" s="359"/>
      <c r="C105" s="359"/>
      <c r="D105" s="359"/>
      <c r="E105" s="359"/>
      <c r="F105" s="359"/>
      <c r="G105" s="359"/>
      <c r="H105" s="359"/>
      <c r="I105" s="359"/>
      <c r="J105" s="359"/>
      <c r="K105" s="359"/>
      <c r="L105" s="359"/>
      <c r="M105" s="359"/>
    </row>
    <row r="106" spans="1:13" ht="9.9" customHeight="1" x14ac:dyDescent="0.4">
      <c r="A106" s="360"/>
      <c r="B106" s="359"/>
      <c r="C106" s="359"/>
      <c r="D106" s="359"/>
      <c r="E106" s="359"/>
      <c r="F106" s="359"/>
      <c r="G106" s="359"/>
      <c r="H106" s="359"/>
      <c r="I106" s="359"/>
      <c r="J106" s="359"/>
      <c r="K106" s="359"/>
      <c r="L106" s="359"/>
      <c r="M106" s="359"/>
    </row>
    <row r="107" spans="1:13" ht="9.9" customHeight="1" x14ac:dyDescent="0.4">
      <c r="A107" s="360"/>
      <c r="B107" s="359"/>
      <c r="C107" s="359"/>
      <c r="D107" s="359"/>
      <c r="E107" s="359"/>
      <c r="F107" s="359"/>
      <c r="G107" s="359"/>
      <c r="H107" s="359"/>
      <c r="I107" s="359"/>
      <c r="J107" s="359"/>
      <c r="K107" s="359"/>
      <c r="L107" s="359"/>
      <c r="M107" s="359"/>
    </row>
    <row r="108" spans="1:13" ht="9.9" customHeight="1" x14ac:dyDescent="0.4">
      <c r="A108" s="360"/>
      <c r="B108" s="359"/>
      <c r="C108" s="359"/>
      <c r="D108" s="359"/>
      <c r="E108" s="359"/>
      <c r="F108" s="359"/>
      <c r="G108" s="359"/>
      <c r="H108" s="359"/>
      <c r="I108" s="359"/>
      <c r="J108" s="359"/>
      <c r="K108" s="359"/>
      <c r="L108" s="359"/>
      <c r="M108" s="359"/>
    </row>
    <row r="109" spans="1:13" ht="9.9" customHeight="1" x14ac:dyDescent="0.4">
      <c r="A109" s="360"/>
      <c r="B109" s="359"/>
      <c r="C109" s="359"/>
      <c r="D109" s="359"/>
      <c r="E109" s="359"/>
      <c r="F109" s="359"/>
      <c r="G109" s="359"/>
      <c r="H109" s="359"/>
      <c r="I109" s="359"/>
      <c r="J109" s="359"/>
      <c r="K109" s="359"/>
      <c r="L109" s="359"/>
      <c r="M109" s="359"/>
    </row>
    <row r="110" spans="1:13" ht="9.9" customHeight="1" x14ac:dyDescent="0.4">
      <c r="A110" s="360"/>
      <c r="B110" s="359"/>
      <c r="C110" s="359"/>
      <c r="D110" s="359"/>
      <c r="E110" s="359"/>
      <c r="F110" s="359"/>
      <c r="G110" s="359"/>
      <c r="H110" s="359"/>
      <c r="I110" s="359"/>
      <c r="J110" s="359"/>
      <c r="K110" s="359"/>
      <c r="L110" s="359"/>
      <c r="M110" s="359"/>
    </row>
    <row r="111" spans="1:13" ht="9.9" customHeight="1" x14ac:dyDescent="0.4">
      <c r="A111" s="360"/>
      <c r="B111" s="359"/>
      <c r="C111" s="359"/>
      <c r="D111" s="359"/>
      <c r="E111" s="359"/>
      <c r="F111" s="359"/>
      <c r="G111" s="359"/>
      <c r="H111" s="359"/>
      <c r="I111" s="359"/>
      <c r="J111" s="359"/>
      <c r="K111" s="359"/>
      <c r="L111" s="359"/>
      <c r="M111" s="359"/>
    </row>
    <row r="112" spans="1:13" ht="9.9" customHeight="1" x14ac:dyDescent="0.4">
      <c r="A112" s="360"/>
      <c r="B112" s="359"/>
      <c r="C112" s="359"/>
      <c r="D112" s="359"/>
      <c r="E112" s="359"/>
      <c r="F112" s="359"/>
      <c r="G112" s="359"/>
      <c r="H112" s="359"/>
      <c r="I112" s="359"/>
      <c r="J112" s="359"/>
      <c r="K112" s="359"/>
      <c r="L112" s="359"/>
      <c r="M112" s="359"/>
    </row>
    <row r="113" spans="1:13" ht="9.9" customHeight="1" x14ac:dyDescent="0.4">
      <c r="A113" s="360"/>
      <c r="B113" s="359"/>
      <c r="C113" s="359"/>
      <c r="D113" s="359"/>
      <c r="E113" s="359"/>
      <c r="F113" s="359"/>
      <c r="G113" s="359"/>
      <c r="H113" s="359"/>
      <c r="I113" s="359"/>
      <c r="J113" s="359"/>
      <c r="K113" s="359"/>
      <c r="L113" s="359"/>
      <c r="M113" s="359"/>
    </row>
    <row r="114" spans="1:13" ht="9.9" customHeight="1" x14ac:dyDescent="0.4">
      <c r="A114" s="360"/>
      <c r="B114" s="359"/>
      <c r="C114" s="359"/>
      <c r="D114" s="359"/>
      <c r="E114" s="359"/>
      <c r="F114" s="359"/>
      <c r="G114" s="359"/>
      <c r="H114" s="359"/>
      <c r="I114" s="359"/>
      <c r="J114" s="359"/>
      <c r="K114" s="359"/>
      <c r="L114" s="359"/>
      <c r="M114" s="359"/>
    </row>
    <row r="115" spans="1:13" ht="9.9" customHeight="1" x14ac:dyDescent="0.4">
      <c r="A115" s="360"/>
      <c r="B115" s="359"/>
      <c r="C115" s="359"/>
      <c r="D115" s="359"/>
      <c r="E115" s="359"/>
      <c r="F115" s="359"/>
      <c r="G115" s="359"/>
      <c r="H115" s="359"/>
      <c r="I115" s="359"/>
      <c r="J115" s="359"/>
      <c r="K115" s="359"/>
      <c r="L115" s="359"/>
      <c r="M115" s="359"/>
    </row>
    <row r="116" spans="1:13" ht="9.9" customHeight="1" x14ac:dyDescent="0.4">
      <c r="A116" s="360"/>
      <c r="B116" s="359"/>
      <c r="C116" s="359"/>
      <c r="D116" s="359"/>
      <c r="E116" s="359"/>
      <c r="F116" s="359"/>
      <c r="G116" s="359"/>
      <c r="H116" s="359"/>
      <c r="I116" s="359"/>
      <c r="J116" s="359"/>
      <c r="K116" s="359"/>
      <c r="L116" s="359"/>
      <c r="M116" s="359"/>
    </row>
    <row r="117" spans="1:13" ht="9.9" customHeight="1" x14ac:dyDescent="0.4">
      <c r="A117" s="360"/>
      <c r="B117" s="359"/>
      <c r="C117" s="359"/>
      <c r="D117" s="359"/>
      <c r="E117" s="359"/>
      <c r="F117" s="359"/>
      <c r="G117" s="359"/>
      <c r="H117" s="359"/>
      <c r="I117" s="359"/>
      <c r="J117" s="359"/>
      <c r="K117" s="359"/>
      <c r="L117" s="359"/>
      <c r="M117" s="359"/>
    </row>
    <row r="118" spans="1:13" ht="9.9" customHeight="1" x14ac:dyDescent="0.4">
      <c r="A118" s="360"/>
      <c r="B118" s="359"/>
      <c r="C118" s="359"/>
      <c r="D118" s="359"/>
      <c r="E118" s="359"/>
      <c r="F118" s="359"/>
      <c r="G118" s="359"/>
      <c r="H118" s="359"/>
      <c r="I118" s="359"/>
      <c r="J118" s="359"/>
      <c r="K118" s="359"/>
      <c r="L118" s="359"/>
      <c r="M118" s="359"/>
    </row>
    <row r="119" spans="1:13" ht="9.9" customHeight="1" x14ac:dyDescent="0.4">
      <c r="A119" s="360"/>
      <c r="B119" s="359"/>
      <c r="C119" s="359"/>
      <c r="D119" s="359"/>
      <c r="E119" s="359"/>
      <c r="F119" s="359"/>
      <c r="G119" s="359"/>
      <c r="H119" s="359"/>
      <c r="I119" s="359"/>
      <c r="J119" s="359"/>
      <c r="K119" s="359"/>
      <c r="L119" s="359"/>
      <c r="M119" s="359"/>
    </row>
    <row r="120" spans="1:13" ht="9.9" customHeight="1" x14ac:dyDescent="0.4">
      <c r="A120" s="360"/>
      <c r="B120" s="359"/>
      <c r="C120" s="359"/>
      <c r="D120" s="359"/>
      <c r="E120" s="359"/>
      <c r="F120" s="359"/>
      <c r="G120" s="359"/>
      <c r="H120" s="359"/>
      <c r="I120" s="359"/>
      <c r="J120" s="359"/>
      <c r="K120" s="359"/>
      <c r="L120" s="359"/>
      <c r="M120" s="359"/>
    </row>
    <row r="121" spans="1:13" ht="9.9" customHeight="1" x14ac:dyDescent="0.4">
      <c r="A121" s="360"/>
      <c r="B121" s="359"/>
      <c r="C121" s="359"/>
      <c r="D121" s="359"/>
      <c r="E121" s="359"/>
      <c r="F121" s="359"/>
      <c r="G121" s="359"/>
      <c r="H121" s="359"/>
      <c r="I121" s="359"/>
      <c r="J121" s="359"/>
      <c r="K121" s="359"/>
      <c r="L121" s="359"/>
      <c r="M121" s="359"/>
    </row>
    <row r="122" spans="1:13" ht="9.9" customHeight="1" x14ac:dyDescent="0.4">
      <c r="A122" s="360"/>
      <c r="B122" s="359"/>
      <c r="C122" s="359"/>
      <c r="D122" s="359"/>
      <c r="E122" s="359"/>
      <c r="F122" s="359"/>
      <c r="G122" s="359"/>
      <c r="H122" s="359"/>
      <c r="I122" s="359"/>
      <c r="J122" s="359"/>
      <c r="K122" s="359"/>
      <c r="L122" s="359"/>
      <c r="M122" s="359"/>
    </row>
    <row r="123" spans="1:13" ht="9.9" customHeight="1" x14ac:dyDescent="0.4">
      <c r="A123" s="360"/>
      <c r="B123" s="359"/>
      <c r="C123" s="359"/>
      <c r="D123" s="359"/>
      <c r="E123" s="359"/>
      <c r="F123" s="359"/>
      <c r="G123" s="359"/>
      <c r="H123" s="359"/>
      <c r="I123" s="359"/>
      <c r="J123" s="359"/>
      <c r="K123" s="359"/>
      <c r="L123" s="359"/>
      <c r="M123" s="359"/>
    </row>
    <row r="124" spans="1:13" ht="9.9" customHeight="1" x14ac:dyDescent="0.4">
      <c r="A124" s="360"/>
      <c r="B124" s="359"/>
      <c r="C124" s="359"/>
      <c r="D124" s="359"/>
      <c r="E124" s="359"/>
      <c r="F124" s="359"/>
      <c r="G124" s="359"/>
      <c r="H124" s="359"/>
      <c r="I124" s="359"/>
      <c r="J124" s="359"/>
      <c r="K124" s="359"/>
      <c r="L124" s="359"/>
      <c r="M124" s="359"/>
    </row>
    <row r="125" spans="1:13" ht="9.9" customHeight="1" x14ac:dyDescent="0.4">
      <c r="A125" s="360"/>
      <c r="B125" s="359"/>
      <c r="C125" s="359"/>
      <c r="D125" s="359"/>
      <c r="E125" s="359"/>
      <c r="F125" s="359"/>
      <c r="G125" s="359"/>
      <c r="H125" s="359"/>
      <c r="I125" s="359"/>
      <c r="J125" s="359"/>
      <c r="K125" s="359"/>
      <c r="L125" s="359"/>
      <c r="M125" s="359"/>
    </row>
    <row r="126" spans="1:13" ht="9.9" customHeight="1" x14ac:dyDescent="0.4">
      <c r="A126" s="360"/>
      <c r="B126" s="359"/>
      <c r="C126" s="359"/>
      <c r="D126" s="359"/>
      <c r="E126" s="359"/>
      <c r="F126" s="359"/>
      <c r="G126" s="359"/>
      <c r="H126" s="359"/>
      <c r="I126" s="359"/>
      <c r="J126" s="359"/>
      <c r="K126" s="359"/>
      <c r="L126" s="359"/>
      <c r="M126" s="359"/>
    </row>
    <row r="127" spans="1:13" ht="9.9" customHeight="1" x14ac:dyDescent="0.4">
      <c r="A127" s="360"/>
      <c r="B127" s="359"/>
      <c r="C127" s="359"/>
      <c r="D127" s="359"/>
      <c r="E127" s="359"/>
      <c r="F127" s="359"/>
      <c r="G127" s="359"/>
      <c r="H127" s="359"/>
      <c r="I127" s="359"/>
      <c r="J127" s="359"/>
      <c r="K127" s="359"/>
      <c r="L127" s="359"/>
      <c r="M127" s="359"/>
    </row>
    <row r="128" spans="1:13" ht="9.9" customHeight="1" x14ac:dyDescent="0.4">
      <c r="A128" s="360"/>
      <c r="B128" s="359"/>
      <c r="C128" s="359"/>
      <c r="D128" s="359"/>
      <c r="E128" s="359"/>
      <c r="F128" s="359"/>
      <c r="G128" s="359"/>
      <c r="H128" s="359"/>
      <c r="I128" s="359"/>
      <c r="J128" s="359"/>
      <c r="K128" s="359"/>
      <c r="L128" s="359"/>
      <c r="M128" s="359"/>
    </row>
    <row r="129" spans="1:13" ht="9.9" customHeight="1" x14ac:dyDescent="0.4">
      <c r="A129" s="360"/>
      <c r="B129" s="359"/>
      <c r="C129" s="359"/>
      <c r="D129" s="359"/>
      <c r="E129" s="359"/>
      <c r="F129" s="359"/>
      <c r="G129" s="359"/>
      <c r="H129" s="359"/>
      <c r="I129" s="359"/>
      <c r="J129" s="359"/>
      <c r="K129" s="359"/>
      <c r="L129" s="359"/>
      <c r="M129" s="359"/>
    </row>
    <row r="130" spans="1:13" ht="9.9" customHeight="1" x14ac:dyDescent="0.4">
      <c r="A130" s="360"/>
      <c r="B130" s="359"/>
      <c r="C130" s="359"/>
      <c r="D130" s="359"/>
      <c r="E130" s="359"/>
      <c r="F130" s="359"/>
      <c r="G130" s="359"/>
      <c r="H130" s="359"/>
      <c r="I130" s="359"/>
      <c r="J130" s="359"/>
      <c r="K130" s="359"/>
      <c r="L130" s="359"/>
      <c r="M130" s="359"/>
    </row>
    <row r="131" spans="1:13" ht="9.9" customHeight="1" x14ac:dyDescent="0.4">
      <c r="A131" s="360"/>
      <c r="B131" s="359"/>
      <c r="C131" s="359"/>
      <c r="D131" s="359"/>
      <c r="E131" s="359"/>
      <c r="F131" s="359"/>
      <c r="G131" s="359"/>
      <c r="H131" s="359"/>
      <c r="I131" s="359"/>
      <c r="J131" s="359"/>
      <c r="K131" s="359"/>
      <c r="L131" s="359"/>
      <c r="M131" s="359"/>
    </row>
    <row r="132" spans="1:13" ht="9.9" customHeight="1" x14ac:dyDescent="0.4">
      <c r="A132" s="360"/>
      <c r="B132" s="359"/>
      <c r="C132" s="359"/>
      <c r="D132" s="359"/>
      <c r="E132" s="359"/>
      <c r="F132" s="359"/>
      <c r="G132" s="359"/>
      <c r="H132" s="359"/>
      <c r="I132" s="359"/>
      <c r="J132" s="359"/>
      <c r="K132" s="359"/>
      <c r="L132" s="359"/>
      <c r="M132" s="359"/>
    </row>
    <row r="133" spans="1:13" ht="9.9" customHeight="1" x14ac:dyDescent="0.4">
      <c r="A133" s="360"/>
      <c r="B133" s="359"/>
      <c r="C133" s="359"/>
      <c r="D133" s="359"/>
      <c r="E133" s="359"/>
      <c r="F133" s="359"/>
      <c r="G133" s="359"/>
      <c r="H133" s="359"/>
      <c r="I133" s="359"/>
      <c r="J133" s="359"/>
      <c r="K133" s="359"/>
      <c r="L133" s="359"/>
      <c r="M133" s="359"/>
    </row>
    <row r="134" spans="1:13" ht="9.9" customHeight="1" x14ac:dyDescent="0.4">
      <c r="A134" s="360"/>
      <c r="B134" s="359"/>
      <c r="C134" s="359"/>
      <c r="D134" s="359"/>
      <c r="E134" s="359"/>
      <c r="F134" s="359"/>
      <c r="G134" s="359"/>
      <c r="H134" s="359"/>
      <c r="I134" s="359"/>
      <c r="J134" s="359"/>
      <c r="K134" s="359"/>
      <c r="L134" s="359"/>
      <c r="M134" s="359"/>
    </row>
    <row r="135" spans="1:13" ht="9.9" customHeight="1" x14ac:dyDescent="0.4">
      <c r="A135" s="360"/>
      <c r="B135" s="359"/>
      <c r="C135" s="359"/>
      <c r="D135" s="359"/>
      <c r="E135" s="359"/>
      <c r="F135" s="359"/>
      <c r="G135" s="359"/>
      <c r="H135" s="359"/>
      <c r="I135" s="359"/>
      <c r="J135" s="359"/>
      <c r="K135" s="359"/>
      <c r="L135" s="359"/>
      <c r="M135" s="359"/>
    </row>
    <row r="136" spans="1:13" ht="9.9" customHeight="1" x14ac:dyDescent="0.4">
      <c r="A136" s="360"/>
      <c r="B136" s="359"/>
      <c r="C136" s="359"/>
      <c r="D136" s="359"/>
      <c r="E136" s="359"/>
      <c r="F136" s="359"/>
      <c r="G136" s="359"/>
      <c r="H136" s="359"/>
      <c r="I136" s="359"/>
      <c r="J136" s="359"/>
      <c r="K136" s="359"/>
      <c r="L136" s="359"/>
      <c r="M136" s="359"/>
    </row>
    <row r="137" spans="1:13" ht="9.9" customHeight="1" x14ac:dyDescent="0.4">
      <c r="A137" s="360"/>
      <c r="B137" s="359"/>
      <c r="C137" s="359"/>
      <c r="D137" s="359"/>
      <c r="E137" s="359"/>
      <c r="F137" s="359"/>
      <c r="G137" s="359"/>
      <c r="H137" s="359"/>
      <c r="I137" s="359"/>
      <c r="J137" s="359"/>
      <c r="K137" s="359"/>
      <c r="L137" s="359"/>
      <c r="M137" s="359"/>
    </row>
    <row r="138" spans="1:13" ht="9.9" customHeight="1" x14ac:dyDescent="0.4">
      <c r="A138" s="360"/>
      <c r="B138" s="359"/>
      <c r="C138" s="359"/>
      <c r="D138" s="359"/>
      <c r="E138" s="359"/>
      <c r="F138" s="359"/>
      <c r="G138" s="359"/>
      <c r="H138" s="359"/>
      <c r="I138" s="359"/>
      <c r="J138" s="359"/>
      <c r="K138" s="359"/>
      <c r="L138" s="359"/>
      <c r="M138" s="359"/>
    </row>
    <row r="139" spans="1:13" ht="9.9" customHeight="1" x14ac:dyDescent="0.4">
      <c r="A139" s="360"/>
      <c r="B139" s="359"/>
      <c r="C139" s="359"/>
      <c r="D139" s="359"/>
      <c r="E139" s="359"/>
      <c r="F139" s="359"/>
      <c r="G139" s="359"/>
      <c r="H139" s="359"/>
      <c r="I139" s="359"/>
      <c r="J139" s="359"/>
      <c r="K139" s="359"/>
      <c r="L139" s="359"/>
      <c r="M139" s="359"/>
    </row>
    <row r="140" spans="1:13" ht="9.9" customHeight="1" x14ac:dyDescent="0.4">
      <c r="A140" s="360"/>
      <c r="B140" s="359"/>
      <c r="C140" s="359"/>
      <c r="D140" s="359"/>
      <c r="E140" s="359"/>
      <c r="F140" s="359"/>
      <c r="G140" s="359"/>
      <c r="H140" s="359"/>
      <c r="I140" s="359"/>
      <c r="J140" s="359"/>
      <c r="K140" s="359"/>
      <c r="L140" s="359"/>
      <c r="M140" s="359"/>
    </row>
    <row r="141" spans="1:13" ht="9.9" customHeight="1" x14ac:dyDescent="0.4">
      <c r="A141" s="360"/>
      <c r="B141" s="359"/>
      <c r="C141" s="359"/>
      <c r="D141" s="359"/>
      <c r="E141" s="359"/>
      <c r="F141" s="359"/>
      <c r="G141" s="359"/>
      <c r="H141" s="359"/>
      <c r="I141" s="359"/>
      <c r="J141" s="359"/>
      <c r="K141" s="359"/>
      <c r="L141" s="359"/>
      <c r="M141" s="359"/>
    </row>
    <row r="142" spans="1:13" ht="9.9" customHeight="1" x14ac:dyDescent="0.4">
      <c r="A142" s="360"/>
      <c r="B142" s="359"/>
      <c r="C142" s="359"/>
      <c r="D142" s="359"/>
      <c r="E142" s="359"/>
      <c r="F142" s="359"/>
      <c r="G142" s="359"/>
      <c r="H142" s="359"/>
      <c r="I142" s="359"/>
      <c r="J142" s="359"/>
      <c r="K142" s="359"/>
      <c r="L142" s="359"/>
      <c r="M142" s="359"/>
    </row>
    <row r="143" spans="1:13" ht="9.9" customHeight="1" x14ac:dyDescent="0.4">
      <c r="A143" s="360"/>
      <c r="B143" s="359"/>
      <c r="C143" s="359"/>
      <c r="D143" s="359"/>
      <c r="E143" s="359"/>
      <c r="F143" s="359"/>
      <c r="G143" s="359"/>
      <c r="H143" s="359"/>
      <c r="I143" s="359"/>
      <c r="J143" s="359"/>
      <c r="K143" s="359"/>
      <c r="L143" s="359"/>
      <c r="M143" s="359"/>
    </row>
    <row r="144" spans="1:13" ht="9.9" customHeight="1" x14ac:dyDescent="0.4">
      <c r="A144" s="360"/>
      <c r="B144" s="359"/>
      <c r="C144" s="359"/>
      <c r="D144" s="359"/>
      <c r="E144" s="359"/>
      <c r="F144" s="359"/>
      <c r="G144" s="359"/>
      <c r="H144" s="359"/>
      <c r="I144" s="359"/>
      <c r="J144" s="359"/>
      <c r="K144" s="359"/>
      <c r="L144" s="359"/>
      <c r="M144" s="359"/>
    </row>
    <row r="145" spans="1:13" ht="9.9" customHeight="1" x14ac:dyDescent="0.4">
      <c r="A145" s="360"/>
      <c r="B145" s="359"/>
      <c r="C145" s="359"/>
      <c r="D145" s="359"/>
      <c r="E145" s="359"/>
      <c r="F145" s="359"/>
      <c r="G145" s="359"/>
      <c r="H145" s="359"/>
      <c r="I145" s="359"/>
      <c r="J145" s="359"/>
      <c r="K145" s="359"/>
      <c r="L145" s="359"/>
      <c r="M145" s="359"/>
    </row>
    <row r="146" spans="1:13" ht="9.9" customHeight="1" x14ac:dyDescent="0.4">
      <c r="A146" s="360"/>
      <c r="B146" s="359"/>
      <c r="C146" s="359"/>
      <c r="D146" s="359"/>
      <c r="E146" s="359"/>
      <c r="F146" s="359"/>
      <c r="G146" s="359"/>
      <c r="H146" s="359"/>
      <c r="I146" s="359"/>
      <c r="J146" s="359"/>
      <c r="K146" s="359"/>
      <c r="L146" s="359"/>
      <c r="M146" s="359"/>
    </row>
    <row r="147" spans="1:13" ht="9.9" customHeight="1" x14ac:dyDescent="0.4">
      <c r="A147" s="360"/>
      <c r="B147" s="359"/>
      <c r="C147" s="359"/>
      <c r="D147" s="359"/>
      <c r="E147" s="359"/>
      <c r="F147" s="359"/>
      <c r="G147" s="359"/>
      <c r="H147" s="359"/>
      <c r="I147" s="359"/>
      <c r="J147" s="359"/>
      <c r="K147" s="359"/>
      <c r="L147" s="359"/>
      <c r="M147" s="359"/>
    </row>
    <row r="148" spans="1:13" ht="9.9" customHeight="1" x14ac:dyDescent="0.4">
      <c r="A148" s="360"/>
      <c r="B148" s="359"/>
      <c r="C148" s="359"/>
      <c r="D148" s="359"/>
      <c r="E148" s="359"/>
      <c r="F148" s="359"/>
      <c r="G148" s="359"/>
      <c r="H148" s="359"/>
      <c r="I148" s="359"/>
      <c r="J148" s="359"/>
      <c r="K148" s="359"/>
      <c r="L148" s="359"/>
      <c r="M148" s="359"/>
    </row>
    <row r="149" spans="1:13" ht="9.9" customHeight="1" x14ac:dyDescent="0.4">
      <c r="A149" s="360"/>
      <c r="B149" s="359"/>
      <c r="C149" s="359"/>
      <c r="D149" s="359"/>
      <c r="E149" s="359"/>
      <c r="F149" s="359"/>
      <c r="G149" s="359"/>
      <c r="H149" s="359"/>
      <c r="I149" s="359"/>
      <c r="J149" s="359"/>
      <c r="K149" s="359"/>
      <c r="L149" s="359"/>
      <c r="M149" s="359"/>
    </row>
    <row r="150" spans="1:13" ht="9.9" customHeight="1" x14ac:dyDescent="0.4">
      <c r="A150" s="360"/>
      <c r="B150" s="359"/>
      <c r="C150" s="359"/>
      <c r="D150" s="359"/>
      <c r="E150" s="359"/>
      <c r="F150" s="359"/>
      <c r="G150" s="359"/>
      <c r="H150" s="359"/>
      <c r="I150" s="359"/>
      <c r="J150" s="359"/>
      <c r="K150" s="359"/>
      <c r="L150" s="359"/>
      <c r="M150" s="359"/>
    </row>
    <row r="151" spans="1:13" ht="9.9" customHeight="1" x14ac:dyDescent="0.4">
      <c r="A151" s="360"/>
      <c r="B151" s="359"/>
      <c r="C151" s="359"/>
      <c r="D151" s="359"/>
      <c r="E151" s="359"/>
      <c r="F151" s="359"/>
      <c r="G151" s="359"/>
      <c r="H151" s="359"/>
      <c r="I151" s="359"/>
      <c r="J151" s="359"/>
      <c r="K151" s="359"/>
      <c r="L151" s="359"/>
      <c r="M151" s="359"/>
    </row>
    <row r="152" spans="1:13" ht="9.9" customHeight="1" x14ac:dyDescent="0.4">
      <c r="A152" s="360"/>
      <c r="B152" s="359"/>
      <c r="C152" s="359"/>
      <c r="D152" s="359"/>
      <c r="E152" s="359"/>
      <c r="F152" s="359"/>
      <c r="G152" s="359"/>
      <c r="H152" s="359"/>
      <c r="I152" s="359"/>
      <c r="J152" s="359"/>
      <c r="K152" s="359"/>
      <c r="L152" s="359"/>
      <c r="M152" s="359"/>
    </row>
    <row r="153" spans="1:13" ht="9.9" customHeight="1" x14ac:dyDescent="0.4">
      <c r="A153" s="360"/>
      <c r="B153" s="359"/>
      <c r="C153" s="359"/>
      <c r="D153" s="359"/>
      <c r="E153" s="359"/>
      <c r="F153" s="359"/>
      <c r="G153" s="359"/>
      <c r="H153" s="359"/>
      <c r="I153" s="359"/>
      <c r="J153" s="359"/>
      <c r="K153" s="359"/>
      <c r="L153" s="359"/>
      <c r="M153" s="359"/>
    </row>
    <row r="154" spans="1:13" ht="9.9" customHeight="1" x14ac:dyDescent="0.4">
      <c r="A154" s="360"/>
      <c r="B154" s="359"/>
      <c r="C154" s="359"/>
      <c r="D154" s="359"/>
      <c r="E154" s="359"/>
      <c r="F154" s="359"/>
      <c r="G154" s="359"/>
      <c r="H154" s="359"/>
      <c r="I154" s="359"/>
      <c r="J154" s="359"/>
      <c r="K154" s="359"/>
      <c r="L154" s="359"/>
      <c r="M154" s="359"/>
    </row>
    <row r="155" spans="1:13" ht="9.9" customHeight="1" x14ac:dyDescent="0.4">
      <c r="A155" s="360"/>
      <c r="B155" s="359"/>
      <c r="C155" s="359"/>
      <c r="D155" s="359"/>
      <c r="E155" s="359"/>
      <c r="F155" s="359"/>
      <c r="G155" s="359"/>
      <c r="H155" s="359"/>
      <c r="I155" s="359"/>
      <c r="J155" s="359"/>
      <c r="K155" s="359"/>
      <c r="L155" s="359"/>
      <c r="M155" s="359"/>
    </row>
    <row r="156" spans="1:13" ht="9.9" customHeight="1" x14ac:dyDescent="0.4">
      <c r="A156" s="360"/>
      <c r="B156" s="359"/>
      <c r="C156" s="359"/>
      <c r="D156" s="359"/>
      <c r="E156" s="359"/>
      <c r="F156" s="359"/>
      <c r="G156" s="359"/>
      <c r="H156" s="359"/>
      <c r="I156" s="359"/>
      <c r="J156" s="359"/>
      <c r="K156" s="359"/>
      <c r="L156" s="359"/>
      <c r="M156" s="359"/>
    </row>
    <row r="157" spans="1:13" ht="9.9" customHeight="1" x14ac:dyDescent="0.4">
      <c r="A157" s="360"/>
      <c r="B157" s="359"/>
      <c r="C157" s="359"/>
      <c r="D157" s="359"/>
      <c r="E157" s="359"/>
      <c r="F157" s="359"/>
      <c r="G157" s="359"/>
      <c r="H157" s="359"/>
      <c r="I157" s="359"/>
      <c r="J157" s="359"/>
      <c r="K157" s="359"/>
      <c r="L157" s="359"/>
      <c r="M157" s="359"/>
    </row>
    <row r="158" spans="1:13" ht="9.9" customHeight="1" x14ac:dyDescent="0.4">
      <c r="A158" s="360"/>
      <c r="B158" s="359"/>
      <c r="C158" s="359"/>
      <c r="D158" s="359"/>
      <c r="E158" s="359"/>
      <c r="F158" s="359"/>
      <c r="G158" s="359"/>
      <c r="H158" s="359"/>
      <c r="I158" s="359"/>
      <c r="J158" s="359"/>
      <c r="K158" s="359"/>
      <c r="L158" s="359"/>
      <c r="M158" s="359"/>
    </row>
    <row r="159" spans="1:13" ht="9.9" customHeight="1" x14ac:dyDescent="0.4">
      <c r="A159" s="360"/>
      <c r="B159" s="359"/>
      <c r="C159" s="359"/>
      <c r="D159" s="359"/>
      <c r="E159" s="359"/>
      <c r="F159" s="359"/>
      <c r="G159" s="359"/>
      <c r="H159" s="359"/>
      <c r="I159" s="359"/>
      <c r="J159" s="359"/>
      <c r="K159" s="359"/>
      <c r="L159" s="359"/>
      <c r="M159" s="359"/>
    </row>
    <row r="160" spans="1:13" ht="9.9" customHeight="1" x14ac:dyDescent="0.4">
      <c r="A160" s="360"/>
      <c r="B160" s="359"/>
      <c r="C160" s="359"/>
      <c r="D160" s="359"/>
      <c r="E160" s="359"/>
      <c r="F160" s="359"/>
      <c r="G160" s="359"/>
      <c r="H160" s="359"/>
      <c r="I160" s="359"/>
      <c r="J160" s="359"/>
      <c r="K160" s="359"/>
      <c r="L160" s="359"/>
      <c r="M160" s="359"/>
    </row>
    <row r="161" spans="1:13" ht="9.9" customHeight="1" x14ac:dyDescent="0.4">
      <c r="A161" s="360"/>
      <c r="B161" s="359"/>
      <c r="C161" s="359"/>
      <c r="D161" s="359"/>
      <c r="E161" s="359"/>
      <c r="F161" s="359"/>
      <c r="G161" s="359"/>
      <c r="H161" s="359"/>
      <c r="I161" s="359"/>
      <c r="J161" s="359"/>
      <c r="K161" s="359"/>
      <c r="L161" s="359"/>
      <c r="M161" s="359"/>
    </row>
    <row r="162" spans="1:13" ht="9.9" customHeight="1" x14ac:dyDescent="0.4">
      <c r="A162" s="360"/>
      <c r="B162" s="359"/>
      <c r="C162" s="359"/>
      <c r="D162" s="359"/>
      <c r="E162" s="359"/>
      <c r="F162" s="359"/>
      <c r="G162" s="359"/>
      <c r="H162" s="359"/>
      <c r="I162" s="359"/>
      <c r="J162" s="359"/>
      <c r="K162" s="359"/>
      <c r="L162" s="359"/>
      <c r="M162" s="359"/>
    </row>
    <row r="163" spans="1:13" ht="9.9" customHeight="1" x14ac:dyDescent="0.4">
      <c r="A163" s="360"/>
      <c r="B163" s="359"/>
      <c r="C163" s="359"/>
      <c r="D163" s="359"/>
      <c r="E163" s="359"/>
      <c r="F163" s="359"/>
      <c r="G163" s="359"/>
      <c r="H163" s="359"/>
      <c r="I163" s="359"/>
      <c r="J163" s="359"/>
      <c r="K163" s="359"/>
      <c r="L163" s="359"/>
      <c r="M163" s="359"/>
    </row>
    <row r="164" spans="1:13" ht="9.9" customHeight="1" x14ac:dyDescent="0.4">
      <c r="A164" s="360"/>
      <c r="B164" s="359"/>
      <c r="C164" s="359"/>
      <c r="D164" s="359"/>
      <c r="E164" s="359"/>
      <c r="F164" s="359"/>
      <c r="G164" s="359"/>
      <c r="H164" s="359"/>
      <c r="I164" s="359"/>
      <c r="J164" s="359"/>
      <c r="K164" s="359"/>
      <c r="L164" s="359"/>
      <c r="M164" s="359"/>
    </row>
    <row r="165" spans="1:13" ht="9.9" customHeight="1" x14ac:dyDescent="0.4">
      <c r="A165" s="360"/>
      <c r="B165" s="359"/>
      <c r="C165" s="359"/>
      <c r="D165" s="359"/>
      <c r="E165" s="359"/>
      <c r="F165" s="359"/>
      <c r="G165" s="359"/>
      <c r="H165" s="359"/>
      <c r="I165" s="359"/>
      <c r="J165" s="359"/>
      <c r="K165" s="359"/>
      <c r="L165" s="359"/>
      <c r="M165" s="359"/>
    </row>
    <row r="166" spans="1:13" ht="9.9" customHeight="1" x14ac:dyDescent="0.4">
      <c r="A166" s="360"/>
      <c r="B166" s="359"/>
      <c r="C166" s="359"/>
      <c r="D166" s="359"/>
      <c r="E166" s="359"/>
      <c r="F166" s="359"/>
      <c r="G166" s="359"/>
      <c r="H166" s="359"/>
      <c r="I166" s="359"/>
      <c r="J166" s="359"/>
      <c r="K166" s="359"/>
      <c r="L166" s="359"/>
      <c r="M166" s="359"/>
    </row>
    <row r="167" spans="1:13" ht="9.9" customHeight="1" x14ac:dyDescent="0.4">
      <c r="A167" s="360"/>
      <c r="B167" s="359"/>
      <c r="C167" s="359"/>
      <c r="D167" s="359"/>
      <c r="E167" s="359"/>
      <c r="F167" s="359"/>
      <c r="G167" s="359"/>
      <c r="H167" s="359"/>
      <c r="I167" s="359"/>
      <c r="J167" s="359"/>
      <c r="K167" s="359"/>
      <c r="L167" s="359"/>
      <c r="M167" s="359"/>
    </row>
    <row r="168" spans="1:13" ht="9.9" customHeight="1" x14ac:dyDescent="0.4">
      <c r="A168" s="360"/>
      <c r="B168" s="359"/>
      <c r="C168" s="359"/>
      <c r="D168" s="359"/>
      <c r="E168" s="359"/>
      <c r="F168" s="359"/>
      <c r="G168" s="359"/>
      <c r="H168" s="359"/>
      <c r="I168" s="359"/>
      <c r="J168" s="359"/>
      <c r="K168" s="359"/>
      <c r="L168" s="359"/>
      <c r="M168" s="359"/>
    </row>
    <row r="169" spans="1:13" ht="9.9" customHeight="1" x14ac:dyDescent="0.4">
      <c r="A169" s="360"/>
      <c r="B169" s="359"/>
      <c r="C169" s="359"/>
      <c r="D169" s="359"/>
      <c r="E169" s="359"/>
      <c r="F169" s="359"/>
      <c r="G169" s="359"/>
      <c r="H169" s="359"/>
      <c r="I169" s="359"/>
      <c r="J169" s="359"/>
      <c r="K169" s="359"/>
      <c r="L169" s="359"/>
      <c r="M169" s="359"/>
    </row>
    <row r="170" spans="1:13" ht="9.9" customHeight="1" x14ac:dyDescent="0.4">
      <c r="A170" s="360"/>
      <c r="B170" s="359"/>
      <c r="C170" s="359"/>
      <c r="D170" s="359"/>
      <c r="E170" s="359"/>
      <c r="F170" s="359"/>
      <c r="G170" s="359"/>
      <c r="H170" s="359"/>
      <c r="I170" s="359"/>
      <c r="J170" s="359"/>
      <c r="K170" s="359"/>
      <c r="L170" s="359"/>
      <c r="M170" s="359"/>
    </row>
    <row r="171" spans="1:13" ht="9.9" customHeight="1" x14ac:dyDescent="0.4">
      <c r="A171" s="360"/>
      <c r="B171" s="359"/>
      <c r="C171" s="359"/>
      <c r="D171" s="359"/>
      <c r="E171" s="359"/>
      <c r="F171" s="359"/>
      <c r="G171" s="359"/>
      <c r="H171" s="359"/>
      <c r="I171" s="359"/>
      <c r="J171" s="359"/>
      <c r="K171" s="359"/>
      <c r="L171" s="359"/>
      <c r="M171" s="359"/>
    </row>
    <row r="172" spans="1:13" ht="9.9" customHeight="1" x14ac:dyDescent="0.4">
      <c r="A172" s="360"/>
      <c r="B172" s="359"/>
      <c r="C172" s="359"/>
      <c r="D172" s="359"/>
      <c r="E172" s="359"/>
      <c r="F172" s="359"/>
      <c r="G172" s="359"/>
      <c r="H172" s="359"/>
      <c r="I172" s="359"/>
      <c r="J172" s="359"/>
      <c r="K172" s="359"/>
      <c r="L172" s="359"/>
      <c r="M172" s="359"/>
    </row>
    <row r="173" spans="1:13" ht="9.9" customHeight="1" x14ac:dyDescent="0.4">
      <c r="A173" s="360"/>
      <c r="B173" s="359"/>
      <c r="C173" s="359"/>
      <c r="D173" s="359"/>
      <c r="E173" s="359"/>
      <c r="F173" s="359"/>
      <c r="G173" s="359"/>
      <c r="H173" s="359"/>
      <c r="I173" s="359"/>
      <c r="J173" s="359"/>
      <c r="K173" s="359"/>
      <c r="L173" s="359"/>
      <c r="M173" s="359"/>
    </row>
    <row r="174" spans="1:13" ht="9.9" customHeight="1" x14ac:dyDescent="0.4">
      <c r="A174" s="360"/>
      <c r="B174" s="359"/>
      <c r="C174" s="359"/>
      <c r="D174" s="359"/>
      <c r="E174" s="359"/>
      <c r="F174" s="359"/>
      <c r="G174" s="359"/>
      <c r="H174" s="359"/>
      <c r="I174" s="359"/>
      <c r="J174" s="359"/>
      <c r="K174" s="359"/>
      <c r="L174" s="359"/>
      <c r="M174" s="359"/>
    </row>
    <row r="175" spans="1:13" ht="9.9" customHeight="1" x14ac:dyDescent="0.4">
      <c r="A175" s="360"/>
      <c r="B175" s="359"/>
      <c r="C175" s="359"/>
      <c r="D175" s="359"/>
      <c r="E175" s="359"/>
      <c r="F175" s="359"/>
      <c r="G175" s="359"/>
      <c r="H175" s="359"/>
      <c r="I175" s="359"/>
      <c r="J175" s="359"/>
      <c r="K175" s="359"/>
      <c r="L175" s="359"/>
      <c r="M175" s="359"/>
    </row>
    <row r="176" spans="1:13" ht="9.9" customHeight="1" x14ac:dyDescent="0.4">
      <c r="A176" s="360"/>
      <c r="B176" s="359"/>
      <c r="C176" s="359"/>
      <c r="D176" s="359"/>
      <c r="E176" s="359"/>
      <c r="F176" s="359"/>
      <c r="G176" s="359"/>
      <c r="H176" s="359"/>
      <c r="I176" s="359"/>
      <c r="J176" s="359"/>
      <c r="K176" s="359"/>
      <c r="L176" s="359"/>
      <c r="M176" s="359"/>
    </row>
    <row r="177" spans="1:13" ht="9.9" customHeight="1" x14ac:dyDescent="0.4">
      <c r="A177" s="360"/>
      <c r="B177" s="359"/>
      <c r="C177" s="359"/>
      <c r="D177" s="359"/>
      <c r="E177" s="359"/>
      <c r="F177" s="359"/>
      <c r="G177" s="359"/>
      <c r="H177" s="359"/>
      <c r="I177" s="359"/>
      <c r="J177" s="359"/>
      <c r="K177" s="359"/>
      <c r="L177" s="359"/>
      <c r="M177" s="359"/>
    </row>
    <row r="178" spans="1:13" ht="9.9" customHeight="1" x14ac:dyDescent="0.4">
      <c r="A178" s="360"/>
      <c r="B178" s="359"/>
      <c r="C178" s="359"/>
      <c r="D178" s="359"/>
      <c r="E178" s="359"/>
      <c r="F178" s="359"/>
      <c r="G178" s="359"/>
      <c r="H178" s="359"/>
      <c r="I178" s="359"/>
      <c r="J178" s="359"/>
      <c r="K178" s="359"/>
      <c r="L178" s="359"/>
      <c r="M178" s="359"/>
    </row>
    <row r="179" spans="1:13" ht="9.9" customHeight="1" x14ac:dyDescent="0.4">
      <c r="A179" s="360"/>
      <c r="B179" s="359"/>
      <c r="C179" s="359"/>
      <c r="D179" s="359"/>
      <c r="E179" s="359"/>
      <c r="F179" s="359"/>
      <c r="G179" s="359"/>
      <c r="H179" s="359"/>
      <c r="I179" s="359"/>
      <c r="J179" s="359"/>
      <c r="K179" s="359"/>
      <c r="L179" s="359"/>
      <c r="M179" s="359"/>
    </row>
    <row r="180" spans="1:13" ht="9.9" customHeight="1" x14ac:dyDescent="0.4">
      <c r="A180" s="360"/>
      <c r="B180" s="359"/>
      <c r="C180" s="359"/>
      <c r="D180" s="359"/>
      <c r="E180" s="359"/>
      <c r="F180" s="359"/>
      <c r="G180" s="359"/>
      <c r="H180" s="359"/>
      <c r="I180" s="359"/>
      <c r="J180" s="359"/>
      <c r="K180" s="359"/>
      <c r="L180" s="359"/>
      <c r="M180" s="359"/>
    </row>
    <row r="181" spans="1:13" ht="9.9" customHeight="1" x14ac:dyDescent="0.4">
      <c r="A181" s="360"/>
      <c r="B181" s="359"/>
      <c r="C181" s="359"/>
      <c r="D181" s="359"/>
      <c r="E181" s="359"/>
      <c r="F181" s="359"/>
      <c r="G181" s="359"/>
      <c r="H181" s="359"/>
      <c r="I181" s="359"/>
      <c r="J181" s="359"/>
      <c r="K181" s="359"/>
      <c r="L181" s="359"/>
      <c r="M181" s="359"/>
    </row>
    <row r="182" spans="1:13" ht="9.9" customHeight="1" x14ac:dyDescent="0.4">
      <c r="A182" s="360"/>
      <c r="B182" s="359"/>
      <c r="C182" s="359"/>
      <c r="D182" s="359"/>
      <c r="E182" s="359"/>
      <c r="F182" s="359"/>
      <c r="G182" s="359"/>
      <c r="H182" s="359"/>
      <c r="I182" s="359"/>
      <c r="J182" s="359"/>
      <c r="K182" s="359"/>
      <c r="L182" s="359"/>
      <c r="M182" s="359"/>
    </row>
    <row r="183" spans="1:13" ht="9.9" customHeight="1" x14ac:dyDescent="0.4">
      <c r="A183" s="360"/>
      <c r="B183" s="359"/>
      <c r="C183" s="359"/>
      <c r="D183" s="359"/>
      <c r="E183" s="359"/>
      <c r="F183" s="359"/>
      <c r="G183" s="359"/>
      <c r="H183" s="359"/>
      <c r="I183" s="359"/>
      <c r="J183" s="359"/>
      <c r="K183" s="359"/>
      <c r="L183" s="359"/>
      <c r="M183" s="359"/>
    </row>
    <row r="184" spans="1:13" ht="9.9" customHeight="1" x14ac:dyDescent="0.4">
      <c r="A184" s="360"/>
      <c r="B184" s="359"/>
      <c r="C184" s="359"/>
      <c r="D184" s="359"/>
      <c r="E184" s="359"/>
      <c r="F184" s="359"/>
      <c r="G184" s="359"/>
      <c r="H184" s="359"/>
      <c r="I184" s="359"/>
      <c r="J184" s="359"/>
      <c r="K184" s="359"/>
      <c r="L184" s="359"/>
      <c r="M184" s="359"/>
    </row>
    <row r="185" spans="1:13" ht="9.9" customHeight="1" x14ac:dyDescent="0.4">
      <c r="A185" s="360"/>
      <c r="B185" s="359"/>
      <c r="C185" s="359"/>
      <c r="D185" s="359"/>
      <c r="E185" s="359"/>
      <c r="F185" s="359"/>
      <c r="G185" s="359"/>
      <c r="H185" s="359"/>
      <c r="I185" s="359"/>
      <c r="J185" s="359"/>
      <c r="K185" s="359"/>
      <c r="L185" s="359"/>
      <c r="M185" s="359"/>
    </row>
    <row r="186" spans="1:13" ht="9.9" customHeight="1" x14ac:dyDescent="0.4">
      <c r="A186" s="360"/>
      <c r="B186" s="359"/>
      <c r="C186" s="359"/>
      <c r="D186" s="359"/>
      <c r="E186" s="359"/>
      <c r="F186" s="359"/>
      <c r="G186" s="359"/>
      <c r="H186" s="359"/>
      <c r="I186" s="359"/>
      <c r="J186" s="359"/>
      <c r="K186" s="359"/>
      <c r="L186" s="359"/>
      <c r="M186" s="359"/>
    </row>
    <row r="187" spans="1:13" ht="9.9" customHeight="1" x14ac:dyDescent="0.4">
      <c r="A187" s="360"/>
      <c r="B187" s="359"/>
      <c r="C187" s="359"/>
      <c r="D187" s="359"/>
      <c r="E187" s="359"/>
      <c r="F187" s="359"/>
      <c r="G187" s="359"/>
      <c r="H187" s="359"/>
      <c r="I187" s="359"/>
      <c r="J187" s="359"/>
      <c r="K187" s="359"/>
      <c r="L187" s="359"/>
      <c r="M187" s="359"/>
    </row>
    <row r="188" spans="1:13" ht="9.9" customHeight="1" x14ac:dyDescent="0.4">
      <c r="A188" s="360"/>
      <c r="B188" s="359"/>
      <c r="C188" s="359"/>
      <c r="D188" s="359"/>
      <c r="E188" s="359"/>
      <c r="F188" s="359"/>
      <c r="G188" s="359"/>
      <c r="H188" s="359"/>
      <c r="I188" s="359"/>
      <c r="J188" s="359"/>
      <c r="K188" s="359"/>
      <c r="L188" s="359"/>
      <c r="M188" s="359"/>
    </row>
    <row r="189" spans="1:13" ht="9.9" customHeight="1" x14ac:dyDescent="0.4">
      <c r="A189" s="360"/>
      <c r="B189" s="359"/>
      <c r="C189" s="359"/>
      <c r="D189" s="359"/>
      <c r="E189" s="359"/>
      <c r="F189" s="359"/>
      <c r="G189" s="359"/>
      <c r="H189" s="359"/>
      <c r="I189" s="359"/>
      <c r="J189" s="359"/>
      <c r="K189" s="359"/>
      <c r="L189" s="359"/>
      <c r="M189" s="359"/>
    </row>
    <row r="190" spans="1:13" ht="9.9" customHeight="1" x14ac:dyDescent="0.4">
      <c r="A190" s="360"/>
      <c r="B190" s="359"/>
      <c r="C190" s="359"/>
      <c r="D190" s="359"/>
      <c r="E190" s="359"/>
      <c r="F190" s="359"/>
      <c r="G190" s="359"/>
      <c r="H190" s="359"/>
      <c r="I190" s="359"/>
      <c r="J190" s="359"/>
      <c r="K190" s="359"/>
      <c r="L190" s="359"/>
      <c r="M190" s="359"/>
    </row>
    <row r="191" spans="1:13" ht="9.9" customHeight="1" x14ac:dyDescent="0.4">
      <c r="A191" s="360"/>
      <c r="B191" s="359"/>
      <c r="C191" s="359"/>
      <c r="D191" s="359"/>
      <c r="E191" s="359"/>
      <c r="F191" s="359"/>
      <c r="G191" s="359"/>
      <c r="H191" s="359"/>
      <c r="I191" s="359"/>
      <c r="J191" s="359"/>
      <c r="K191" s="359"/>
      <c r="L191" s="359"/>
      <c r="M191" s="359"/>
    </row>
    <row r="192" spans="1:13" ht="9.9" customHeight="1" x14ac:dyDescent="0.4">
      <c r="A192" s="360"/>
      <c r="B192" s="359"/>
      <c r="C192" s="359"/>
      <c r="D192" s="359"/>
      <c r="E192" s="359"/>
      <c r="F192" s="359"/>
      <c r="G192" s="359"/>
      <c r="H192" s="359"/>
      <c r="I192" s="359"/>
      <c r="J192" s="359"/>
      <c r="K192" s="359"/>
      <c r="L192" s="359"/>
      <c r="M192" s="359"/>
    </row>
    <row r="193" spans="1:13" ht="9.9" customHeight="1" x14ac:dyDescent="0.4">
      <c r="A193" s="360"/>
      <c r="B193" s="359"/>
      <c r="C193" s="359"/>
      <c r="D193" s="359"/>
      <c r="E193" s="359"/>
      <c r="F193" s="359"/>
      <c r="G193" s="359"/>
      <c r="H193" s="359"/>
      <c r="I193" s="359"/>
      <c r="J193" s="359"/>
      <c r="K193" s="359"/>
      <c r="L193" s="359"/>
      <c r="M193" s="359"/>
    </row>
    <row r="194" spans="1:13" ht="9.9" customHeight="1" x14ac:dyDescent="0.4">
      <c r="A194" s="360"/>
      <c r="B194" s="359"/>
      <c r="C194" s="359"/>
      <c r="D194" s="359"/>
      <c r="E194" s="359"/>
      <c r="F194" s="359"/>
      <c r="G194" s="359"/>
      <c r="H194" s="359"/>
      <c r="I194" s="359"/>
      <c r="J194" s="359"/>
      <c r="K194" s="359"/>
      <c r="L194" s="359"/>
      <c r="M194" s="359"/>
    </row>
    <row r="195" spans="1:13" ht="9.9" customHeight="1" x14ac:dyDescent="0.4">
      <c r="A195" s="360"/>
      <c r="B195" s="359"/>
      <c r="C195" s="359"/>
      <c r="D195" s="359"/>
      <c r="E195" s="359"/>
      <c r="F195" s="359"/>
      <c r="G195" s="359"/>
      <c r="H195" s="359"/>
      <c r="I195" s="359"/>
      <c r="J195" s="359"/>
      <c r="K195" s="359"/>
      <c r="L195" s="359"/>
      <c r="M195" s="359"/>
    </row>
    <row r="196" spans="1:13" ht="9.9" customHeight="1" x14ac:dyDescent="0.4">
      <c r="A196" s="360"/>
      <c r="B196" s="359"/>
      <c r="C196" s="359"/>
      <c r="D196" s="359"/>
      <c r="E196" s="359"/>
      <c r="F196" s="359"/>
      <c r="G196" s="359"/>
      <c r="H196" s="359"/>
      <c r="I196" s="359"/>
      <c r="J196" s="359"/>
      <c r="K196" s="359"/>
      <c r="L196" s="359"/>
      <c r="M196" s="359"/>
    </row>
    <row r="197" spans="1:13" ht="9.9" customHeight="1" x14ac:dyDescent="0.4">
      <c r="A197" s="360"/>
      <c r="B197" s="359"/>
      <c r="C197" s="359"/>
      <c r="D197" s="359"/>
      <c r="E197" s="359"/>
      <c r="F197" s="359"/>
      <c r="G197" s="359"/>
      <c r="H197" s="359"/>
      <c r="I197" s="359"/>
      <c r="J197" s="359"/>
      <c r="K197" s="359"/>
      <c r="L197" s="359"/>
      <c r="M197" s="359"/>
    </row>
    <row r="198" spans="1:13" ht="9.9" customHeight="1" x14ac:dyDescent="0.4">
      <c r="A198" s="360"/>
      <c r="B198" s="359"/>
      <c r="C198" s="359"/>
      <c r="D198" s="359"/>
      <c r="E198" s="359"/>
      <c r="F198" s="359"/>
      <c r="G198" s="359"/>
      <c r="H198" s="359"/>
      <c r="I198" s="359"/>
      <c r="J198" s="359"/>
      <c r="K198" s="359"/>
      <c r="L198" s="359"/>
      <c r="M198" s="359"/>
    </row>
    <row r="199" spans="1:13" ht="9.9" customHeight="1" x14ac:dyDescent="0.4">
      <c r="A199" s="360"/>
      <c r="B199" s="359"/>
      <c r="C199" s="359"/>
      <c r="D199" s="359"/>
      <c r="E199" s="359"/>
      <c r="F199" s="359"/>
      <c r="G199" s="359"/>
      <c r="H199" s="359"/>
      <c r="I199" s="359"/>
      <c r="J199" s="359"/>
      <c r="K199" s="359"/>
      <c r="L199" s="359"/>
      <c r="M199" s="359"/>
    </row>
    <row r="200" spans="1:13" ht="9.9" customHeight="1" x14ac:dyDescent="0.4">
      <c r="A200" s="360"/>
      <c r="B200" s="359"/>
      <c r="C200" s="359"/>
      <c r="D200" s="359"/>
      <c r="E200" s="359"/>
      <c r="F200" s="359"/>
      <c r="G200" s="359"/>
      <c r="H200" s="359"/>
      <c r="I200" s="359"/>
      <c r="J200" s="359"/>
      <c r="K200" s="359"/>
      <c r="L200" s="359"/>
      <c r="M200" s="359"/>
    </row>
    <row r="201" spans="1:13" ht="9.9" customHeight="1" x14ac:dyDescent="0.4">
      <c r="A201" s="360"/>
      <c r="B201" s="359"/>
      <c r="C201" s="359"/>
      <c r="D201" s="359"/>
      <c r="E201" s="359"/>
      <c r="F201" s="359"/>
      <c r="G201" s="359"/>
      <c r="H201" s="359"/>
      <c r="I201" s="359"/>
      <c r="J201" s="359"/>
      <c r="K201" s="359"/>
      <c r="L201" s="359"/>
      <c r="M201" s="359"/>
    </row>
    <row r="202" spans="1:13" ht="9.9" customHeight="1" x14ac:dyDescent="0.4">
      <c r="A202" s="360"/>
      <c r="B202" s="359"/>
      <c r="C202" s="359"/>
      <c r="D202" s="359"/>
      <c r="E202" s="359"/>
      <c r="F202" s="359"/>
      <c r="G202" s="359"/>
      <c r="H202" s="359"/>
      <c r="I202" s="359"/>
      <c r="J202" s="359"/>
      <c r="K202" s="359"/>
      <c r="L202" s="359"/>
      <c r="M202" s="359"/>
    </row>
    <row r="203" spans="1:13" ht="9.9" customHeight="1" x14ac:dyDescent="0.4">
      <c r="A203" s="360"/>
      <c r="B203" s="359"/>
      <c r="C203" s="359"/>
      <c r="D203" s="359"/>
      <c r="E203" s="359"/>
      <c r="F203" s="359"/>
      <c r="G203" s="359"/>
      <c r="H203" s="359"/>
      <c r="I203" s="359"/>
      <c r="J203" s="359"/>
      <c r="K203" s="359"/>
      <c r="L203" s="359"/>
      <c r="M203" s="359"/>
    </row>
    <row r="204" spans="1:13" ht="9.9" customHeight="1" x14ac:dyDescent="0.4">
      <c r="A204" s="360"/>
      <c r="B204" s="359"/>
      <c r="C204" s="359"/>
      <c r="D204" s="359"/>
      <c r="E204" s="359"/>
      <c r="F204" s="359"/>
      <c r="G204" s="359"/>
      <c r="H204" s="359"/>
      <c r="I204" s="359"/>
      <c r="J204" s="359"/>
      <c r="K204" s="359"/>
      <c r="L204" s="359"/>
      <c r="M204" s="359"/>
    </row>
    <row r="205" spans="1:13" ht="9.9" customHeight="1" x14ac:dyDescent="0.4">
      <c r="A205" s="360"/>
      <c r="B205" s="359"/>
      <c r="C205" s="359"/>
      <c r="D205" s="359"/>
      <c r="E205" s="359"/>
      <c r="F205" s="359"/>
      <c r="G205" s="359"/>
      <c r="H205" s="359"/>
      <c r="I205" s="359"/>
      <c r="J205" s="359"/>
      <c r="K205" s="359"/>
      <c r="L205" s="359"/>
      <c r="M205" s="359"/>
    </row>
    <row r="206" spans="1:13" ht="9.9" customHeight="1" x14ac:dyDescent="0.4">
      <c r="A206" s="360"/>
      <c r="B206" s="359"/>
      <c r="C206" s="359"/>
      <c r="D206" s="359"/>
      <c r="E206" s="359"/>
      <c r="F206" s="359"/>
      <c r="G206" s="359"/>
      <c r="H206" s="359"/>
      <c r="I206" s="359"/>
      <c r="J206" s="359"/>
      <c r="K206" s="359"/>
      <c r="L206" s="359"/>
      <c r="M206" s="359"/>
    </row>
    <row r="207" spans="1:13" ht="9.9" customHeight="1" x14ac:dyDescent="0.4">
      <c r="A207" s="360"/>
      <c r="B207" s="359"/>
      <c r="C207" s="359"/>
      <c r="D207" s="359"/>
      <c r="E207" s="359"/>
      <c r="F207" s="359"/>
      <c r="G207" s="359"/>
      <c r="H207" s="359"/>
      <c r="I207" s="359"/>
      <c r="J207" s="359"/>
      <c r="K207" s="359"/>
      <c r="L207" s="359"/>
      <c r="M207" s="359"/>
    </row>
    <row r="208" spans="1:13" ht="9.9" customHeight="1" x14ac:dyDescent="0.4">
      <c r="A208" s="360"/>
      <c r="B208" s="359"/>
      <c r="C208" s="359"/>
      <c r="D208" s="359"/>
      <c r="E208" s="359"/>
      <c r="F208" s="359"/>
      <c r="G208" s="359"/>
      <c r="H208" s="359"/>
      <c r="I208" s="359"/>
      <c r="J208" s="359"/>
      <c r="K208" s="359"/>
      <c r="L208" s="359"/>
      <c r="M208" s="359"/>
    </row>
    <row r="209" spans="1:13" ht="9.9" customHeight="1" x14ac:dyDescent="0.4">
      <c r="A209" s="360"/>
      <c r="B209" s="359"/>
      <c r="C209" s="359"/>
      <c r="D209" s="359"/>
      <c r="E209" s="359"/>
      <c r="F209" s="359"/>
      <c r="G209" s="359"/>
      <c r="H209" s="359"/>
      <c r="I209" s="359"/>
      <c r="J209" s="359"/>
      <c r="K209" s="359"/>
      <c r="L209" s="359"/>
      <c r="M209" s="359"/>
    </row>
    <row r="210" spans="1:13" ht="9.9" customHeight="1" x14ac:dyDescent="0.4">
      <c r="A210" s="360"/>
      <c r="B210" s="359"/>
      <c r="C210" s="359"/>
      <c r="D210" s="359"/>
      <c r="E210" s="359"/>
      <c r="F210" s="359"/>
      <c r="G210" s="359"/>
      <c r="H210" s="359"/>
      <c r="I210" s="359"/>
      <c r="J210" s="359"/>
      <c r="K210" s="359"/>
      <c r="L210" s="359"/>
      <c r="M210" s="359"/>
    </row>
    <row r="211" spans="1:13" ht="9.9" customHeight="1" x14ac:dyDescent="0.4">
      <c r="A211" s="360"/>
      <c r="B211" s="359"/>
      <c r="C211" s="359"/>
      <c r="D211" s="359"/>
      <c r="E211" s="359"/>
      <c r="F211" s="359"/>
      <c r="G211" s="359"/>
      <c r="H211" s="359"/>
      <c r="I211" s="359"/>
      <c r="J211" s="359"/>
      <c r="K211" s="359"/>
      <c r="L211" s="359"/>
      <c r="M211" s="359"/>
    </row>
    <row r="212" spans="1:13" ht="9.9" customHeight="1" x14ac:dyDescent="0.4">
      <c r="A212" s="360"/>
      <c r="B212" s="359"/>
      <c r="C212" s="359"/>
      <c r="D212" s="359"/>
      <c r="E212" s="359"/>
      <c r="F212" s="359"/>
      <c r="G212" s="359"/>
      <c r="H212" s="359"/>
      <c r="I212" s="359"/>
      <c r="J212" s="359"/>
      <c r="K212" s="359"/>
      <c r="L212" s="359"/>
      <c r="M212" s="359"/>
    </row>
    <row r="213" spans="1:13" ht="9.9" customHeight="1" x14ac:dyDescent="0.4">
      <c r="A213" s="360"/>
      <c r="B213" s="359"/>
      <c r="C213" s="359"/>
      <c r="D213" s="359"/>
      <c r="E213" s="359"/>
      <c r="F213" s="359"/>
      <c r="G213" s="359"/>
      <c r="H213" s="359"/>
      <c r="I213" s="359"/>
      <c r="J213" s="359"/>
      <c r="K213" s="359"/>
      <c r="L213" s="359"/>
      <c r="M213" s="359"/>
    </row>
    <row r="214" spans="1:13" ht="9.9" customHeight="1" x14ac:dyDescent="0.4">
      <c r="A214" s="360"/>
      <c r="B214" s="359"/>
      <c r="C214" s="359"/>
      <c r="D214" s="359"/>
      <c r="E214" s="359"/>
      <c r="F214" s="359"/>
      <c r="G214" s="359"/>
      <c r="H214" s="359"/>
      <c r="I214" s="359"/>
      <c r="J214" s="359"/>
      <c r="K214" s="359"/>
      <c r="L214" s="359"/>
      <c r="M214" s="359"/>
    </row>
    <row r="215" spans="1:13" ht="9.9" customHeight="1" x14ac:dyDescent="0.4">
      <c r="A215" s="360"/>
      <c r="B215" s="359"/>
      <c r="C215" s="359"/>
      <c r="D215" s="359"/>
      <c r="E215" s="359"/>
      <c r="F215" s="359"/>
      <c r="G215" s="359"/>
      <c r="H215" s="359"/>
      <c r="I215" s="359"/>
      <c r="J215" s="359"/>
      <c r="K215" s="359"/>
      <c r="L215" s="359"/>
      <c r="M215" s="359"/>
    </row>
    <row r="216" spans="1:13" ht="9.9" customHeight="1" x14ac:dyDescent="0.4">
      <c r="A216" s="360"/>
      <c r="B216" s="359"/>
      <c r="C216" s="359"/>
      <c r="D216" s="359"/>
      <c r="E216" s="359"/>
      <c r="F216" s="359"/>
      <c r="G216" s="359"/>
      <c r="H216" s="359"/>
      <c r="I216" s="359"/>
      <c r="J216" s="359"/>
      <c r="K216" s="359"/>
      <c r="L216" s="359"/>
      <c r="M216" s="359"/>
    </row>
    <row r="217" spans="1:13" ht="9.9" customHeight="1" x14ac:dyDescent="0.4">
      <c r="A217" s="360"/>
      <c r="B217" s="359"/>
      <c r="C217" s="359"/>
      <c r="D217" s="359"/>
      <c r="E217" s="359"/>
      <c r="F217" s="359"/>
      <c r="G217" s="359"/>
      <c r="H217" s="359"/>
      <c r="I217" s="359"/>
      <c r="J217" s="359"/>
      <c r="K217" s="359"/>
      <c r="L217" s="359"/>
      <c r="M217" s="359"/>
    </row>
    <row r="218" spans="1:13" ht="9.9" customHeight="1" x14ac:dyDescent="0.4">
      <c r="A218" s="360"/>
      <c r="B218" s="359"/>
      <c r="C218" s="359"/>
      <c r="D218" s="359"/>
      <c r="E218" s="359"/>
      <c r="F218" s="359"/>
      <c r="G218" s="359"/>
      <c r="H218" s="359"/>
      <c r="I218" s="359"/>
      <c r="J218" s="359"/>
      <c r="K218" s="359"/>
      <c r="L218" s="359"/>
      <c r="M218" s="359"/>
    </row>
    <row r="219" spans="1:13" ht="9.9" customHeight="1" x14ac:dyDescent="0.4">
      <c r="A219" s="360"/>
      <c r="B219" s="359"/>
      <c r="C219" s="359"/>
      <c r="D219" s="359"/>
      <c r="E219" s="359"/>
      <c r="F219" s="359"/>
      <c r="G219" s="359"/>
      <c r="H219" s="359"/>
      <c r="I219" s="359"/>
      <c r="J219" s="359"/>
      <c r="K219" s="359"/>
      <c r="L219" s="359"/>
      <c r="M219" s="359"/>
    </row>
    <row r="220" spans="1:13" ht="9.9" customHeight="1" x14ac:dyDescent="0.4">
      <c r="A220" s="360"/>
      <c r="B220" s="359"/>
      <c r="C220" s="359"/>
      <c r="D220" s="359"/>
      <c r="E220" s="359"/>
      <c r="F220" s="359"/>
      <c r="G220" s="359"/>
      <c r="H220" s="359"/>
      <c r="I220" s="359"/>
      <c r="J220" s="359"/>
      <c r="K220" s="359"/>
      <c r="L220" s="359"/>
      <c r="M220" s="359"/>
    </row>
    <row r="221" spans="1:13" ht="9.9" customHeight="1" x14ac:dyDescent="0.4">
      <c r="A221" s="360"/>
      <c r="B221" s="359"/>
      <c r="C221" s="359"/>
      <c r="D221" s="359"/>
      <c r="E221" s="359"/>
      <c r="F221" s="359"/>
      <c r="G221" s="359"/>
      <c r="H221" s="359"/>
      <c r="I221" s="359"/>
      <c r="J221" s="359"/>
      <c r="K221" s="359"/>
      <c r="L221" s="359"/>
      <c r="M221" s="359"/>
    </row>
    <row r="222" spans="1:13" ht="9.9" customHeight="1" x14ac:dyDescent="0.4">
      <c r="A222" s="360"/>
      <c r="B222" s="359"/>
      <c r="C222" s="359"/>
      <c r="D222" s="359"/>
      <c r="E222" s="359"/>
      <c r="F222" s="359"/>
      <c r="G222" s="359"/>
      <c r="H222" s="359"/>
      <c r="I222" s="359"/>
      <c r="J222" s="359"/>
      <c r="K222" s="359"/>
      <c r="L222" s="359"/>
      <c r="M222" s="359"/>
    </row>
    <row r="223" spans="1:13" ht="9.9" customHeight="1" x14ac:dyDescent="0.4">
      <c r="A223" s="360"/>
      <c r="B223" s="359"/>
      <c r="C223" s="359"/>
      <c r="D223" s="359"/>
      <c r="E223" s="359"/>
      <c r="F223" s="359"/>
      <c r="G223" s="359"/>
      <c r="H223" s="359"/>
      <c r="I223" s="359"/>
      <c r="J223" s="359"/>
      <c r="K223" s="359"/>
      <c r="L223" s="359"/>
      <c r="M223" s="359"/>
    </row>
    <row r="224" spans="1:13" ht="9.9" customHeight="1" x14ac:dyDescent="0.4">
      <c r="A224" s="360"/>
      <c r="B224" s="359"/>
      <c r="C224" s="359"/>
      <c r="D224" s="359"/>
      <c r="E224" s="359"/>
      <c r="F224" s="359"/>
      <c r="G224" s="359"/>
      <c r="H224" s="359"/>
      <c r="I224" s="359"/>
      <c r="J224" s="359"/>
      <c r="K224" s="359"/>
      <c r="L224" s="359"/>
      <c r="M224" s="359"/>
    </row>
    <row r="225" spans="1:13" ht="9.9" customHeight="1" x14ac:dyDescent="0.4">
      <c r="A225" s="360"/>
      <c r="B225" s="359"/>
      <c r="C225" s="359"/>
      <c r="D225" s="359"/>
      <c r="E225" s="359"/>
      <c r="F225" s="359"/>
      <c r="G225" s="359"/>
      <c r="H225" s="359"/>
      <c r="I225" s="359"/>
      <c r="J225" s="359"/>
      <c r="K225" s="359"/>
      <c r="L225" s="359"/>
      <c r="M225" s="359"/>
    </row>
    <row r="226" spans="1:13" ht="9.9" customHeight="1" x14ac:dyDescent="0.4">
      <c r="A226" s="360"/>
      <c r="B226" s="359"/>
      <c r="C226" s="359"/>
      <c r="D226" s="359"/>
      <c r="E226" s="359"/>
      <c r="F226" s="359"/>
      <c r="G226" s="359"/>
      <c r="H226" s="359"/>
      <c r="I226" s="359"/>
      <c r="J226" s="359"/>
      <c r="K226" s="359"/>
      <c r="L226" s="359"/>
      <c r="M226" s="359"/>
    </row>
    <row r="227" spans="1:13" ht="9.9" customHeight="1" x14ac:dyDescent="0.4">
      <c r="A227" s="360"/>
      <c r="B227" s="359"/>
      <c r="C227" s="359"/>
      <c r="D227" s="359"/>
      <c r="E227" s="359"/>
      <c r="F227" s="359"/>
      <c r="G227" s="359"/>
      <c r="H227" s="359"/>
      <c r="I227" s="359"/>
      <c r="J227" s="359"/>
      <c r="K227" s="359"/>
      <c r="L227" s="359"/>
      <c r="M227" s="359"/>
    </row>
    <row r="228" spans="1:13" ht="9.9" customHeight="1" x14ac:dyDescent="0.4">
      <c r="A228" s="360"/>
      <c r="B228" s="359"/>
      <c r="C228" s="359"/>
      <c r="D228" s="359"/>
      <c r="E228" s="359"/>
      <c r="F228" s="359"/>
      <c r="G228" s="359"/>
      <c r="H228" s="359"/>
      <c r="I228" s="359"/>
      <c r="J228" s="359"/>
      <c r="K228" s="359"/>
      <c r="L228" s="359"/>
      <c r="M228" s="359"/>
    </row>
    <row r="229" spans="1:13" ht="9.9" customHeight="1" x14ac:dyDescent="0.4">
      <c r="A229" s="360"/>
      <c r="B229" s="359"/>
      <c r="C229" s="359"/>
      <c r="D229" s="359"/>
      <c r="E229" s="359"/>
      <c r="F229" s="359"/>
      <c r="G229" s="359"/>
      <c r="H229" s="359"/>
      <c r="I229" s="359"/>
      <c r="J229" s="359"/>
      <c r="K229" s="359"/>
      <c r="L229" s="359"/>
      <c r="M229" s="359"/>
    </row>
    <row r="230" spans="1:13" ht="9.9" customHeight="1" x14ac:dyDescent="0.4">
      <c r="A230" s="360"/>
      <c r="B230" s="359"/>
      <c r="C230" s="359"/>
      <c r="D230" s="359"/>
      <c r="E230" s="359"/>
      <c r="F230" s="359"/>
      <c r="G230" s="359"/>
      <c r="H230" s="359"/>
      <c r="I230" s="359"/>
      <c r="J230" s="359"/>
      <c r="K230" s="359"/>
      <c r="L230" s="359"/>
      <c r="M230" s="359"/>
    </row>
    <row r="231" spans="1:13" ht="9.9" customHeight="1" x14ac:dyDescent="0.4">
      <c r="A231" s="360"/>
      <c r="B231" s="359"/>
      <c r="C231" s="359"/>
      <c r="D231" s="359"/>
      <c r="E231" s="359"/>
      <c r="F231" s="359"/>
      <c r="G231" s="359"/>
      <c r="H231" s="359"/>
      <c r="I231" s="359"/>
      <c r="J231" s="359"/>
      <c r="K231" s="359"/>
      <c r="L231" s="359"/>
      <c r="M231" s="359"/>
    </row>
    <row r="232" spans="1:13" ht="9.9" customHeight="1" x14ac:dyDescent="0.4">
      <c r="A232" s="360"/>
      <c r="B232" s="359"/>
      <c r="C232" s="359"/>
      <c r="D232" s="359"/>
      <c r="E232" s="359"/>
      <c r="F232" s="359"/>
      <c r="G232" s="359"/>
      <c r="H232" s="359"/>
      <c r="I232" s="359"/>
      <c r="J232" s="359"/>
      <c r="K232" s="359"/>
      <c r="L232" s="359"/>
      <c r="M232" s="359"/>
    </row>
    <row r="233" spans="1:13" ht="9.9" customHeight="1" x14ac:dyDescent="0.4">
      <c r="A233" s="360"/>
      <c r="B233" s="359"/>
      <c r="C233" s="359"/>
      <c r="D233" s="359"/>
      <c r="E233" s="359"/>
      <c r="F233" s="359"/>
      <c r="G233" s="359"/>
      <c r="H233" s="359"/>
      <c r="I233" s="359"/>
      <c r="J233" s="359"/>
      <c r="K233" s="359"/>
      <c r="L233" s="359"/>
      <c r="M233" s="359"/>
    </row>
    <row r="234" spans="1:13" ht="9.9" customHeight="1" x14ac:dyDescent="0.4">
      <c r="A234" s="360"/>
      <c r="B234" s="359"/>
      <c r="C234" s="359"/>
      <c r="D234" s="359"/>
      <c r="E234" s="359"/>
      <c r="F234" s="359"/>
      <c r="G234" s="359"/>
      <c r="H234" s="359"/>
      <c r="I234" s="359"/>
      <c r="J234" s="359"/>
      <c r="K234" s="359"/>
      <c r="L234" s="359"/>
      <c r="M234" s="359"/>
    </row>
    <row r="235" spans="1:13" ht="9.9" customHeight="1" x14ac:dyDescent="0.4">
      <c r="A235" s="360"/>
      <c r="B235" s="359"/>
      <c r="C235" s="359"/>
      <c r="D235" s="359"/>
      <c r="E235" s="359"/>
      <c r="F235" s="359"/>
      <c r="G235" s="359"/>
      <c r="H235" s="359"/>
      <c r="I235" s="359"/>
      <c r="J235" s="359"/>
      <c r="K235" s="359"/>
      <c r="L235" s="359"/>
      <c r="M235" s="359"/>
    </row>
    <row r="236" spans="1:13" ht="9.9" customHeight="1" x14ac:dyDescent="0.4">
      <c r="A236" s="360"/>
      <c r="B236" s="359"/>
      <c r="C236" s="359"/>
      <c r="D236" s="359"/>
      <c r="E236" s="359"/>
      <c r="F236" s="359"/>
      <c r="G236" s="359"/>
      <c r="H236" s="359"/>
      <c r="I236" s="359"/>
      <c r="J236" s="359"/>
      <c r="K236" s="359"/>
      <c r="L236" s="359"/>
      <c r="M236" s="359"/>
    </row>
    <row r="237" spans="1:13" ht="9.9" customHeight="1" x14ac:dyDescent="0.4">
      <c r="A237" s="360"/>
      <c r="B237" s="359"/>
      <c r="C237" s="359"/>
      <c r="D237" s="359"/>
      <c r="E237" s="359"/>
      <c r="F237" s="359"/>
      <c r="G237" s="359"/>
      <c r="H237" s="359"/>
      <c r="I237" s="359"/>
      <c r="J237" s="359"/>
      <c r="K237" s="359"/>
      <c r="L237" s="359"/>
      <c r="M237" s="359"/>
    </row>
    <row r="238" spans="1:13" ht="9.9" customHeight="1" x14ac:dyDescent="0.4">
      <c r="A238" s="360"/>
      <c r="B238" s="359"/>
      <c r="C238" s="359"/>
      <c r="D238" s="359"/>
      <c r="E238" s="359"/>
      <c r="F238" s="359"/>
      <c r="G238" s="359"/>
      <c r="H238" s="359"/>
      <c r="I238" s="359"/>
      <c r="J238" s="359"/>
      <c r="K238" s="359"/>
      <c r="L238" s="359"/>
      <c r="M238" s="359"/>
    </row>
    <row r="239" spans="1:13" ht="9.9" customHeight="1" x14ac:dyDescent="0.4">
      <c r="A239" s="360"/>
      <c r="B239" s="359"/>
      <c r="C239" s="359"/>
      <c r="D239" s="359"/>
      <c r="E239" s="359"/>
      <c r="F239" s="359"/>
      <c r="G239" s="359"/>
      <c r="H239" s="359"/>
      <c r="I239" s="359"/>
      <c r="J239" s="359"/>
      <c r="K239" s="359"/>
      <c r="L239" s="359"/>
      <c r="M239" s="359"/>
    </row>
    <row r="240" spans="1:13" ht="9.9" customHeight="1" x14ac:dyDescent="0.4">
      <c r="A240" s="360"/>
      <c r="B240" s="359"/>
      <c r="C240" s="359"/>
      <c r="D240" s="359"/>
      <c r="E240" s="359"/>
      <c r="F240" s="359"/>
      <c r="G240" s="359"/>
      <c r="H240" s="359"/>
      <c r="I240" s="359"/>
      <c r="J240" s="359"/>
      <c r="K240" s="359"/>
      <c r="L240" s="359"/>
      <c r="M240" s="359"/>
    </row>
    <row r="241" spans="1:13" ht="9.9" customHeight="1" x14ac:dyDescent="0.4">
      <c r="A241" s="360"/>
      <c r="B241" s="359"/>
      <c r="C241" s="359"/>
      <c r="D241" s="359"/>
      <c r="E241" s="359"/>
      <c r="F241" s="359"/>
      <c r="G241" s="359"/>
      <c r="H241" s="359"/>
      <c r="I241" s="359"/>
      <c r="J241" s="359"/>
      <c r="K241" s="359"/>
      <c r="L241" s="359"/>
      <c r="M241" s="359"/>
    </row>
    <row r="242" spans="1:13" ht="9.9" customHeight="1" x14ac:dyDescent="0.4">
      <c r="A242" s="360"/>
      <c r="B242" s="359"/>
      <c r="C242" s="359"/>
      <c r="D242" s="359"/>
      <c r="E242" s="359"/>
      <c r="F242" s="359"/>
      <c r="G242" s="359"/>
      <c r="H242" s="359"/>
      <c r="I242" s="359"/>
      <c r="J242" s="359"/>
      <c r="K242" s="359"/>
      <c r="L242" s="359"/>
      <c r="M242" s="359"/>
    </row>
    <row r="243" spans="1:13" ht="9.9" customHeight="1" x14ac:dyDescent="0.4">
      <c r="A243" s="360"/>
      <c r="B243" s="359"/>
      <c r="C243" s="359"/>
      <c r="D243" s="359"/>
      <c r="E243" s="359"/>
      <c r="F243" s="359"/>
      <c r="G243" s="359"/>
      <c r="H243" s="359"/>
      <c r="I243" s="359"/>
      <c r="J243" s="359"/>
      <c r="K243" s="359"/>
      <c r="L243" s="359"/>
      <c r="M243" s="359"/>
    </row>
    <row r="244" spans="1:13" ht="9.9" customHeight="1" x14ac:dyDescent="0.4">
      <c r="A244" s="360"/>
      <c r="B244" s="359"/>
      <c r="C244" s="359"/>
      <c r="D244" s="359"/>
      <c r="E244" s="359"/>
      <c r="F244" s="359"/>
      <c r="G244" s="359"/>
      <c r="H244" s="359"/>
      <c r="I244" s="359"/>
      <c r="J244" s="359"/>
      <c r="K244" s="359"/>
      <c r="L244" s="359"/>
      <c r="M244" s="359"/>
    </row>
    <row r="245" spans="1:13" ht="9.9" customHeight="1" x14ac:dyDescent="0.4">
      <c r="A245" s="360"/>
      <c r="B245" s="359"/>
      <c r="C245" s="359"/>
      <c r="D245" s="359"/>
      <c r="E245" s="359"/>
      <c r="F245" s="359"/>
      <c r="G245" s="359"/>
      <c r="H245" s="359"/>
      <c r="I245" s="359"/>
      <c r="J245" s="359"/>
      <c r="K245" s="359"/>
      <c r="L245" s="359"/>
      <c r="M245" s="359"/>
    </row>
    <row r="246" spans="1:13" ht="9.9" customHeight="1" x14ac:dyDescent="0.4">
      <c r="A246" s="360"/>
      <c r="B246" s="359"/>
      <c r="C246" s="359"/>
      <c r="D246" s="359"/>
      <c r="E246" s="359"/>
      <c r="F246" s="359"/>
      <c r="G246" s="359"/>
      <c r="H246" s="359"/>
      <c r="I246" s="359"/>
      <c r="J246" s="359"/>
      <c r="K246" s="359"/>
      <c r="L246" s="359"/>
      <c r="M246" s="359"/>
    </row>
    <row r="247" spans="1:13" ht="9.9" customHeight="1" x14ac:dyDescent="0.4">
      <c r="A247" s="360"/>
      <c r="B247" s="359"/>
      <c r="C247" s="359"/>
      <c r="D247" s="359"/>
      <c r="E247" s="359"/>
      <c r="F247" s="359"/>
      <c r="G247" s="359"/>
      <c r="H247" s="359"/>
      <c r="I247" s="359"/>
      <c r="J247" s="359"/>
      <c r="K247" s="359"/>
      <c r="L247" s="359"/>
      <c r="M247" s="359"/>
    </row>
    <row r="248" spans="1:13" ht="9.9" customHeight="1" x14ac:dyDescent="0.4">
      <c r="A248" s="360"/>
      <c r="B248" s="359"/>
      <c r="C248" s="359"/>
      <c r="D248" s="359"/>
      <c r="E248" s="359"/>
      <c r="F248" s="359"/>
      <c r="G248" s="359"/>
      <c r="H248" s="359"/>
      <c r="I248" s="359"/>
      <c r="J248" s="359"/>
      <c r="K248" s="359"/>
      <c r="L248" s="359"/>
      <c r="M248" s="359"/>
    </row>
    <row r="249" spans="1:13" ht="9.9" customHeight="1" x14ac:dyDescent="0.4">
      <c r="A249" s="360"/>
      <c r="B249" s="359"/>
      <c r="C249" s="359"/>
      <c r="D249" s="359"/>
      <c r="E249" s="359"/>
      <c r="F249" s="359"/>
      <c r="G249" s="359"/>
      <c r="H249" s="359"/>
      <c r="I249" s="359"/>
      <c r="J249" s="359"/>
      <c r="K249" s="359"/>
      <c r="L249" s="359"/>
      <c r="M249" s="359"/>
    </row>
    <row r="250" spans="1:13" ht="9.9" customHeight="1" x14ac:dyDescent="0.4">
      <c r="A250" s="360"/>
      <c r="B250" s="359"/>
      <c r="C250" s="359"/>
      <c r="D250" s="359"/>
      <c r="E250" s="359"/>
      <c r="F250" s="359"/>
      <c r="G250" s="359"/>
      <c r="H250" s="359"/>
      <c r="I250" s="359"/>
      <c r="J250" s="359"/>
      <c r="K250" s="359"/>
      <c r="L250" s="359"/>
      <c r="M250" s="359"/>
    </row>
    <row r="251" spans="1:13" ht="9.9" customHeight="1" x14ac:dyDescent="0.4">
      <c r="A251" s="360"/>
      <c r="B251" s="359"/>
      <c r="C251" s="359"/>
      <c r="D251" s="359"/>
      <c r="E251" s="359"/>
      <c r="F251" s="359"/>
      <c r="G251" s="359"/>
      <c r="H251" s="359"/>
      <c r="I251" s="359"/>
      <c r="J251" s="359"/>
      <c r="K251" s="359"/>
      <c r="L251" s="359"/>
      <c r="M251" s="359"/>
    </row>
    <row r="252" spans="1:13" ht="9.9" customHeight="1" x14ac:dyDescent="0.4">
      <c r="A252" s="360"/>
      <c r="B252" s="359"/>
      <c r="C252" s="359"/>
      <c r="D252" s="359"/>
      <c r="E252" s="359"/>
      <c r="F252" s="359"/>
      <c r="G252" s="359"/>
      <c r="H252" s="359"/>
      <c r="I252" s="359"/>
      <c r="J252" s="359"/>
      <c r="K252" s="359"/>
      <c r="L252" s="359"/>
      <c r="M252" s="359"/>
    </row>
    <row r="253" spans="1:13" ht="9.9" customHeight="1" x14ac:dyDescent="0.4">
      <c r="A253" s="360"/>
      <c r="B253" s="359"/>
      <c r="C253" s="359"/>
      <c r="D253" s="359"/>
      <c r="E253" s="359"/>
      <c r="F253" s="359"/>
      <c r="G253" s="359"/>
      <c r="H253" s="359"/>
      <c r="I253" s="359"/>
      <c r="J253" s="359"/>
      <c r="K253" s="359"/>
      <c r="L253" s="359"/>
      <c r="M253" s="359"/>
    </row>
    <row r="254" spans="1:13" ht="9.9" customHeight="1" x14ac:dyDescent="0.4">
      <c r="A254" s="360"/>
      <c r="B254" s="359"/>
      <c r="C254" s="359"/>
      <c r="D254" s="359"/>
      <c r="E254" s="359"/>
      <c r="F254" s="359"/>
      <c r="G254" s="359"/>
      <c r="H254" s="359"/>
      <c r="I254" s="359"/>
      <c r="J254" s="359"/>
      <c r="K254" s="359"/>
      <c r="L254" s="359"/>
      <c r="M254" s="359"/>
    </row>
    <row r="255" spans="1:13" ht="9.9" customHeight="1" x14ac:dyDescent="0.4">
      <c r="A255" s="360"/>
      <c r="B255" s="359"/>
      <c r="C255" s="359"/>
      <c r="D255" s="359"/>
      <c r="E255" s="359"/>
      <c r="F255" s="359"/>
      <c r="G255" s="359"/>
      <c r="H255" s="359"/>
      <c r="I255" s="359"/>
      <c r="J255" s="359"/>
      <c r="K255" s="359"/>
      <c r="L255" s="359"/>
      <c r="M255" s="359"/>
    </row>
    <row r="256" spans="1:13" ht="9.9" customHeight="1" x14ac:dyDescent="0.4">
      <c r="A256" s="360"/>
      <c r="B256" s="359"/>
      <c r="C256" s="359"/>
      <c r="D256" s="359"/>
      <c r="E256" s="359"/>
      <c r="F256" s="359"/>
      <c r="G256" s="359"/>
      <c r="H256" s="359"/>
      <c r="I256" s="359"/>
      <c r="J256" s="359"/>
      <c r="K256" s="359"/>
      <c r="L256" s="359"/>
      <c r="M256" s="359"/>
    </row>
    <row r="257" spans="1:13" ht="9.9" customHeight="1" x14ac:dyDescent="0.4">
      <c r="A257" s="360"/>
      <c r="B257" s="359"/>
      <c r="C257" s="359"/>
      <c r="D257" s="359"/>
      <c r="E257" s="359"/>
      <c r="F257" s="359"/>
      <c r="G257" s="359"/>
      <c r="H257" s="359"/>
      <c r="I257" s="359"/>
      <c r="J257" s="359"/>
      <c r="K257" s="359"/>
      <c r="L257" s="359"/>
      <c r="M257" s="359"/>
    </row>
    <row r="258" spans="1:13" ht="9.9" customHeight="1" x14ac:dyDescent="0.4">
      <c r="A258" s="360"/>
      <c r="B258" s="359"/>
      <c r="C258" s="359"/>
      <c r="D258" s="359"/>
      <c r="E258" s="359"/>
      <c r="F258" s="359"/>
      <c r="G258" s="359"/>
      <c r="H258" s="359"/>
      <c r="I258" s="359"/>
      <c r="J258" s="359"/>
      <c r="K258" s="359"/>
      <c r="L258" s="359"/>
      <c r="M258" s="359"/>
    </row>
    <row r="259" spans="1:13" ht="9.9" customHeight="1" x14ac:dyDescent="0.4">
      <c r="A259" s="360"/>
      <c r="B259" s="359"/>
      <c r="C259" s="359"/>
      <c r="D259" s="359"/>
      <c r="E259" s="359"/>
      <c r="F259" s="359"/>
      <c r="G259" s="359"/>
      <c r="H259" s="359"/>
      <c r="I259" s="359"/>
      <c r="J259" s="359"/>
      <c r="K259" s="359"/>
      <c r="L259" s="359"/>
      <c r="M259" s="359"/>
    </row>
    <row r="260" spans="1:13" ht="9.9" customHeight="1" x14ac:dyDescent="0.4">
      <c r="A260" s="360"/>
      <c r="B260" s="359"/>
      <c r="C260" s="359"/>
      <c r="D260" s="359"/>
      <c r="E260" s="359"/>
      <c r="F260" s="359"/>
      <c r="G260" s="359"/>
      <c r="H260" s="359"/>
      <c r="I260" s="359"/>
      <c r="J260" s="359"/>
      <c r="K260" s="359"/>
      <c r="L260" s="359"/>
      <c r="M260" s="359"/>
    </row>
    <row r="261" spans="1:13" ht="9.9" customHeight="1" x14ac:dyDescent="0.4">
      <c r="A261" s="360"/>
      <c r="B261" s="359"/>
      <c r="C261" s="359"/>
      <c r="D261" s="359"/>
      <c r="E261" s="359"/>
      <c r="F261" s="359"/>
      <c r="G261" s="359"/>
      <c r="H261" s="359"/>
      <c r="I261" s="359"/>
      <c r="J261" s="359"/>
      <c r="K261" s="359"/>
      <c r="L261" s="359"/>
      <c r="M261" s="359"/>
    </row>
    <row r="262" spans="1:13" ht="9.9" customHeight="1" x14ac:dyDescent="0.4">
      <c r="A262" s="360"/>
      <c r="B262" s="359"/>
      <c r="C262" s="359"/>
      <c r="D262" s="359"/>
      <c r="E262" s="359"/>
      <c r="F262" s="359"/>
      <c r="G262" s="359"/>
      <c r="H262" s="359"/>
      <c r="I262" s="359"/>
      <c r="J262" s="359"/>
      <c r="K262" s="359"/>
      <c r="L262" s="359"/>
      <c r="M262" s="359"/>
    </row>
    <row r="263" spans="1:13" ht="9.9" customHeight="1" x14ac:dyDescent="0.4">
      <c r="A263" s="360"/>
      <c r="B263" s="359"/>
      <c r="C263" s="359"/>
      <c r="D263" s="359"/>
      <c r="E263" s="359"/>
      <c r="F263" s="359"/>
      <c r="G263" s="359"/>
      <c r="H263" s="359"/>
      <c r="I263" s="359"/>
      <c r="J263" s="359"/>
      <c r="K263" s="359"/>
      <c r="L263" s="359"/>
      <c r="M263" s="359"/>
    </row>
    <row r="264" spans="1:13" ht="9.9" customHeight="1" x14ac:dyDescent="0.4">
      <c r="A264" s="360"/>
      <c r="B264" s="359"/>
      <c r="C264" s="359"/>
      <c r="D264" s="359"/>
      <c r="E264" s="359"/>
      <c r="F264" s="359"/>
      <c r="G264" s="359"/>
      <c r="H264" s="359"/>
      <c r="I264" s="359"/>
      <c r="J264" s="359"/>
      <c r="K264" s="359"/>
      <c r="L264" s="359"/>
      <c r="M264" s="359"/>
    </row>
    <row r="265" spans="1:13" ht="9.9" customHeight="1" x14ac:dyDescent="0.4">
      <c r="A265" s="360"/>
      <c r="B265" s="359"/>
      <c r="C265" s="359"/>
      <c r="D265" s="359"/>
      <c r="E265" s="359"/>
      <c r="F265" s="359"/>
      <c r="G265" s="359"/>
      <c r="H265" s="359"/>
      <c r="I265" s="359"/>
      <c r="J265" s="359"/>
      <c r="K265" s="359"/>
      <c r="L265" s="359"/>
      <c r="M265" s="359"/>
    </row>
    <row r="266" spans="1:13" ht="9.9" customHeight="1" x14ac:dyDescent="0.4">
      <c r="A266" s="360"/>
      <c r="B266" s="359"/>
      <c r="C266" s="359"/>
      <c r="D266" s="359"/>
      <c r="E266" s="359"/>
      <c r="F266" s="359"/>
      <c r="G266" s="359"/>
      <c r="H266" s="359"/>
      <c r="I266" s="359"/>
      <c r="J266" s="359"/>
      <c r="K266" s="359"/>
      <c r="L266" s="359"/>
      <c r="M266" s="359"/>
    </row>
    <row r="267" spans="1:13" ht="9.9" customHeight="1" x14ac:dyDescent="0.4">
      <c r="A267" s="360"/>
      <c r="B267" s="359"/>
      <c r="C267" s="359"/>
      <c r="D267" s="359"/>
      <c r="E267" s="359"/>
      <c r="F267" s="359"/>
      <c r="G267" s="359"/>
      <c r="H267" s="359"/>
      <c r="I267" s="359"/>
      <c r="J267" s="359"/>
      <c r="K267" s="359"/>
      <c r="L267" s="359"/>
      <c r="M267" s="359"/>
    </row>
    <row r="268" spans="1:13" ht="9.9" customHeight="1" x14ac:dyDescent="0.4">
      <c r="A268" s="360"/>
      <c r="B268" s="359"/>
      <c r="C268" s="359"/>
      <c r="D268" s="359"/>
      <c r="E268" s="359"/>
      <c r="F268" s="359"/>
      <c r="G268" s="359"/>
      <c r="H268" s="359"/>
      <c r="I268" s="359"/>
      <c r="J268" s="359"/>
      <c r="K268" s="359"/>
      <c r="L268" s="359"/>
      <c r="M268" s="359"/>
    </row>
    <row r="269" spans="1:13" ht="9.9" customHeight="1" x14ac:dyDescent="0.4">
      <c r="A269" s="360"/>
      <c r="B269" s="359"/>
      <c r="C269" s="359"/>
      <c r="D269" s="359"/>
      <c r="E269" s="359"/>
      <c r="F269" s="359"/>
      <c r="G269" s="359"/>
      <c r="H269" s="359"/>
      <c r="I269" s="359"/>
      <c r="J269" s="359"/>
      <c r="K269" s="359"/>
      <c r="L269" s="359"/>
      <c r="M269" s="359"/>
    </row>
    <row r="270" spans="1:13" ht="9.9" customHeight="1" x14ac:dyDescent="0.4">
      <c r="A270" s="360"/>
      <c r="B270" s="359"/>
      <c r="C270" s="359"/>
      <c r="D270" s="359"/>
      <c r="E270" s="359"/>
      <c r="F270" s="359"/>
      <c r="G270" s="359"/>
      <c r="H270" s="359"/>
      <c r="I270" s="359"/>
      <c r="J270" s="359"/>
      <c r="K270" s="359"/>
      <c r="L270" s="359"/>
      <c r="M270" s="359"/>
    </row>
    <row r="271" spans="1:13" ht="9.9" customHeight="1" x14ac:dyDescent="0.4">
      <c r="A271" s="360"/>
      <c r="B271" s="359"/>
      <c r="C271" s="359"/>
      <c r="D271" s="359"/>
      <c r="E271" s="359"/>
      <c r="F271" s="359"/>
      <c r="G271" s="359"/>
      <c r="H271" s="359"/>
      <c r="I271" s="359"/>
      <c r="J271" s="359"/>
      <c r="K271" s="359"/>
      <c r="L271" s="359"/>
      <c r="M271" s="359"/>
    </row>
    <row r="272" spans="1:13" ht="9.9" customHeight="1" x14ac:dyDescent="0.4">
      <c r="A272" s="360"/>
      <c r="B272" s="359"/>
      <c r="C272" s="359"/>
      <c r="D272" s="359"/>
      <c r="E272" s="359"/>
      <c r="F272" s="359"/>
      <c r="G272" s="359"/>
      <c r="H272" s="359"/>
      <c r="I272" s="359"/>
      <c r="J272" s="359"/>
      <c r="K272" s="359"/>
      <c r="L272" s="359"/>
      <c r="M272" s="359"/>
    </row>
    <row r="273" spans="1:13" ht="9.9" customHeight="1" x14ac:dyDescent="0.4">
      <c r="A273" s="360"/>
      <c r="B273" s="359"/>
      <c r="C273" s="359"/>
      <c r="D273" s="359"/>
      <c r="E273" s="359"/>
      <c r="F273" s="359"/>
      <c r="G273" s="359"/>
      <c r="H273" s="359"/>
      <c r="I273" s="359"/>
      <c r="J273" s="359"/>
      <c r="K273" s="359"/>
      <c r="L273" s="359"/>
      <c r="M273" s="359"/>
    </row>
    <row r="274" spans="1:13" ht="9.9" customHeight="1" x14ac:dyDescent="0.4">
      <c r="A274" s="360"/>
      <c r="B274" s="359"/>
      <c r="C274" s="359"/>
      <c r="D274" s="359"/>
      <c r="E274" s="359"/>
      <c r="F274" s="359"/>
      <c r="G274" s="359"/>
      <c r="H274" s="359"/>
      <c r="I274" s="359"/>
      <c r="J274" s="359"/>
      <c r="K274" s="359"/>
      <c r="L274" s="359"/>
      <c r="M274" s="359"/>
    </row>
    <row r="275" spans="1:13" ht="9.9" customHeight="1" x14ac:dyDescent="0.4">
      <c r="A275" s="360"/>
      <c r="B275" s="359"/>
      <c r="C275" s="359"/>
      <c r="D275" s="359"/>
      <c r="E275" s="359"/>
      <c r="F275" s="359"/>
      <c r="G275" s="359"/>
      <c r="H275" s="359"/>
      <c r="I275" s="359"/>
      <c r="J275" s="359"/>
      <c r="K275" s="359"/>
      <c r="L275" s="359"/>
      <c r="M275" s="359"/>
    </row>
    <row r="276" spans="1:13" ht="9.9" customHeight="1" x14ac:dyDescent="0.4">
      <c r="A276" s="360"/>
      <c r="B276" s="359"/>
      <c r="C276" s="359"/>
      <c r="D276" s="359"/>
      <c r="E276" s="359"/>
      <c r="F276" s="359"/>
      <c r="G276" s="359"/>
      <c r="H276" s="359"/>
      <c r="I276" s="359"/>
      <c r="J276" s="359"/>
      <c r="K276" s="359"/>
      <c r="L276" s="359"/>
      <c r="M276" s="359"/>
    </row>
    <row r="277" spans="1:13" ht="9.9" customHeight="1" x14ac:dyDescent="0.4">
      <c r="A277" s="360"/>
      <c r="B277" s="359"/>
      <c r="C277" s="359"/>
      <c r="D277" s="359"/>
      <c r="E277" s="359"/>
      <c r="F277" s="359"/>
      <c r="G277" s="359"/>
      <c r="H277" s="359"/>
      <c r="I277" s="359"/>
      <c r="J277" s="359"/>
      <c r="K277" s="359"/>
      <c r="L277" s="359"/>
      <c r="M277" s="359"/>
    </row>
    <row r="278" spans="1:13" ht="9.9" customHeight="1" x14ac:dyDescent="0.4">
      <c r="A278" s="360"/>
      <c r="B278" s="359"/>
      <c r="C278" s="359"/>
      <c r="D278" s="359"/>
      <c r="E278" s="359"/>
      <c r="F278" s="359"/>
      <c r="G278" s="359"/>
      <c r="H278" s="359"/>
      <c r="I278" s="359"/>
      <c r="J278" s="359"/>
      <c r="K278" s="359"/>
      <c r="L278" s="359"/>
      <c r="M278" s="359"/>
    </row>
    <row r="279" spans="1:13" ht="9.9" customHeight="1" x14ac:dyDescent="0.4">
      <c r="A279" s="360"/>
      <c r="B279" s="359"/>
      <c r="C279" s="359"/>
      <c r="D279" s="359"/>
      <c r="E279" s="359"/>
      <c r="F279" s="359"/>
      <c r="G279" s="359"/>
      <c r="H279" s="359"/>
      <c r="I279" s="359"/>
      <c r="J279" s="359"/>
      <c r="K279" s="359"/>
      <c r="L279" s="359"/>
      <c r="M279" s="359"/>
    </row>
    <row r="280" spans="1:13" ht="9.9" customHeight="1" x14ac:dyDescent="0.4">
      <c r="A280" s="360"/>
      <c r="B280" s="359"/>
      <c r="C280" s="359"/>
      <c r="D280" s="359"/>
      <c r="E280" s="359"/>
      <c r="F280" s="359"/>
      <c r="G280" s="359"/>
      <c r="H280" s="359"/>
      <c r="I280" s="359"/>
      <c r="J280" s="359"/>
      <c r="K280" s="359"/>
      <c r="L280" s="359"/>
      <c r="M280" s="359"/>
    </row>
    <row r="281" spans="1:13" ht="9.9" customHeight="1" x14ac:dyDescent="0.4">
      <c r="A281" s="360"/>
      <c r="B281" s="359"/>
      <c r="C281" s="359"/>
      <c r="D281" s="359"/>
      <c r="E281" s="359"/>
      <c r="F281" s="359"/>
      <c r="G281" s="359"/>
      <c r="H281" s="359"/>
      <c r="I281" s="359"/>
      <c r="J281" s="359"/>
      <c r="K281" s="359"/>
      <c r="L281" s="359"/>
      <c r="M281" s="359"/>
    </row>
    <row r="282" spans="1:13" ht="9.9" customHeight="1" x14ac:dyDescent="0.4">
      <c r="A282" s="360"/>
      <c r="B282" s="359"/>
      <c r="C282" s="359"/>
      <c r="D282" s="359"/>
      <c r="E282" s="359"/>
      <c r="F282" s="359"/>
      <c r="G282" s="359"/>
      <c r="H282" s="359"/>
      <c r="I282" s="359"/>
      <c r="J282" s="359"/>
      <c r="K282" s="359"/>
      <c r="L282" s="359"/>
      <c r="M282" s="359"/>
    </row>
    <row r="283" spans="1:13" ht="9.9" customHeight="1" x14ac:dyDescent="0.4">
      <c r="A283" s="360"/>
      <c r="B283" s="359"/>
      <c r="C283" s="359"/>
      <c r="D283" s="359"/>
      <c r="E283" s="359"/>
      <c r="F283" s="359"/>
      <c r="G283" s="359"/>
      <c r="H283" s="359"/>
      <c r="I283" s="359"/>
      <c r="J283" s="359"/>
      <c r="K283" s="359"/>
      <c r="L283" s="359"/>
      <c r="M283" s="359"/>
    </row>
    <row r="284" spans="1:13" ht="9.9" customHeight="1" x14ac:dyDescent="0.4">
      <c r="A284" s="360"/>
      <c r="B284" s="359"/>
      <c r="C284" s="359"/>
      <c r="D284" s="359"/>
      <c r="E284" s="359"/>
      <c r="F284" s="359"/>
      <c r="G284" s="359"/>
      <c r="H284" s="359"/>
      <c r="I284" s="359"/>
      <c r="J284" s="359"/>
      <c r="K284" s="359"/>
      <c r="L284" s="359"/>
      <c r="M284" s="359"/>
    </row>
    <row r="285" spans="1:13" ht="9.9" customHeight="1" x14ac:dyDescent="0.4">
      <c r="A285" s="360"/>
      <c r="B285" s="359"/>
      <c r="C285" s="359"/>
      <c r="D285" s="359"/>
      <c r="E285" s="359"/>
      <c r="F285" s="359"/>
      <c r="G285" s="359"/>
      <c r="H285" s="359"/>
      <c r="I285" s="359"/>
      <c r="J285" s="359"/>
      <c r="K285" s="359"/>
      <c r="L285" s="359"/>
      <c r="M285" s="359"/>
    </row>
    <row r="286" spans="1:13" ht="9.9" customHeight="1" x14ac:dyDescent="0.4">
      <c r="A286" s="360"/>
      <c r="B286" s="359"/>
      <c r="C286" s="359"/>
      <c r="D286" s="359"/>
      <c r="E286" s="359"/>
      <c r="F286" s="359"/>
      <c r="G286" s="359"/>
      <c r="H286" s="359"/>
      <c r="I286" s="359"/>
      <c r="J286" s="359"/>
      <c r="K286" s="359"/>
      <c r="L286" s="359"/>
      <c r="M286" s="359"/>
    </row>
    <row r="287" spans="1:13" ht="9.9" customHeight="1" x14ac:dyDescent="0.4">
      <c r="A287" s="360"/>
      <c r="B287" s="359"/>
      <c r="C287" s="359"/>
      <c r="D287" s="359"/>
      <c r="E287" s="359"/>
      <c r="F287" s="359"/>
      <c r="G287" s="359"/>
      <c r="H287" s="359"/>
      <c r="I287" s="359"/>
      <c r="J287" s="359"/>
      <c r="K287" s="359"/>
      <c r="L287" s="359"/>
      <c r="M287" s="359"/>
    </row>
    <row r="288" spans="1:13" ht="9.9" customHeight="1" x14ac:dyDescent="0.4">
      <c r="A288" s="360"/>
      <c r="B288" s="359"/>
      <c r="C288" s="359"/>
      <c r="D288" s="359"/>
      <c r="E288" s="359"/>
      <c r="F288" s="359"/>
      <c r="G288" s="359"/>
      <c r="H288" s="359"/>
      <c r="I288" s="359"/>
      <c r="J288" s="359"/>
      <c r="K288" s="359"/>
      <c r="L288" s="359"/>
      <c r="M288" s="359"/>
    </row>
    <row r="289" spans="1:13" ht="9.9" customHeight="1" x14ac:dyDescent="0.4">
      <c r="A289" s="360"/>
      <c r="B289" s="359"/>
      <c r="C289" s="359"/>
      <c r="D289" s="359"/>
      <c r="E289" s="359"/>
      <c r="F289" s="359"/>
      <c r="G289" s="359"/>
      <c r="H289" s="359"/>
      <c r="I289" s="359"/>
      <c r="J289" s="359"/>
      <c r="K289" s="359"/>
      <c r="L289" s="359"/>
      <c r="M289" s="359"/>
    </row>
    <row r="290" spans="1:13" ht="9.9" customHeight="1" x14ac:dyDescent="0.4">
      <c r="A290" s="360"/>
      <c r="B290" s="359"/>
      <c r="C290" s="359"/>
      <c r="D290" s="359"/>
      <c r="E290" s="359"/>
      <c r="F290" s="359"/>
      <c r="G290" s="359"/>
      <c r="H290" s="359"/>
      <c r="I290" s="359"/>
      <c r="J290" s="359"/>
      <c r="K290" s="359"/>
      <c r="L290" s="359"/>
      <c r="M290" s="359"/>
    </row>
    <row r="291" spans="1:13" ht="9.9" customHeight="1" x14ac:dyDescent="0.4">
      <c r="A291" s="360"/>
      <c r="B291" s="359"/>
      <c r="C291" s="359"/>
      <c r="D291" s="359"/>
      <c r="E291" s="359"/>
      <c r="F291" s="359"/>
      <c r="G291" s="359"/>
      <c r="H291" s="359"/>
      <c r="I291" s="359"/>
      <c r="J291" s="359"/>
      <c r="K291" s="359"/>
      <c r="L291" s="359"/>
      <c r="M291" s="359"/>
    </row>
    <row r="292" spans="1:13" ht="9.9" customHeight="1" x14ac:dyDescent="0.4">
      <c r="A292" s="360"/>
      <c r="B292" s="359"/>
      <c r="C292" s="359"/>
      <c r="D292" s="359"/>
      <c r="E292" s="359"/>
      <c r="F292" s="359"/>
      <c r="G292" s="359"/>
      <c r="H292" s="359"/>
      <c r="I292" s="359"/>
      <c r="J292" s="359"/>
      <c r="K292" s="359"/>
      <c r="L292" s="359"/>
      <c r="M292" s="359"/>
    </row>
    <row r="293" spans="1:13" ht="9.9" customHeight="1" x14ac:dyDescent="0.4">
      <c r="A293" s="360"/>
      <c r="B293" s="359"/>
      <c r="C293" s="359"/>
      <c r="D293" s="359"/>
      <c r="E293" s="359"/>
      <c r="F293" s="359"/>
      <c r="G293" s="359"/>
      <c r="H293" s="359"/>
      <c r="I293" s="359"/>
      <c r="J293" s="359"/>
      <c r="K293" s="359"/>
      <c r="L293" s="359"/>
      <c r="M293" s="359"/>
    </row>
    <row r="294" spans="1:13" ht="9.9" customHeight="1" x14ac:dyDescent="0.4">
      <c r="A294" s="360"/>
      <c r="B294" s="359"/>
      <c r="C294" s="359"/>
      <c r="D294" s="359"/>
      <c r="E294" s="359"/>
      <c r="F294" s="359"/>
      <c r="G294" s="359"/>
      <c r="H294" s="359"/>
      <c r="I294" s="359"/>
      <c r="J294" s="359"/>
      <c r="K294" s="359"/>
      <c r="L294" s="359"/>
      <c r="M294" s="359"/>
    </row>
    <row r="295" spans="1:13" ht="9.9" customHeight="1" x14ac:dyDescent="0.4">
      <c r="A295" s="360"/>
      <c r="B295" s="359"/>
      <c r="C295" s="359"/>
      <c r="D295" s="359"/>
      <c r="E295" s="359"/>
      <c r="F295" s="359"/>
      <c r="G295" s="359"/>
      <c r="H295" s="359"/>
      <c r="I295" s="359"/>
      <c r="J295" s="359"/>
      <c r="K295" s="359"/>
      <c r="L295" s="359"/>
      <c r="M295" s="359"/>
    </row>
    <row r="296" spans="1:13" ht="9.9" customHeight="1" x14ac:dyDescent="0.4">
      <c r="A296" s="360"/>
      <c r="B296" s="359"/>
      <c r="C296" s="359"/>
      <c r="D296" s="359"/>
      <c r="E296" s="359"/>
      <c r="F296" s="359"/>
      <c r="G296" s="359"/>
      <c r="H296" s="359"/>
      <c r="I296" s="359"/>
      <c r="J296" s="359"/>
      <c r="K296" s="359"/>
      <c r="L296" s="359"/>
      <c r="M296" s="359"/>
    </row>
    <row r="297" spans="1:13" ht="9.9" customHeight="1" x14ac:dyDescent="0.4">
      <c r="A297" s="360"/>
      <c r="B297" s="359"/>
      <c r="C297" s="359"/>
      <c r="D297" s="359"/>
      <c r="E297" s="359"/>
      <c r="F297" s="359"/>
      <c r="G297" s="359"/>
      <c r="H297" s="359"/>
      <c r="I297" s="359"/>
      <c r="J297" s="359"/>
      <c r="K297" s="359"/>
      <c r="L297" s="359"/>
      <c r="M297" s="359"/>
    </row>
    <row r="298" spans="1:13" ht="9.9" customHeight="1" x14ac:dyDescent="0.4">
      <c r="A298" s="360"/>
      <c r="B298" s="359"/>
      <c r="C298" s="359"/>
      <c r="D298" s="359"/>
      <c r="E298" s="359"/>
      <c r="F298" s="359"/>
      <c r="G298" s="359"/>
      <c r="H298" s="359"/>
      <c r="I298" s="359"/>
      <c r="J298" s="359"/>
      <c r="K298" s="359"/>
      <c r="L298" s="359"/>
      <c r="M298" s="359"/>
    </row>
    <row r="299" spans="1:13" ht="9.9" customHeight="1" x14ac:dyDescent="0.4">
      <c r="A299" s="360"/>
      <c r="B299" s="359"/>
      <c r="C299" s="359"/>
      <c r="D299" s="359"/>
      <c r="E299" s="359"/>
      <c r="F299" s="359"/>
      <c r="G299" s="359"/>
      <c r="H299" s="359"/>
      <c r="I299" s="359"/>
      <c r="J299" s="359"/>
      <c r="K299" s="359"/>
      <c r="L299" s="359"/>
      <c r="M299" s="359"/>
    </row>
    <row r="300" spans="1:13" ht="9.9" customHeight="1" x14ac:dyDescent="0.4">
      <c r="A300" s="360"/>
      <c r="B300" s="359"/>
      <c r="C300" s="359"/>
      <c r="D300" s="359"/>
      <c r="E300" s="359"/>
      <c r="F300" s="359"/>
      <c r="G300" s="359"/>
      <c r="H300" s="359"/>
      <c r="I300" s="359"/>
      <c r="J300" s="359"/>
      <c r="K300" s="359"/>
      <c r="L300" s="359"/>
      <c r="M300" s="359"/>
    </row>
    <row r="301" spans="1:13" ht="9.9" customHeight="1" x14ac:dyDescent="0.4">
      <c r="A301" s="360"/>
      <c r="B301" s="359"/>
      <c r="C301" s="359"/>
      <c r="D301" s="359"/>
      <c r="E301" s="359"/>
      <c r="F301" s="359"/>
      <c r="G301" s="359"/>
      <c r="H301" s="359"/>
      <c r="I301" s="359"/>
      <c r="J301" s="359"/>
      <c r="K301" s="359"/>
      <c r="L301" s="359"/>
      <c r="M301" s="359"/>
    </row>
    <row r="302" spans="1:13" ht="9.9" customHeight="1" x14ac:dyDescent="0.4">
      <c r="A302" s="360"/>
      <c r="B302" s="359"/>
      <c r="C302" s="359"/>
      <c r="D302" s="359"/>
      <c r="E302" s="359"/>
      <c r="F302" s="359"/>
      <c r="G302" s="359"/>
      <c r="H302" s="359"/>
      <c r="I302" s="359"/>
      <c r="J302" s="359"/>
      <c r="K302" s="359"/>
      <c r="L302" s="359"/>
      <c r="M302" s="359"/>
    </row>
    <row r="303" spans="1:13" ht="9.9" customHeight="1" x14ac:dyDescent="0.4">
      <c r="A303" s="360"/>
      <c r="B303" s="359"/>
      <c r="C303" s="359"/>
      <c r="D303" s="359"/>
      <c r="E303" s="359"/>
      <c r="F303" s="359"/>
      <c r="G303" s="359"/>
      <c r="H303" s="359"/>
      <c r="I303" s="359"/>
      <c r="J303" s="359"/>
      <c r="K303" s="359"/>
      <c r="L303" s="359"/>
      <c r="M303" s="359"/>
    </row>
    <row r="304" spans="1:13" ht="9.9" customHeight="1" x14ac:dyDescent="0.4">
      <c r="A304" s="360"/>
      <c r="B304" s="359"/>
      <c r="C304" s="359"/>
      <c r="D304" s="359"/>
      <c r="E304" s="359"/>
      <c r="F304" s="359"/>
      <c r="G304" s="359"/>
      <c r="H304" s="359"/>
      <c r="I304" s="359"/>
      <c r="J304" s="359"/>
      <c r="K304" s="359"/>
      <c r="L304" s="359"/>
      <c r="M304" s="359"/>
    </row>
    <row r="305" spans="1:13" ht="9.9" customHeight="1" x14ac:dyDescent="0.4">
      <c r="A305" s="360"/>
      <c r="B305" s="359"/>
      <c r="C305" s="359"/>
      <c r="D305" s="359"/>
      <c r="E305" s="359"/>
      <c r="F305" s="359"/>
      <c r="G305" s="359"/>
      <c r="H305" s="359"/>
      <c r="I305" s="359"/>
      <c r="J305" s="359"/>
      <c r="K305" s="359"/>
      <c r="L305" s="359"/>
      <c r="M305" s="359"/>
    </row>
    <row r="306" spans="1:13" ht="9.9" customHeight="1" x14ac:dyDescent="0.4">
      <c r="A306" s="360"/>
      <c r="B306" s="359"/>
      <c r="C306" s="359"/>
      <c r="D306" s="359"/>
      <c r="E306" s="359"/>
      <c r="F306" s="359"/>
      <c r="G306" s="359"/>
      <c r="H306" s="359"/>
      <c r="I306" s="359"/>
      <c r="J306" s="359"/>
      <c r="K306" s="359"/>
      <c r="L306" s="359"/>
      <c r="M306" s="359"/>
    </row>
    <row r="307" spans="1:13" ht="9.9" customHeight="1" x14ac:dyDescent="0.4">
      <c r="A307" s="360"/>
      <c r="B307" s="359"/>
      <c r="C307" s="359"/>
      <c r="D307" s="359"/>
      <c r="E307" s="359"/>
      <c r="F307" s="359"/>
      <c r="G307" s="359"/>
      <c r="H307" s="359"/>
      <c r="I307" s="359"/>
      <c r="J307" s="359"/>
      <c r="K307" s="359"/>
      <c r="L307" s="359"/>
      <c r="M307" s="359"/>
    </row>
    <row r="308" spans="1:13" ht="9.9" customHeight="1" x14ac:dyDescent="0.4">
      <c r="A308" s="360"/>
      <c r="B308" s="359"/>
      <c r="C308" s="359"/>
      <c r="D308" s="359"/>
      <c r="E308" s="359"/>
      <c r="F308" s="359"/>
      <c r="G308" s="359"/>
      <c r="H308" s="359"/>
      <c r="I308" s="359"/>
      <c r="J308" s="359"/>
      <c r="K308" s="359"/>
      <c r="L308" s="359"/>
      <c r="M308" s="359"/>
    </row>
    <row r="309" spans="1:13" ht="9.9" customHeight="1" x14ac:dyDescent="0.4">
      <c r="A309" s="360"/>
      <c r="B309" s="359"/>
      <c r="C309" s="359"/>
      <c r="D309" s="359"/>
      <c r="E309" s="359"/>
      <c r="F309" s="359"/>
      <c r="G309" s="359"/>
      <c r="H309" s="359"/>
      <c r="I309" s="359"/>
      <c r="J309" s="359"/>
      <c r="K309" s="359"/>
      <c r="L309" s="359"/>
      <c r="M309" s="359"/>
    </row>
    <row r="310" spans="1:13" ht="9.9" customHeight="1" x14ac:dyDescent="0.4">
      <c r="A310" s="360"/>
      <c r="B310" s="359"/>
      <c r="C310" s="359"/>
      <c r="D310" s="359"/>
      <c r="E310" s="359"/>
      <c r="F310" s="359"/>
      <c r="G310" s="359"/>
      <c r="H310" s="359"/>
      <c r="I310" s="359"/>
      <c r="J310" s="359"/>
      <c r="K310" s="359"/>
      <c r="L310" s="359"/>
      <c r="M310" s="359"/>
    </row>
    <row r="311" spans="1:13" ht="9.9" customHeight="1" x14ac:dyDescent="0.4">
      <c r="A311" s="360"/>
      <c r="B311" s="359"/>
      <c r="C311" s="359"/>
      <c r="D311" s="359"/>
      <c r="E311" s="359"/>
      <c r="F311" s="359"/>
      <c r="G311" s="359"/>
      <c r="H311" s="359"/>
      <c r="I311" s="359"/>
      <c r="J311" s="359"/>
      <c r="K311" s="359"/>
      <c r="L311" s="359"/>
      <c r="M311" s="359"/>
    </row>
    <row r="312" spans="1:13" ht="9.9" customHeight="1" x14ac:dyDescent="0.4">
      <c r="A312" s="360"/>
      <c r="B312" s="359"/>
      <c r="C312" s="359"/>
      <c r="D312" s="359"/>
      <c r="E312" s="359"/>
      <c r="F312" s="359"/>
      <c r="G312" s="359"/>
      <c r="H312" s="359"/>
      <c r="I312" s="359"/>
      <c r="J312" s="359"/>
      <c r="K312" s="359"/>
      <c r="L312" s="359"/>
      <c r="M312" s="359"/>
    </row>
    <row r="313" spans="1:13" ht="9.9" customHeight="1" x14ac:dyDescent="0.4">
      <c r="A313" s="360"/>
      <c r="B313" s="359"/>
      <c r="C313" s="359"/>
      <c r="D313" s="359"/>
      <c r="E313" s="359"/>
      <c r="F313" s="359"/>
      <c r="G313" s="359"/>
      <c r="H313" s="359"/>
      <c r="I313" s="359"/>
      <c r="J313" s="359"/>
      <c r="K313" s="359"/>
      <c r="L313" s="359"/>
      <c r="M313" s="359"/>
    </row>
    <row r="314" spans="1:13" ht="9.9" customHeight="1" x14ac:dyDescent="0.4">
      <c r="A314" s="360"/>
      <c r="B314" s="359"/>
      <c r="C314" s="359"/>
      <c r="D314" s="359"/>
      <c r="E314" s="359"/>
      <c r="F314" s="359"/>
      <c r="G314" s="359"/>
      <c r="H314" s="359"/>
      <c r="I314" s="359"/>
      <c r="J314" s="359"/>
      <c r="K314" s="359"/>
      <c r="L314" s="359"/>
      <c r="M314" s="359"/>
    </row>
    <row r="315" spans="1:13" ht="9.9" customHeight="1" x14ac:dyDescent="0.4">
      <c r="A315" s="360"/>
      <c r="B315" s="359"/>
      <c r="C315" s="359"/>
      <c r="D315" s="359"/>
      <c r="E315" s="359"/>
      <c r="F315" s="359"/>
      <c r="G315" s="359"/>
      <c r="H315" s="359"/>
      <c r="I315" s="359"/>
      <c r="J315" s="359"/>
      <c r="K315" s="359"/>
      <c r="L315" s="359"/>
      <c r="M315" s="359"/>
    </row>
    <row r="316" spans="1:13" ht="9.9" customHeight="1" x14ac:dyDescent="0.4">
      <c r="A316" s="360"/>
      <c r="B316" s="359"/>
      <c r="C316" s="359"/>
      <c r="D316" s="359"/>
      <c r="E316" s="359"/>
      <c r="F316" s="359"/>
      <c r="G316" s="359"/>
      <c r="H316" s="359"/>
      <c r="I316" s="359"/>
      <c r="J316" s="359"/>
      <c r="K316" s="359"/>
      <c r="L316" s="359"/>
      <c r="M316" s="359"/>
    </row>
    <row r="317" spans="1:13" ht="9.9" customHeight="1" x14ac:dyDescent="0.4">
      <c r="A317" s="360"/>
      <c r="B317" s="359"/>
      <c r="C317" s="359"/>
      <c r="D317" s="359"/>
      <c r="E317" s="359"/>
      <c r="F317" s="359"/>
      <c r="G317" s="359"/>
      <c r="H317" s="359"/>
      <c r="I317" s="359"/>
      <c r="J317" s="359"/>
      <c r="K317" s="359"/>
      <c r="L317" s="359"/>
      <c r="M317" s="359"/>
    </row>
    <row r="318" spans="1:13" ht="9.9" customHeight="1" x14ac:dyDescent="0.4">
      <c r="A318" s="360"/>
      <c r="B318" s="359"/>
      <c r="C318" s="359"/>
      <c r="D318" s="359"/>
      <c r="E318" s="359"/>
      <c r="F318" s="359"/>
      <c r="G318" s="359"/>
      <c r="H318" s="359"/>
      <c r="I318" s="359"/>
      <c r="J318" s="359"/>
      <c r="K318" s="359"/>
      <c r="L318" s="359"/>
      <c r="M318" s="359"/>
    </row>
    <row r="319" spans="1:13" ht="9.9" customHeight="1" x14ac:dyDescent="0.4">
      <c r="A319" s="360"/>
      <c r="B319" s="359"/>
      <c r="C319" s="359"/>
      <c r="D319" s="359"/>
      <c r="E319" s="359"/>
      <c r="F319" s="359"/>
      <c r="G319" s="359"/>
      <c r="H319" s="359"/>
      <c r="I319" s="359"/>
      <c r="J319" s="359"/>
      <c r="K319" s="359"/>
      <c r="L319" s="359"/>
      <c r="M319" s="359"/>
    </row>
    <row r="320" spans="1:13" ht="9.9" customHeight="1" x14ac:dyDescent="0.4">
      <c r="A320" s="360"/>
      <c r="B320" s="359"/>
      <c r="C320" s="359"/>
      <c r="D320" s="359"/>
      <c r="E320" s="359"/>
      <c r="F320" s="359"/>
      <c r="G320" s="359"/>
      <c r="H320" s="359"/>
      <c r="I320" s="359"/>
      <c r="J320" s="359"/>
      <c r="K320" s="359"/>
      <c r="L320" s="359"/>
      <c r="M320" s="359"/>
    </row>
    <row r="321" spans="1:13" ht="9.9" customHeight="1" x14ac:dyDescent="0.4">
      <c r="A321" s="360"/>
      <c r="B321" s="359"/>
      <c r="C321" s="359"/>
      <c r="D321" s="359"/>
      <c r="E321" s="359"/>
      <c r="F321" s="359"/>
      <c r="G321" s="359"/>
      <c r="H321" s="359"/>
      <c r="I321" s="359"/>
      <c r="J321" s="359"/>
      <c r="K321" s="359"/>
      <c r="L321" s="359"/>
      <c r="M321" s="359"/>
    </row>
    <row r="322" spans="1:13" ht="9.9" customHeight="1" x14ac:dyDescent="0.4">
      <c r="A322" s="360"/>
      <c r="B322" s="359"/>
      <c r="C322" s="359"/>
      <c r="D322" s="359"/>
      <c r="E322" s="359"/>
      <c r="F322" s="359"/>
      <c r="G322" s="359"/>
      <c r="H322" s="359"/>
      <c r="I322" s="359"/>
      <c r="J322" s="359"/>
      <c r="K322" s="359"/>
      <c r="L322" s="359"/>
      <c r="M322" s="359"/>
    </row>
    <row r="323" spans="1:13" ht="9.9" customHeight="1" x14ac:dyDescent="0.4">
      <c r="A323" s="360"/>
      <c r="B323" s="359"/>
      <c r="C323" s="359"/>
      <c r="D323" s="359"/>
      <c r="E323" s="359"/>
      <c r="F323" s="359"/>
      <c r="G323" s="359"/>
      <c r="H323" s="359"/>
      <c r="I323" s="359"/>
      <c r="J323" s="359"/>
      <c r="K323" s="359"/>
      <c r="L323" s="359"/>
      <c r="M323" s="359"/>
    </row>
    <row r="324" spans="1:13" ht="9.9" customHeight="1" x14ac:dyDescent="0.4">
      <c r="A324" s="360"/>
      <c r="B324" s="359"/>
      <c r="C324" s="359"/>
      <c r="D324" s="359"/>
      <c r="E324" s="359"/>
      <c r="F324" s="359"/>
      <c r="G324" s="359"/>
      <c r="H324" s="359"/>
      <c r="I324" s="359"/>
      <c r="J324" s="359"/>
      <c r="K324" s="359"/>
      <c r="L324" s="359"/>
      <c r="M324" s="359"/>
    </row>
    <row r="325" spans="1:13" ht="9.9" customHeight="1" x14ac:dyDescent="0.4">
      <c r="A325" s="360"/>
      <c r="B325" s="359"/>
      <c r="C325" s="359"/>
      <c r="D325" s="359"/>
      <c r="E325" s="359"/>
      <c r="F325" s="359"/>
      <c r="G325" s="359"/>
      <c r="H325" s="359"/>
      <c r="I325" s="359"/>
      <c r="J325" s="359"/>
      <c r="K325" s="359"/>
      <c r="L325" s="359"/>
      <c r="M325" s="359"/>
    </row>
    <row r="326" spans="1:13" ht="9.9" customHeight="1" x14ac:dyDescent="0.4">
      <c r="A326" s="360"/>
      <c r="B326" s="359"/>
      <c r="C326" s="359"/>
      <c r="D326" s="359"/>
      <c r="E326" s="359"/>
      <c r="F326" s="359"/>
      <c r="G326" s="359"/>
      <c r="H326" s="359"/>
      <c r="I326" s="359"/>
      <c r="J326" s="359"/>
      <c r="K326" s="359"/>
      <c r="L326" s="359"/>
      <c r="M326" s="359"/>
    </row>
    <row r="327" spans="1:13" ht="9.9" customHeight="1" x14ac:dyDescent="0.4">
      <c r="A327" s="360"/>
      <c r="B327" s="359"/>
      <c r="C327" s="359"/>
      <c r="D327" s="359"/>
      <c r="E327" s="359"/>
      <c r="F327" s="359"/>
      <c r="G327" s="359"/>
      <c r="H327" s="359"/>
      <c r="I327" s="359"/>
      <c r="J327" s="359"/>
      <c r="K327" s="359"/>
      <c r="L327" s="359"/>
      <c r="M327" s="359"/>
    </row>
    <row r="328" spans="1:13" ht="9.9" customHeight="1" x14ac:dyDescent="0.4">
      <c r="A328" s="360"/>
      <c r="B328" s="359"/>
      <c r="C328" s="359"/>
      <c r="D328" s="359"/>
      <c r="E328" s="359"/>
      <c r="F328" s="359"/>
      <c r="G328" s="359"/>
      <c r="H328" s="359"/>
      <c r="I328" s="359"/>
      <c r="J328" s="359"/>
      <c r="K328" s="359"/>
      <c r="L328" s="359"/>
      <c r="M328" s="359"/>
    </row>
    <row r="329" spans="1:13" ht="9.9" customHeight="1" x14ac:dyDescent="0.4">
      <c r="A329" s="360"/>
      <c r="B329" s="359"/>
      <c r="C329" s="359"/>
      <c r="D329" s="359"/>
      <c r="E329" s="359"/>
      <c r="F329" s="359"/>
      <c r="G329" s="359"/>
      <c r="H329" s="359"/>
      <c r="I329" s="359"/>
      <c r="J329" s="359"/>
      <c r="K329" s="359"/>
      <c r="L329" s="359"/>
      <c r="M329" s="359"/>
    </row>
    <row r="330" spans="1:13" ht="9.9" customHeight="1" x14ac:dyDescent="0.4">
      <c r="A330" s="360"/>
      <c r="B330" s="359"/>
      <c r="C330" s="359"/>
      <c r="D330" s="359"/>
      <c r="E330" s="359"/>
      <c r="F330" s="359"/>
      <c r="G330" s="359"/>
      <c r="H330" s="359"/>
      <c r="I330" s="359"/>
      <c r="J330" s="359"/>
      <c r="K330" s="359"/>
      <c r="L330" s="359"/>
      <c r="M330" s="359"/>
    </row>
    <row r="331" spans="1:13" ht="9.9" customHeight="1" x14ac:dyDescent="0.4">
      <c r="A331" s="360"/>
      <c r="B331" s="359"/>
      <c r="C331" s="359"/>
      <c r="D331" s="359"/>
      <c r="E331" s="359"/>
      <c r="F331" s="359"/>
      <c r="G331" s="359"/>
      <c r="H331" s="359"/>
      <c r="I331" s="359"/>
      <c r="J331" s="359"/>
      <c r="K331" s="359"/>
      <c r="L331" s="359"/>
      <c r="M331" s="359"/>
    </row>
    <row r="332" spans="1:13" ht="9.9" customHeight="1" x14ac:dyDescent="0.4">
      <c r="A332" s="360"/>
      <c r="B332" s="359"/>
      <c r="C332" s="359"/>
      <c r="D332" s="359"/>
      <c r="E332" s="359"/>
      <c r="F332" s="359"/>
      <c r="G332" s="359"/>
      <c r="H332" s="359"/>
      <c r="I332" s="359"/>
      <c r="J332" s="359"/>
      <c r="K332" s="359"/>
      <c r="L332" s="359"/>
      <c r="M332" s="359"/>
    </row>
    <row r="333" spans="1:13" ht="9.9" customHeight="1" x14ac:dyDescent="0.4">
      <c r="A333" s="360"/>
      <c r="B333" s="359"/>
      <c r="C333" s="359"/>
      <c r="D333" s="359"/>
      <c r="E333" s="359"/>
      <c r="F333" s="359"/>
      <c r="G333" s="359"/>
      <c r="H333" s="359"/>
      <c r="I333" s="359"/>
      <c r="J333" s="359"/>
      <c r="K333" s="359"/>
      <c r="L333" s="359"/>
      <c r="M333" s="359"/>
    </row>
    <row r="334" spans="1:13" ht="9.9" customHeight="1" x14ac:dyDescent="0.4">
      <c r="A334" s="360"/>
      <c r="B334" s="359"/>
      <c r="C334" s="359"/>
      <c r="D334" s="359"/>
      <c r="E334" s="359"/>
      <c r="F334" s="359"/>
      <c r="G334" s="359"/>
      <c r="H334" s="359"/>
      <c r="I334" s="359"/>
      <c r="J334" s="359"/>
      <c r="K334" s="359"/>
      <c r="L334" s="359"/>
      <c r="M334" s="359"/>
    </row>
    <row r="335" spans="1:13" ht="9.9" customHeight="1" x14ac:dyDescent="0.4">
      <c r="A335" s="360"/>
      <c r="B335" s="359"/>
      <c r="C335" s="359"/>
      <c r="D335" s="359"/>
      <c r="E335" s="359"/>
      <c r="F335" s="359"/>
      <c r="G335" s="359"/>
      <c r="H335" s="359"/>
      <c r="I335" s="359"/>
      <c r="J335" s="359"/>
      <c r="K335" s="359"/>
      <c r="L335" s="359"/>
      <c r="M335" s="359"/>
    </row>
    <row r="336" spans="1:13" ht="9.9" customHeight="1" x14ac:dyDescent="0.4">
      <c r="A336" s="360"/>
      <c r="B336" s="359"/>
      <c r="C336" s="359"/>
      <c r="D336" s="359"/>
      <c r="E336" s="359"/>
      <c r="F336" s="359"/>
      <c r="G336" s="359"/>
      <c r="H336" s="359"/>
      <c r="I336" s="359"/>
      <c r="J336" s="359"/>
      <c r="K336" s="359"/>
      <c r="L336" s="359"/>
      <c r="M336" s="359"/>
    </row>
    <row r="337" spans="1:13" ht="9.9" customHeight="1" x14ac:dyDescent="0.4">
      <c r="A337" s="360"/>
      <c r="B337" s="359"/>
      <c r="C337" s="359"/>
      <c r="D337" s="359"/>
      <c r="E337" s="359"/>
      <c r="F337" s="359"/>
      <c r="G337" s="359"/>
      <c r="H337" s="359"/>
      <c r="I337" s="359"/>
      <c r="J337" s="359"/>
      <c r="K337" s="359"/>
      <c r="L337" s="359"/>
      <c r="M337" s="359"/>
    </row>
    <row r="338" spans="1:13" ht="9.9" customHeight="1" x14ac:dyDescent="0.4">
      <c r="A338" s="360"/>
      <c r="B338" s="359"/>
      <c r="C338" s="359"/>
      <c r="D338" s="359"/>
      <c r="E338" s="359"/>
      <c r="F338" s="359"/>
      <c r="G338" s="359"/>
      <c r="H338" s="359"/>
      <c r="I338" s="359"/>
      <c r="J338" s="359"/>
      <c r="K338" s="359"/>
      <c r="L338" s="359"/>
      <c r="M338" s="359"/>
    </row>
    <row r="339" spans="1:13" ht="9.9" customHeight="1" x14ac:dyDescent="0.4">
      <c r="A339" s="360"/>
      <c r="B339" s="359"/>
      <c r="C339" s="359"/>
      <c r="D339" s="359"/>
      <c r="E339" s="359"/>
      <c r="F339" s="359"/>
      <c r="G339" s="359"/>
      <c r="H339" s="359"/>
      <c r="I339" s="359"/>
      <c r="J339" s="359"/>
      <c r="K339" s="359"/>
      <c r="L339" s="359"/>
      <c r="M339" s="359"/>
    </row>
    <row r="340" spans="1:13" ht="9.9" customHeight="1" x14ac:dyDescent="0.4">
      <c r="A340" s="360"/>
      <c r="B340" s="359"/>
      <c r="C340" s="359"/>
      <c r="D340" s="359"/>
      <c r="E340" s="359"/>
      <c r="F340" s="359"/>
      <c r="G340" s="359"/>
      <c r="H340" s="359"/>
      <c r="I340" s="359"/>
      <c r="J340" s="359"/>
      <c r="K340" s="359"/>
      <c r="L340" s="359"/>
      <c r="M340" s="359"/>
    </row>
    <row r="341" spans="1:13" ht="9.9" customHeight="1" x14ac:dyDescent="0.4">
      <c r="A341" s="360"/>
      <c r="B341" s="359"/>
      <c r="C341" s="359"/>
      <c r="D341" s="359"/>
      <c r="E341" s="359"/>
      <c r="F341" s="359"/>
      <c r="G341" s="359"/>
      <c r="H341" s="359"/>
      <c r="I341" s="359"/>
      <c r="J341" s="359"/>
      <c r="K341" s="359"/>
      <c r="L341" s="359"/>
      <c r="M341" s="359"/>
    </row>
    <row r="342" spans="1:13" ht="9.9" customHeight="1" x14ac:dyDescent="0.4">
      <c r="A342" s="360"/>
      <c r="B342" s="359"/>
      <c r="C342" s="359"/>
      <c r="D342" s="359"/>
      <c r="E342" s="359"/>
      <c r="F342" s="359"/>
      <c r="G342" s="359"/>
      <c r="H342" s="359"/>
      <c r="I342" s="359"/>
      <c r="J342" s="359"/>
      <c r="K342" s="359"/>
      <c r="L342" s="359"/>
      <c r="M342" s="359"/>
    </row>
    <row r="343" spans="1:13" ht="9.9" customHeight="1" x14ac:dyDescent="0.4">
      <c r="A343" s="360"/>
      <c r="B343" s="359"/>
      <c r="C343" s="359"/>
      <c r="D343" s="359"/>
      <c r="E343" s="359"/>
      <c r="F343" s="359"/>
      <c r="G343" s="359"/>
      <c r="H343" s="359"/>
      <c r="I343" s="359"/>
      <c r="J343" s="359"/>
      <c r="K343" s="359"/>
      <c r="L343" s="359"/>
      <c r="M343" s="359"/>
    </row>
    <row r="344" spans="1:13" ht="9.9" customHeight="1" x14ac:dyDescent="0.4">
      <c r="A344" s="360"/>
      <c r="B344" s="359"/>
      <c r="C344" s="359"/>
      <c r="D344" s="359"/>
      <c r="E344" s="359"/>
      <c r="F344" s="359"/>
      <c r="G344" s="359"/>
      <c r="H344" s="359"/>
      <c r="I344" s="359"/>
      <c r="J344" s="359"/>
      <c r="K344" s="359"/>
      <c r="L344" s="359"/>
      <c r="M344" s="359"/>
    </row>
    <row r="345" spans="1:13" ht="9.9" customHeight="1" x14ac:dyDescent="0.4">
      <c r="A345" s="360"/>
      <c r="B345" s="359"/>
      <c r="C345" s="359"/>
      <c r="D345" s="359"/>
      <c r="E345" s="359"/>
      <c r="F345" s="359"/>
      <c r="G345" s="359"/>
      <c r="H345" s="359"/>
      <c r="I345" s="359"/>
      <c r="J345" s="359"/>
      <c r="K345" s="359"/>
      <c r="L345" s="359"/>
      <c r="M345" s="359"/>
    </row>
    <row r="346" spans="1:13" ht="9.9" customHeight="1" x14ac:dyDescent="0.4">
      <c r="A346" s="360"/>
      <c r="B346" s="359"/>
      <c r="C346" s="359"/>
      <c r="D346" s="359"/>
      <c r="E346" s="359"/>
      <c r="F346" s="359"/>
      <c r="G346" s="359"/>
      <c r="H346" s="359"/>
      <c r="I346" s="359"/>
      <c r="J346" s="359"/>
      <c r="K346" s="359"/>
      <c r="L346" s="359"/>
      <c r="M346" s="359"/>
    </row>
    <row r="347" spans="1:13" ht="9.9" customHeight="1" x14ac:dyDescent="0.4">
      <c r="A347" s="360"/>
      <c r="B347" s="359"/>
      <c r="C347" s="359"/>
      <c r="D347" s="359"/>
      <c r="E347" s="359"/>
      <c r="F347" s="359"/>
      <c r="G347" s="359"/>
      <c r="H347" s="359"/>
      <c r="I347" s="359"/>
      <c r="J347" s="359"/>
      <c r="K347" s="359"/>
      <c r="L347" s="359"/>
      <c r="M347" s="359"/>
    </row>
    <row r="348" spans="1:13" ht="9.9" customHeight="1" x14ac:dyDescent="0.4">
      <c r="A348" s="360"/>
      <c r="B348" s="359"/>
      <c r="C348" s="359"/>
      <c r="D348" s="359"/>
      <c r="E348" s="359"/>
      <c r="F348" s="359"/>
      <c r="G348" s="359"/>
      <c r="H348" s="359"/>
      <c r="I348" s="359"/>
      <c r="J348" s="359"/>
      <c r="K348" s="359"/>
      <c r="L348" s="359"/>
      <c r="M348" s="359"/>
    </row>
    <row r="349" spans="1:13" ht="9.9" customHeight="1" x14ac:dyDescent="0.4">
      <c r="A349" s="360"/>
      <c r="B349" s="359"/>
      <c r="C349" s="359"/>
      <c r="D349" s="359"/>
      <c r="E349" s="359"/>
      <c r="F349" s="359"/>
      <c r="G349" s="359"/>
      <c r="H349" s="359"/>
      <c r="I349" s="359"/>
      <c r="J349" s="359"/>
      <c r="K349" s="359"/>
      <c r="L349" s="359"/>
      <c r="M349" s="359"/>
    </row>
    <row r="350" spans="1:13" ht="9.9" customHeight="1" x14ac:dyDescent="0.4">
      <c r="A350" s="360"/>
      <c r="B350" s="359"/>
      <c r="C350" s="359"/>
      <c r="D350" s="359"/>
      <c r="E350" s="359"/>
      <c r="F350" s="359"/>
      <c r="G350" s="359"/>
      <c r="H350" s="359"/>
      <c r="I350" s="359"/>
      <c r="J350" s="359"/>
      <c r="K350" s="359"/>
      <c r="L350" s="359"/>
      <c r="M350" s="359"/>
    </row>
    <row r="351" spans="1:13" ht="9.9" customHeight="1" x14ac:dyDescent="0.4">
      <c r="A351" s="360"/>
      <c r="B351" s="359"/>
      <c r="C351" s="359"/>
      <c r="D351" s="359"/>
      <c r="E351" s="359"/>
      <c r="F351" s="359"/>
      <c r="G351" s="359"/>
      <c r="H351" s="359"/>
      <c r="I351" s="359"/>
      <c r="J351" s="359"/>
      <c r="K351" s="359"/>
      <c r="L351" s="359"/>
      <c r="M351" s="359"/>
    </row>
    <row r="352" spans="1:13" ht="9.9" customHeight="1" x14ac:dyDescent="0.4">
      <c r="A352" s="360"/>
      <c r="B352" s="359"/>
      <c r="C352" s="359"/>
      <c r="D352" s="359"/>
      <c r="E352" s="359"/>
      <c r="F352" s="359"/>
      <c r="G352" s="359"/>
      <c r="H352" s="359"/>
      <c r="I352" s="359"/>
      <c r="J352" s="359"/>
      <c r="K352" s="359"/>
      <c r="L352" s="359"/>
      <c r="M352" s="359"/>
    </row>
    <row r="353" spans="1:13" ht="9.9" customHeight="1" x14ac:dyDescent="0.4">
      <c r="A353" s="360"/>
      <c r="B353" s="359"/>
      <c r="C353" s="359"/>
      <c r="D353" s="359"/>
      <c r="E353" s="359"/>
      <c r="F353" s="359"/>
      <c r="G353" s="359"/>
      <c r="H353" s="359"/>
      <c r="I353" s="359"/>
      <c r="J353" s="359"/>
      <c r="K353" s="359"/>
      <c r="L353" s="359"/>
      <c r="M353" s="359"/>
    </row>
    <row r="354" spans="1:13" ht="9.9" customHeight="1" x14ac:dyDescent="0.4">
      <c r="A354" s="360"/>
      <c r="B354" s="359"/>
      <c r="C354" s="359"/>
      <c r="D354" s="359"/>
      <c r="E354" s="359"/>
      <c r="F354" s="359"/>
      <c r="G354" s="359"/>
      <c r="H354" s="359"/>
      <c r="I354" s="359"/>
      <c r="J354" s="359"/>
      <c r="K354" s="359"/>
      <c r="L354" s="359"/>
      <c r="M354" s="359"/>
    </row>
    <row r="355" spans="1:13" ht="9.9" customHeight="1" x14ac:dyDescent="0.4">
      <c r="A355" s="360"/>
      <c r="B355" s="359"/>
      <c r="C355" s="359"/>
      <c r="D355" s="359"/>
      <c r="E355" s="359"/>
      <c r="F355" s="359"/>
      <c r="G355" s="359"/>
      <c r="H355" s="359"/>
      <c r="I355" s="359"/>
      <c r="J355" s="359"/>
      <c r="K355" s="359"/>
      <c r="L355" s="359"/>
      <c r="M355" s="359"/>
    </row>
    <row r="356" spans="1:13" ht="9.9" customHeight="1" x14ac:dyDescent="0.4">
      <c r="A356" s="360"/>
      <c r="B356" s="359"/>
      <c r="C356" s="359"/>
      <c r="D356" s="359"/>
      <c r="E356" s="359"/>
      <c r="F356" s="359"/>
      <c r="G356" s="359"/>
      <c r="H356" s="359"/>
      <c r="I356" s="359"/>
      <c r="J356" s="359"/>
      <c r="K356" s="359"/>
      <c r="L356" s="359"/>
      <c r="M356" s="359"/>
    </row>
    <row r="357" spans="1:13" ht="9.9" customHeight="1" x14ac:dyDescent="0.4">
      <c r="A357" s="360"/>
      <c r="B357" s="359"/>
      <c r="C357" s="359"/>
      <c r="D357" s="359"/>
      <c r="E357" s="359"/>
      <c r="F357" s="359"/>
      <c r="G357" s="359"/>
      <c r="H357" s="359"/>
      <c r="I357" s="359"/>
      <c r="J357" s="359"/>
      <c r="K357" s="359"/>
      <c r="L357" s="359"/>
      <c r="M357" s="359"/>
    </row>
    <row r="358" spans="1:13" ht="9.9" customHeight="1" x14ac:dyDescent="0.4">
      <c r="A358" s="360"/>
      <c r="B358" s="359"/>
      <c r="C358" s="359"/>
      <c r="D358" s="359"/>
      <c r="E358" s="359"/>
      <c r="F358" s="359"/>
      <c r="G358" s="359"/>
      <c r="H358" s="359"/>
      <c r="I358" s="359"/>
      <c r="J358" s="359"/>
      <c r="K358" s="359"/>
      <c r="L358" s="359"/>
      <c r="M358" s="359"/>
    </row>
    <row r="359" spans="1:13" ht="9.9" customHeight="1" x14ac:dyDescent="0.4">
      <c r="A359" s="360"/>
      <c r="B359" s="359"/>
      <c r="C359" s="359"/>
      <c r="D359" s="359"/>
      <c r="E359" s="359"/>
      <c r="F359" s="359"/>
      <c r="G359" s="359"/>
      <c r="H359" s="359"/>
      <c r="I359" s="359"/>
      <c r="J359" s="359"/>
      <c r="K359" s="359"/>
      <c r="L359" s="359"/>
      <c r="M359" s="359"/>
    </row>
    <row r="360" spans="1:13" ht="9.9" customHeight="1" x14ac:dyDescent="0.4">
      <c r="A360" s="360"/>
      <c r="B360" s="359"/>
      <c r="C360" s="359"/>
      <c r="D360" s="359"/>
      <c r="E360" s="359"/>
      <c r="F360" s="359"/>
      <c r="G360" s="359"/>
      <c r="H360" s="359"/>
      <c r="I360" s="359"/>
      <c r="J360" s="359"/>
      <c r="K360" s="359"/>
      <c r="L360" s="359"/>
      <c r="M360" s="359"/>
    </row>
    <row r="361" spans="1:13" ht="9.9" customHeight="1" x14ac:dyDescent="0.4">
      <c r="A361" s="360"/>
      <c r="B361" s="359"/>
      <c r="C361" s="359"/>
      <c r="D361" s="359"/>
      <c r="E361" s="359"/>
      <c r="F361" s="359"/>
      <c r="G361" s="359"/>
      <c r="H361" s="359"/>
      <c r="I361" s="359"/>
      <c r="J361" s="359"/>
      <c r="K361" s="359"/>
      <c r="L361" s="359"/>
      <c r="M361" s="359"/>
    </row>
    <row r="362" spans="1:13" ht="9.9" customHeight="1" x14ac:dyDescent="0.4">
      <c r="A362" s="360"/>
      <c r="B362" s="359"/>
      <c r="C362" s="359"/>
      <c r="D362" s="359"/>
      <c r="E362" s="359"/>
      <c r="F362" s="359"/>
      <c r="G362" s="359"/>
      <c r="H362" s="359"/>
      <c r="I362" s="359"/>
      <c r="J362" s="359"/>
      <c r="K362" s="359"/>
      <c r="L362" s="359"/>
      <c r="M362" s="359"/>
    </row>
    <row r="363" spans="1:13" ht="9.9" customHeight="1" x14ac:dyDescent="0.4">
      <c r="A363" s="360"/>
      <c r="B363" s="359"/>
      <c r="C363" s="359"/>
      <c r="D363" s="359"/>
      <c r="E363" s="359"/>
      <c r="F363" s="359"/>
      <c r="G363" s="359"/>
      <c r="H363" s="359"/>
      <c r="I363" s="359"/>
      <c r="J363" s="359"/>
      <c r="K363" s="359"/>
      <c r="L363" s="359"/>
      <c r="M363" s="359"/>
    </row>
    <row r="364" spans="1:13" ht="9.9" customHeight="1" x14ac:dyDescent="0.4">
      <c r="A364" s="360"/>
      <c r="B364" s="359"/>
      <c r="C364" s="359"/>
      <c r="D364" s="359"/>
      <c r="E364" s="359"/>
      <c r="F364" s="359"/>
      <c r="G364" s="359"/>
      <c r="H364" s="359"/>
      <c r="I364" s="359"/>
      <c r="J364" s="359"/>
      <c r="K364" s="359"/>
      <c r="L364" s="359"/>
      <c r="M364" s="359"/>
    </row>
    <row r="365" spans="1:13" ht="9.9" customHeight="1" x14ac:dyDescent="0.4">
      <c r="A365" s="360"/>
      <c r="B365" s="359"/>
      <c r="C365" s="359"/>
      <c r="D365" s="359"/>
      <c r="E365" s="359"/>
      <c r="F365" s="359"/>
      <c r="G365" s="359"/>
      <c r="H365" s="359"/>
      <c r="I365" s="359"/>
      <c r="J365" s="359"/>
      <c r="K365" s="359"/>
      <c r="L365" s="359"/>
      <c r="M365" s="359"/>
    </row>
    <row r="366" spans="1:13" ht="9.9" customHeight="1" x14ac:dyDescent="0.4">
      <c r="A366" s="360"/>
      <c r="B366" s="359"/>
      <c r="C366" s="359"/>
      <c r="D366" s="359"/>
      <c r="E366" s="359"/>
      <c r="F366" s="359"/>
      <c r="G366" s="359"/>
      <c r="H366" s="359"/>
      <c r="I366" s="359"/>
      <c r="J366" s="359"/>
      <c r="K366" s="359"/>
      <c r="L366" s="359"/>
      <c r="M366" s="359"/>
    </row>
    <row r="367" spans="1:13" ht="9.9" customHeight="1" x14ac:dyDescent="0.4">
      <c r="A367" s="360"/>
      <c r="B367" s="359"/>
      <c r="C367" s="359"/>
      <c r="D367" s="359"/>
      <c r="E367" s="359"/>
      <c r="F367" s="359"/>
      <c r="G367" s="359"/>
      <c r="H367" s="359"/>
      <c r="I367" s="359"/>
      <c r="J367" s="359"/>
      <c r="K367" s="359"/>
      <c r="L367" s="359"/>
      <c r="M367" s="359"/>
    </row>
    <row r="368" spans="1:13" ht="9.9" customHeight="1" x14ac:dyDescent="0.4">
      <c r="A368" s="360"/>
      <c r="B368" s="359"/>
      <c r="C368" s="359"/>
      <c r="D368" s="359"/>
      <c r="E368" s="359"/>
      <c r="F368" s="359"/>
      <c r="G368" s="359"/>
      <c r="H368" s="359"/>
      <c r="I368" s="359"/>
      <c r="J368" s="359"/>
      <c r="K368" s="359"/>
      <c r="L368" s="359"/>
      <c r="M368" s="359"/>
    </row>
    <row r="369" spans="1:13" ht="9.9" customHeight="1" x14ac:dyDescent="0.4">
      <c r="A369" s="360"/>
      <c r="B369" s="359"/>
      <c r="C369" s="359"/>
      <c r="D369" s="359"/>
      <c r="E369" s="359"/>
      <c r="F369" s="359"/>
      <c r="G369" s="359"/>
      <c r="H369" s="359"/>
      <c r="I369" s="359"/>
      <c r="J369" s="359"/>
      <c r="K369" s="359"/>
      <c r="L369" s="359"/>
      <c r="M369" s="359"/>
    </row>
    <row r="370" spans="1:13" ht="9.9" customHeight="1" x14ac:dyDescent="0.4">
      <c r="A370" s="360"/>
      <c r="B370" s="359"/>
      <c r="C370" s="359"/>
      <c r="D370" s="359"/>
      <c r="E370" s="359"/>
      <c r="F370" s="359"/>
      <c r="G370" s="359"/>
      <c r="H370" s="359"/>
      <c r="I370" s="359"/>
      <c r="J370" s="359"/>
      <c r="K370" s="359"/>
      <c r="L370" s="359"/>
      <c r="M370" s="359"/>
    </row>
    <row r="371" spans="1:13" ht="9.9" customHeight="1" x14ac:dyDescent="0.4">
      <c r="A371" s="360"/>
      <c r="B371" s="359"/>
      <c r="C371" s="359"/>
      <c r="D371" s="359"/>
      <c r="E371" s="359"/>
      <c r="F371" s="359"/>
      <c r="G371" s="359"/>
      <c r="H371" s="359"/>
      <c r="I371" s="359"/>
      <c r="J371" s="359"/>
      <c r="K371" s="359"/>
      <c r="L371" s="359"/>
      <c r="M371" s="359"/>
    </row>
    <row r="372" spans="1:13" ht="9.9" customHeight="1" x14ac:dyDescent="0.4">
      <c r="A372" s="360"/>
      <c r="B372" s="359"/>
      <c r="C372" s="359"/>
      <c r="D372" s="359"/>
      <c r="E372" s="359"/>
      <c r="F372" s="359"/>
      <c r="G372" s="359"/>
      <c r="H372" s="359"/>
      <c r="I372" s="359"/>
      <c r="J372" s="359"/>
      <c r="K372" s="359"/>
      <c r="L372" s="359"/>
      <c r="M372" s="359"/>
    </row>
    <row r="373" spans="1:13" ht="9.9" customHeight="1" x14ac:dyDescent="0.4">
      <c r="A373" s="360"/>
      <c r="B373" s="359"/>
      <c r="C373" s="359"/>
      <c r="D373" s="359"/>
      <c r="E373" s="359"/>
      <c r="F373" s="359"/>
      <c r="G373" s="359"/>
      <c r="H373" s="359"/>
      <c r="I373" s="359"/>
      <c r="J373" s="359"/>
      <c r="K373" s="359"/>
      <c r="L373" s="359"/>
      <c r="M373" s="359"/>
    </row>
    <row r="374" spans="1:13" ht="9.9" customHeight="1" x14ac:dyDescent="0.4">
      <c r="A374" s="360"/>
      <c r="B374" s="359"/>
      <c r="C374" s="359"/>
      <c r="D374" s="359"/>
      <c r="E374" s="359"/>
      <c r="F374" s="359"/>
      <c r="G374" s="359"/>
      <c r="H374" s="359"/>
      <c r="I374" s="359"/>
      <c r="J374" s="359"/>
      <c r="K374" s="359"/>
      <c r="L374" s="359"/>
      <c r="M374" s="359"/>
    </row>
    <row r="375" spans="1:13" ht="9.9" customHeight="1" x14ac:dyDescent="0.4">
      <c r="A375" s="360"/>
      <c r="B375" s="359"/>
      <c r="C375" s="359"/>
      <c r="D375" s="359"/>
      <c r="E375" s="359"/>
      <c r="F375" s="359"/>
      <c r="G375" s="359"/>
      <c r="H375" s="359"/>
      <c r="I375" s="359"/>
      <c r="J375" s="359"/>
      <c r="K375" s="359"/>
      <c r="L375" s="359"/>
      <c r="M375" s="359"/>
    </row>
    <row r="376" spans="1:13" ht="9.9" customHeight="1" x14ac:dyDescent="0.4">
      <c r="A376" s="360"/>
      <c r="B376" s="359"/>
      <c r="C376" s="359"/>
      <c r="D376" s="359"/>
      <c r="E376" s="359"/>
      <c r="F376" s="359"/>
      <c r="G376" s="359"/>
      <c r="H376" s="359"/>
      <c r="I376" s="359"/>
      <c r="J376" s="359"/>
      <c r="K376" s="359"/>
      <c r="L376" s="359"/>
      <c r="M376" s="359"/>
    </row>
    <row r="377" spans="1:13" ht="9.9" customHeight="1" x14ac:dyDescent="0.4">
      <c r="A377" s="360"/>
      <c r="B377" s="359"/>
      <c r="C377" s="359"/>
      <c r="D377" s="359"/>
      <c r="E377" s="359"/>
      <c r="F377" s="359"/>
      <c r="G377" s="359"/>
      <c r="H377" s="359"/>
      <c r="I377" s="359"/>
      <c r="J377" s="359"/>
      <c r="K377" s="359"/>
      <c r="L377" s="359"/>
      <c r="M377" s="359"/>
    </row>
    <row r="378" spans="1:13" ht="9.9" customHeight="1" x14ac:dyDescent="0.4">
      <c r="A378" s="360"/>
      <c r="B378" s="359"/>
      <c r="C378" s="359"/>
      <c r="D378" s="359"/>
      <c r="E378" s="359"/>
      <c r="F378" s="359"/>
      <c r="G378" s="359"/>
      <c r="H378" s="359"/>
      <c r="I378" s="359"/>
      <c r="J378" s="359"/>
      <c r="K378" s="359"/>
      <c r="L378" s="359"/>
      <c r="M378" s="359"/>
    </row>
    <row r="379" spans="1:13" ht="9.9" customHeight="1" x14ac:dyDescent="0.4">
      <c r="A379" s="360"/>
      <c r="B379" s="359"/>
      <c r="C379" s="359"/>
      <c r="D379" s="359"/>
      <c r="E379" s="359"/>
      <c r="F379" s="359"/>
      <c r="G379" s="359"/>
      <c r="H379" s="359"/>
      <c r="I379" s="359"/>
      <c r="J379" s="359"/>
      <c r="K379" s="359"/>
      <c r="L379" s="359"/>
      <c r="M379" s="359"/>
    </row>
    <row r="380" spans="1:13" ht="9.9" customHeight="1" x14ac:dyDescent="0.4">
      <c r="A380" s="360"/>
      <c r="B380" s="359"/>
      <c r="C380" s="359"/>
      <c r="D380" s="359"/>
      <c r="E380" s="359"/>
      <c r="F380" s="359"/>
      <c r="G380" s="359"/>
      <c r="H380" s="359"/>
      <c r="I380" s="359"/>
      <c r="J380" s="359"/>
      <c r="K380" s="359"/>
      <c r="L380" s="359"/>
      <c r="M380" s="359"/>
    </row>
    <row r="381" spans="1:13" ht="9.9" customHeight="1" x14ac:dyDescent="0.4">
      <c r="A381" s="360"/>
      <c r="B381" s="359"/>
      <c r="C381" s="359"/>
      <c r="D381" s="359"/>
      <c r="E381" s="359"/>
      <c r="F381" s="359"/>
      <c r="G381" s="359"/>
      <c r="H381" s="359"/>
      <c r="I381" s="359"/>
      <c r="J381" s="359"/>
      <c r="K381" s="359"/>
      <c r="L381" s="359"/>
      <c r="M381" s="359"/>
    </row>
    <row r="382" spans="1:13" ht="9.9" customHeight="1" x14ac:dyDescent="0.4">
      <c r="A382" s="360"/>
      <c r="B382" s="359"/>
      <c r="C382" s="359"/>
      <c r="D382" s="359"/>
      <c r="E382" s="359"/>
      <c r="F382" s="359"/>
      <c r="G382" s="359"/>
      <c r="H382" s="359"/>
      <c r="I382" s="359"/>
      <c r="J382" s="359"/>
      <c r="K382" s="359"/>
      <c r="L382" s="359"/>
      <c r="M382" s="359"/>
    </row>
    <row r="383" spans="1:13" ht="9.9" customHeight="1" x14ac:dyDescent="0.4">
      <c r="A383" s="360"/>
      <c r="B383" s="359"/>
      <c r="C383" s="359"/>
      <c r="D383" s="359"/>
      <c r="E383" s="359"/>
      <c r="F383" s="359"/>
      <c r="G383" s="359"/>
      <c r="H383" s="359"/>
      <c r="I383" s="359"/>
      <c r="J383" s="359"/>
      <c r="K383" s="359"/>
      <c r="L383" s="359"/>
      <c r="M383" s="359"/>
    </row>
    <row r="384" spans="1:13" ht="9.9" customHeight="1" x14ac:dyDescent="0.4">
      <c r="A384" s="360"/>
      <c r="B384" s="359"/>
      <c r="C384" s="359"/>
      <c r="D384" s="359"/>
      <c r="E384" s="359"/>
      <c r="F384" s="359"/>
      <c r="G384" s="359"/>
      <c r="H384" s="359"/>
      <c r="I384" s="359"/>
      <c r="J384" s="359"/>
      <c r="K384" s="359"/>
      <c r="L384" s="359"/>
      <c r="M384" s="359"/>
    </row>
    <row r="385" spans="1:13" ht="9.9" customHeight="1" x14ac:dyDescent="0.4">
      <c r="A385" s="360"/>
      <c r="B385" s="359"/>
      <c r="C385" s="359"/>
      <c r="D385" s="359"/>
      <c r="E385" s="359"/>
      <c r="F385" s="359"/>
      <c r="G385" s="359"/>
      <c r="H385" s="359"/>
      <c r="I385" s="359"/>
      <c r="J385" s="359"/>
      <c r="K385" s="359"/>
      <c r="L385" s="359"/>
      <c r="M385" s="359"/>
    </row>
    <row r="386" spans="1:13" ht="9.9" customHeight="1" x14ac:dyDescent="0.4">
      <c r="A386" s="360"/>
      <c r="B386" s="359"/>
      <c r="C386" s="359"/>
      <c r="D386" s="359"/>
      <c r="E386" s="359"/>
      <c r="F386" s="359"/>
      <c r="G386" s="359"/>
      <c r="H386" s="359"/>
      <c r="I386" s="359"/>
      <c r="J386" s="359"/>
      <c r="K386" s="359"/>
      <c r="L386" s="359"/>
      <c r="M386" s="359"/>
    </row>
    <row r="387" spans="1:13" ht="9.9" customHeight="1" x14ac:dyDescent="0.4">
      <c r="A387" s="360"/>
      <c r="B387" s="359"/>
      <c r="C387" s="359"/>
      <c r="D387" s="359"/>
      <c r="E387" s="359"/>
      <c r="F387" s="359"/>
      <c r="G387" s="359"/>
      <c r="H387" s="359"/>
      <c r="I387" s="359"/>
      <c r="J387" s="359"/>
      <c r="K387" s="359"/>
      <c r="L387" s="359"/>
      <c r="M387" s="359"/>
    </row>
    <row r="388" spans="1:13" ht="9.9" customHeight="1" x14ac:dyDescent="0.4">
      <c r="A388" s="360"/>
      <c r="B388" s="359"/>
      <c r="C388" s="359"/>
      <c r="D388" s="359"/>
      <c r="E388" s="359"/>
      <c r="F388" s="359"/>
      <c r="G388" s="359"/>
      <c r="H388" s="359"/>
      <c r="I388" s="359"/>
      <c r="J388" s="359"/>
      <c r="K388" s="359"/>
      <c r="L388" s="359"/>
      <c r="M388" s="359"/>
    </row>
    <row r="389" spans="1:13" ht="9.9" customHeight="1" x14ac:dyDescent="0.4">
      <c r="A389" s="360"/>
      <c r="B389" s="359"/>
      <c r="C389" s="359"/>
      <c r="D389" s="359"/>
      <c r="E389" s="359"/>
      <c r="F389" s="359"/>
      <c r="G389" s="359"/>
      <c r="H389" s="359"/>
      <c r="I389" s="359"/>
      <c r="J389" s="359"/>
      <c r="K389" s="359"/>
      <c r="L389" s="359"/>
      <c r="M389" s="359"/>
    </row>
    <row r="390" spans="1:13" ht="9.9" customHeight="1" x14ac:dyDescent="0.4">
      <c r="A390" s="360"/>
      <c r="B390" s="359"/>
      <c r="C390" s="359"/>
      <c r="D390" s="359"/>
      <c r="E390" s="359"/>
      <c r="F390" s="359"/>
      <c r="G390" s="359"/>
      <c r="H390" s="359"/>
      <c r="I390" s="359"/>
      <c r="J390" s="359"/>
      <c r="K390" s="359"/>
      <c r="L390" s="359"/>
      <c r="M390" s="359"/>
    </row>
    <row r="391" spans="1:13" ht="9.9" customHeight="1" x14ac:dyDescent="0.4">
      <c r="A391" s="360"/>
      <c r="B391" s="359"/>
      <c r="C391" s="359"/>
      <c r="D391" s="359"/>
      <c r="E391" s="359"/>
      <c r="F391" s="359"/>
      <c r="G391" s="359"/>
      <c r="H391" s="359"/>
      <c r="I391" s="359"/>
      <c r="J391" s="359"/>
      <c r="K391" s="359"/>
      <c r="L391" s="359"/>
      <c r="M391" s="359"/>
    </row>
    <row r="392" spans="1:13" ht="9.9" customHeight="1" x14ac:dyDescent="0.4">
      <c r="A392" s="360"/>
      <c r="B392" s="359"/>
      <c r="C392" s="359"/>
      <c r="D392" s="359"/>
      <c r="E392" s="359"/>
      <c r="F392" s="359"/>
      <c r="G392" s="359"/>
      <c r="H392" s="359"/>
      <c r="I392" s="359"/>
      <c r="J392" s="359"/>
      <c r="K392" s="359"/>
      <c r="L392" s="359"/>
      <c r="M392" s="359"/>
    </row>
    <row r="393" spans="1:13" ht="9.9" customHeight="1" x14ac:dyDescent="0.4">
      <c r="A393" s="360"/>
      <c r="B393" s="359"/>
      <c r="C393" s="359"/>
      <c r="D393" s="359"/>
      <c r="E393" s="359"/>
      <c r="F393" s="359"/>
      <c r="G393" s="359"/>
      <c r="H393" s="359"/>
      <c r="I393" s="359"/>
      <c r="J393" s="359"/>
      <c r="K393" s="359"/>
      <c r="L393" s="359"/>
      <c r="M393" s="359"/>
    </row>
    <row r="394" spans="1:13" ht="9.9" customHeight="1" x14ac:dyDescent="0.4">
      <c r="A394" s="360"/>
      <c r="B394" s="359"/>
      <c r="C394" s="359"/>
      <c r="D394" s="359"/>
      <c r="E394" s="359"/>
      <c r="F394" s="359"/>
      <c r="G394" s="359"/>
      <c r="H394" s="359"/>
      <c r="I394" s="359"/>
      <c r="J394" s="359"/>
      <c r="K394" s="359"/>
      <c r="L394" s="359"/>
      <c r="M394" s="359"/>
    </row>
    <row r="395" spans="1:13" ht="9.9" customHeight="1" x14ac:dyDescent="0.4">
      <c r="A395" s="360"/>
      <c r="B395" s="359"/>
      <c r="C395" s="359"/>
      <c r="D395" s="359"/>
      <c r="E395" s="359"/>
      <c r="F395" s="359"/>
      <c r="G395" s="359"/>
      <c r="H395" s="359"/>
      <c r="I395" s="359"/>
      <c r="J395" s="359"/>
      <c r="K395" s="359"/>
      <c r="L395" s="359"/>
      <c r="M395" s="359"/>
    </row>
    <row r="396" spans="1:13" ht="9.9" customHeight="1" x14ac:dyDescent="0.4">
      <c r="A396" s="360"/>
      <c r="B396" s="359"/>
      <c r="C396" s="359"/>
      <c r="D396" s="359"/>
      <c r="E396" s="359"/>
      <c r="F396" s="359"/>
      <c r="G396" s="359"/>
      <c r="H396" s="359"/>
      <c r="I396" s="359"/>
      <c r="J396" s="359"/>
      <c r="K396" s="359"/>
      <c r="L396" s="359"/>
      <c r="M396" s="359"/>
    </row>
    <row r="397" spans="1:13" ht="9.9" customHeight="1" x14ac:dyDescent="0.4">
      <c r="A397" s="360"/>
      <c r="B397" s="359"/>
      <c r="C397" s="359"/>
      <c r="D397" s="359"/>
      <c r="E397" s="359"/>
      <c r="F397" s="359"/>
      <c r="G397" s="359"/>
      <c r="H397" s="359"/>
      <c r="I397" s="359"/>
      <c r="J397" s="359"/>
      <c r="K397" s="359"/>
      <c r="L397" s="359"/>
      <c r="M397" s="359"/>
    </row>
    <row r="398" spans="1:13" ht="9.9" customHeight="1" x14ac:dyDescent="0.4">
      <c r="A398" s="360"/>
      <c r="B398" s="359"/>
      <c r="C398" s="359"/>
      <c r="D398" s="359"/>
      <c r="E398" s="359"/>
      <c r="F398" s="359"/>
      <c r="G398" s="359"/>
      <c r="H398" s="359"/>
      <c r="I398" s="359"/>
      <c r="J398" s="359"/>
      <c r="K398" s="359"/>
      <c r="L398" s="359"/>
      <c r="M398" s="359"/>
    </row>
    <row r="399" spans="1:13" ht="9.9" customHeight="1" x14ac:dyDescent="0.4">
      <c r="A399" s="360"/>
      <c r="B399" s="359"/>
      <c r="C399" s="359"/>
      <c r="D399" s="359"/>
      <c r="E399" s="359"/>
      <c r="F399" s="359"/>
      <c r="G399" s="359"/>
      <c r="H399" s="359"/>
      <c r="I399" s="359"/>
      <c r="J399" s="359"/>
      <c r="K399" s="359"/>
      <c r="L399" s="359"/>
      <c r="M399" s="359"/>
    </row>
    <row r="400" spans="1:13" ht="9.9" customHeight="1" x14ac:dyDescent="0.4">
      <c r="A400" s="360"/>
      <c r="B400" s="359"/>
      <c r="C400" s="359"/>
      <c r="D400" s="359"/>
      <c r="E400" s="359"/>
      <c r="F400" s="359"/>
      <c r="G400" s="359"/>
      <c r="H400" s="359"/>
      <c r="I400" s="359"/>
      <c r="J400" s="359"/>
      <c r="K400" s="359"/>
      <c r="L400" s="359"/>
      <c r="M400" s="359"/>
    </row>
    <row r="401" spans="1:13" ht="9.9" customHeight="1" x14ac:dyDescent="0.4">
      <c r="A401" s="360"/>
      <c r="B401" s="359"/>
      <c r="C401" s="359"/>
      <c r="D401" s="359"/>
      <c r="E401" s="359"/>
      <c r="F401" s="359"/>
      <c r="G401" s="359"/>
      <c r="H401" s="359"/>
      <c r="I401" s="359"/>
      <c r="J401" s="359"/>
      <c r="K401" s="359"/>
      <c r="L401" s="359"/>
      <c r="M401" s="359"/>
    </row>
    <row r="402" spans="1:13" ht="9.9" customHeight="1" x14ac:dyDescent="0.4">
      <c r="A402" s="360"/>
      <c r="B402" s="359"/>
      <c r="C402" s="359"/>
      <c r="D402" s="359"/>
      <c r="E402" s="359"/>
      <c r="F402" s="359"/>
      <c r="G402" s="359"/>
      <c r="H402" s="359"/>
      <c r="I402" s="359"/>
      <c r="J402" s="359"/>
      <c r="K402" s="359"/>
      <c r="L402" s="359"/>
      <c r="M402" s="359"/>
    </row>
    <row r="403" spans="1:13" ht="9.9" customHeight="1" x14ac:dyDescent="0.4">
      <c r="A403" s="360"/>
      <c r="B403" s="359"/>
      <c r="C403" s="359"/>
      <c r="D403" s="359"/>
      <c r="E403" s="359"/>
      <c r="F403" s="359"/>
      <c r="G403" s="359"/>
      <c r="H403" s="359"/>
      <c r="I403" s="359"/>
      <c r="J403" s="359"/>
      <c r="K403" s="359"/>
      <c r="L403" s="359"/>
      <c r="M403" s="359"/>
    </row>
    <row r="404" spans="1:13" ht="9.9" customHeight="1" x14ac:dyDescent="0.4">
      <c r="A404" s="360"/>
      <c r="B404" s="359"/>
      <c r="C404" s="359"/>
      <c r="D404" s="359"/>
      <c r="E404" s="359"/>
      <c r="F404" s="359"/>
      <c r="G404" s="359"/>
      <c r="H404" s="359"/>
      <c r="I404" s="359"/>
      <c r="J404" s="359"/>
      <c r="K404" s="359"/>
      <c r="L404" s="359"/>
      <c r="M404" s="359"/>
    </row>
    <row r="405" spans="1:13" ht="9.9" customHeight="1" x14ac:dyDescent="0.4">
      <c r="A405" s="360"/>
      <c r="B405" s="359"/>
      <c r="C405" s="359"/>
      <c r="D405" s="359"/>
      <c r="E405" s="359"/>
      <c r="F405" s="359"/>
      <c r="G405" s="359"/>
      <c r="H405" s="359"/>
      <c r="I405" s="359"/>
      <c r="J405" s="359"/>
      <c r="K405" s="359"/>
      <c r="L405" s="359"/>
      <c r="M405" s="359"/>
    </row>
    <row r="406" spans="1:13" ht="9.9" customHeight="1" x14ac:dyDescent="0.4">
      <c r="A406" s="360"/>
      <c r="B406" s="359"/>
      <c r="C406" s="359"/>
      <c r="D406" s="359"/>
      <c r="E406" s="359"/>
      <c r="F406" s="359"/>
      <c r="G406" s="359"/>
      <c r="H406" s="359"/>
      <c r="I406" s="359"/>
      <c r="J406" s="359"/>
      <c r="K406" s="359"/>
      <c r="L406" s="359"/>
      <c r="M406" s="359"/>
    </row>
    <row r="407" spans="1:13" ht="9.9" customHeight="1" x14ac:dyDescent="0.4">
      <c r="A407" s="360"/>
      <c r="B407" s="359"/>
      <c r="C407" s="359"/>
      <c r="D407" s="359"/>
      <c r="E407" s="359"/>
      <c r="F407" s="359"/>
      <c r="G407" s="359"/>
      <c r="H407" s="359"/>
      <c r="I407" s="359"/>
      <c r="J407" s="359"/>
      <c r="K407" s="359"/>
      <c r="L407" s="359"/>
      <c r="M407" s="359"/>
    </row>
    <row r="408" spans="1:13" ht="9.9" customHeight="1" x14ac:dyDescent="0.4">
      <c r="A408" s="360"/>
      <c r="B408" s="359"/>
      <c r="C408" s="359"/>
      <c r="D408" s="359"/>
      <c r="E408" s="359"/>
      <c r="F408" s="359"/>
      <c r="G408" s="359"/>
      <c r="H408" s="359"/>
      <c r="I408" s="359"/>
      <c r="J408" s="359"/>
      <c r="K408" s="359"/>
      <c r="L408" s="359"/>
      <c r="M408" s="359"/>
    </row>
    <row r="409" spans="1:13" ht="9.9" customHeight="1" x14ac:dyDescent="0.4">
      <c r="A409" s="360"/>
      <c r="B409" s="359"/>
      <c r="C409" s="359"/>
      <c r="D409" s="359"/>
      <c r="E409" s="359"/>
      <c r="F409" s="359"/>
      <c r="G409" s="359"/>
      <c r="H409" s="359"/>
      <c r="I409" s="359"/>
      <c r="J409" s="359"/>
      <c r="K409" s="359"/>
      <c r="L409" s="359"/>
      <c r="M409" s="359"/>
    </row>
    <row r="410" spans="1:13" ht="9.9" customHeight="1" x14ac:dyDescent="0.4">
      <c r="A410" s="360"/>
      <c r="B410" s="359"/>
      <c r="C410" s="359"/>
      <c r="D410" s="359"/>
      <c r="E410" s="359"/>
      <c r="F410" s="359"/>
      <c r="G410" s="359"/>
      <c r="H410" s="359"/>
      <c r="I410" s="359"/>
      <c r="J410" s="359"/>
      <c r="K410" s="359"/>
      <c r="L410" s="359"/>
      <c r="M410" s="359"/>
    </row>
    <row r="411" spans="1:13" ht="9.9" customHeight="1" x14ac:dyDescent="0.4">
      <c r="A411" s="360"/>
      <c r="B411" s="359"/>
      <c r="C411" s="359"/>
      <c r="D411" s="359"/>
      <c r="E411" s="359"/>
      <c r="F411" s="359"/>
      <c r="G411" s="359"/>
      <c r="H411" s="359"/>
      <c r="I411" s="359"/>
      <c r="J411" s="359"/>
      <c r="K411" s="359"/>
      <c r="L411" s="359"/>
      <c r="M411" s="359"/>
    </row>
    <row r="412" spans="1:13" ht="9.9" customHeight="1" x14ac:dyDescent="0.4">
      <c r="A412" s="360"/>
      <c r="B412" s="359"/>
      <c r="C412" s="359"/>
      <c r="D412" s="359"/>
      <c r="E412" s="359"/>
      <c r="F412" s="359"/>
      <c r="G412" s="359"/>
      <c r="H412" s="359"/>
      <c r="I412" s="359"/>
      <c r="J412" s="359"/>
      <c r="K412" s="359"/>
      <c r="L412" s="359"/>
      <c r="M412" s="359"/>
    </row>
    <row r="413" spans="1:13" ht="9.9" customHeight="1" x14ac:dyDescent="0.4">
      <c r="A413" s="360"/>
      <c r="B413" s="359"/>
      <c r="C413" s="359"/>
      <c r="D413" s="359"/>
      <c r="E413" s="359"/>
      <c r="F413" s="359"/>
      <c r="G413" s="359"/>
      <c r="H413" s="359"/>
      <c r="I413" s="359"/>
      <c r="J413" s="359"/>
      <c r="K413" s="359"/>
      <c r="L413" s="359"/>
      <c r="M413" s="359"/>
    </row>
    <row r="414" spans="1:13" ht="9.9" customHeight="1" x14ac:dyDescent="0.4">
      <c r="A414" s="360"/>
      <c r="B414" s="359"/>
      <c r="C414" s="359"/>
      <c r="D414" s="359"/>
      <c r="E414" s="359"/>
      <c r="F414" s="359"/>
      <c r="G414" s="359"/>
      <c r="H414" s="359"/>
      <c r="I414" s="359"/>
      <c r="J414" s="359"/>
      <c r="K414" s="359"/>
      <c r="L414" s="359"/>
      <c r="M414" s="359"/>
    </row>
    <row r="415" spans="1:13" ht="9.9" customHeight="1" x14ac:dyDescent="0.4">
      <c r="A415" s="360"/>
      <c r="B415" s="359"/>
      <c r="C415" s="359"/>
      <c r="D415" s="359"/>
      <c r="E415" s="359"/>
      <c r="F415" s="359"/>
      <c r="G415" s="359"/>
      <c r="H415" s="359"/>
      <c r="I415" s="359"/>
      <c r="J415" s="359"/>
      <c r="K415" s="359"/>
      <c r="L415" s="359"/>
      <c r="M415" s="359"/>
    </row>
    <row r="416" spans="1:13" ht="9.9" customHeight="1" x14ac:dyDescent="0.4">
      <c r="A416" s="360"/>
      <c r="B416" s="359"/>
      <c r="C416" s="359"/>
      <c r="D416" s="359"/>
      <c r="E416" s="359"/>
      <c r="F416" s="359"/>
      <c r="G416" s="359"/>
      <c r="H416" s="359"/>
      <c r="I416" s="359"/>
      <c r="J416" s="359"/>
      <c r="K416" s="359"/>
      <c r="L416" s="359"/>
      <c r="M416" s="359"/>
    </row>
    <row r="417" spans="1:13" ht="9.9" customHeight="1" x14ac:dyDescent="0.4">
      <c r="A417" s="360"/>
      <c r="B417" s="359"/>
      <c r="C417" s="359"/>
      <c r="D417" s="359"/>
      <c r="E417" s="359"/>
      <c r="F417" s="359"/>
      <c r="G417" s="359"/>
      <c r="H417" s="359"/>
      <c r="I417" s="359"/>
      <c r="J417" s="359"/>
      <c r="K417" s="359"/>
      <c r="L417" s="359"/>
      <c r="M417" s="359"/>
    </row>
    <row r="418" spans="1:13" ht="9.9" customHeight="1" x14ac:dyDescent="0.4">
      <c r="A418" s="360"/>
      <c r="B418" s="359"/>
      <c r="C418" s="359"/>
      <c r="D418" s="359"/>
      <c r="E418" s="359"/>
      <c r="F418" s="359"/>
      <c r="G418" s="359"/>
      <c r="H418" s="359"/>
      <c r="I418" s="359"/>
      <c r="J418" s="359"/>
      <c r="K418" s="359"/>
      <c r="L418" s="359"/>
      <c r="M418" s="359"/>
    </row>
    <row r="419" spans="1:13" ht="9.9" customHeight="1" x14ac:dyDescent="0.4">
      <c r="A419" s="360"/>
      <c r="B419" s="359"/>
      <c r="C419" s="359"/>
      <c r="D419" s="359"/>
      <c r="E419" s="359"/>
      <c r="F419" s="359"/>
      <c r="G419" s="359"/>
      <c r="H419" s="359"/>
      <c r="I419" s="359"/>
      <c r="J419" s="359"/>
      <c r="K419" s="359"/>
      <c r="L419" s="359"/>
      <c r="M419" s="359"/>
    </row>
    <row r="420" spans="1:13" ht="9.9" customHeight="1" x14ac:dyDescent="0.4">
      <c r="A420" s="360"/>
      <c r="B420" s="359"/>
      <c r="C420" s="359"/>
      <c r="D420" s="359"/>
      <c r="E420" s="359"/>
      <c r="F420" s="359"/>
      <c r="G420" s="359"/>
      <c r="H420" s="359"/>
      <c r="I420" s="359"/>
      <c r="J420" s="359"/>
      <c r="K420" s="359"/>
      <c r="L420" s="359"/>
      <c r="M420" s="359"/>
    </row>
    <row r="421" spans="1:13" ht="9.9" customHeight="1" x14ac:dyDescent="0.4">
      <c r="A421" s="360"/>
      <c r="B421" s="359"/>
      <c r="C421" s="359"/>
      <c r="D421" s="359"/>
      <c r="E421" s="359"/>
      <c r="F421" s="359"/>
      <c r="G421" s="359"/>
      <c r="H421" s="359"/>
      <c r="I421" s="359"/>
      <c r="J421" s="359"/>
      <c r="K421" s="359"/>
      <c r="L421" s="359"/>
      <c r="M421" s="359"/>
    </row>
    <row r="422" spans="1:13" ht="9.9" customHeight="1" x14ac:dyDescent="0.4">
      <c r="A422" s="360"/>
      <c r="B422" s="359"/>
      <c r="C422" s="359"/>
      <c r="D422" s="359"/>
      <c r="E422" s="359"/>
      <c r="F422" s="359"/>
      <c r="G422" s="359"/>
      <c r="H422" s="359"/>
      <c r="I422" s="359"/>
      <c r="J422" s="359"/>
      <c r="K422" s="359"/>
      <c r="L422" s="359"/>
      <c r="M422" s="359"/>
    </row>
    <row r="423" spans="1:13" ht="9.9" customHeight="1" x14ac:dyDescent="0.4">
      <c r="A423" s="360"/>
      <c r="B423" s="359"/>
      <c r="C423" s="359"/>
      <c r="D423" s="359"/>
      <c r="E423" s="359"/>
      <c r="F423" s="359"/>
      <c r="G423" s="359"/>
      <c r="H423" s="359"/>
      <c r="I423" s="359"/>
      <c r="J423" s="359"/>
      <c r="K423" s="359"/>
      <c r="L423" s="359"/>
      <c r="M423" s="359"/>
    </row>
    <row r="424" spans="1:13" ht="9.9" customHeight="1" x14ac:dyDescent="0.4">
      <c r="A424" s="360"/>
      <c r="B424" s="359"/>
      <c r="C424" s="359"/>
      <c r="D424" s="359"/>
      <c r="E424" s="359"/>
      <c r="F424" s="359"/>
      <c r="G424" s="359"/>
      <c r="H424" s="359"/>
      <c r="I424" s="359"/>
      <c r="J424" s="359"/>
      <c r="K424" s="359"/>
      <c r="L424" s="359"/>
      <c r="M424" s="359"/>
    </row>
    <row r="425" spans="1:13" ht="9.9" customHeight="1" x14ac:dyDescent="0.4">
      <c r="A425" s="360"/>
      <c r="B425" s="359"/>
      <c r="C425" s="359"/>
      <c r="D425" s="359"/>
      <c r="E425" s="359"/>
      <c r="F425" s="359"/>
      <c r="G425" s="359"/>
      <c r="H425" s="359"/>
      <c r="I425" s="359"/>
      <c r="J425" s="359"/>
      <c r="K425" s="359"/>
      <c r="L425" s="359"/>
      <c r="M425" s="359"/>
    </row>
    <row r="426" spans="1:13" ht="9.9" customHeight="1" x14ac:dyDescent="0.4">
      <c r="A426" s="360"/>
      <c r="B426" s="359"/>
      <c r="C426" s="359"/>
      <c r="D426" s="359"/>
      <c r="E426" s="359"/>
      <c r="F426" s="359"/>
      <c r="G426" s="359"/>
      <c r="H426" s="359"/>
      <c r="I426" s="359"/>
      <c r="J426" s="359"/>
      <c r="K426" s="359"/>
      <c r="L426" s="359"/>
      <c r="M426" s="359"/>
    </row>
    <row r="427" spans="1:13" ht="9.9" customHeight="1" x14ac:dyDescent="0.4">
      <c r="A427" s="360"/>
      <c r="B427" s="359"/>
      <c r="C427" s="359"/>
      <c r="D427" s="359"/>
      <c r="E427" s="359"/>
      <c r="F427" s="359"/>
      <c r="G427" s="359"/>
      <c r="H427" s="359"/>
      <c r="I427" s="359"/>
      <c r="J427" s="359"/>
      <c r="K427" s="359"/>
      <c r="L427" s="359"/>
      <c r="M427" s="359"/>
    </row>
    <row r="428" spans="1:13" ht="9.9" customHeight="1" x14ac:dyDescent="0.4">
      <c r="A428" s="360"/>
      <c r="B428" s="359"/>
      <c r="C428" s="359"/>
      <c r="D428" s="359"/>
      <c r="E428" s="359"/>
      <c r="F428" s="359"/>
      <c r="G428" s="359"/>
      <c r="H428" s="359"/>
      <c r="I428" s="359"/>
      <c r="J428" s="359"/>
      <c r="K428" s="359"/>
      <c r="L428" s="359"/>
      <c r="M428" s="359"/>
    </row>
    <row r="429" spans="1:13" ht="9.9" customHeight="1" x14ac:dyDescent="0.4">
      <c r="A429" s="360"/>
      <c r="B429" s="359"/>
      <c r="C429" s="359"/>
      <c r="D429" s="359"/>
      <c r="E429" s="359"/>
      <c r="F429" s="359"/>
      <c r="G429" s="359"/>
      <c r="H429" s="359"/>
      <c r="I429" s="359"/>
      <c r="J429" s="359"/>
      <c r="K429" s="359"/>
      <c r="L429" s="359"/>
      <c r="M429" s="359"/>
    </row>
    <row r="430" spans="1:13" ht="9.9" customHeight="1" x14ac:dyDescent="0.4">
      <c r="A430" s="360"/>
      <c r="B430" s="359"/>
      <c r="C430" s="359"/>
      <c r="D430" s="359"/>
      <c r="E430" s="359"/>
      <c r="F430" s="359"/>
      <c r="G430" s="359"/>
      <c r="H430" s="359"/>
      <c r="I430" s="359"/>
      <c r="J430" s="359"/>
      <c r="K430" s="359"/>
      <c r="L430" s="359"/>
      <c r="M430" s="359"/>
    </row>
    <row r="431" spans="1:13" ht="9.9" customHeight="1" x14ac:dyDescent="0.4">
      <c r="A431" s="360"/>
      <c r="B431" s="359"/>
      <c r="C431" s="359"/>
      <c r="D431" s="359"/>
      <c r="E431" s="359"/>
      <c r="F431" s="359"/>
      <c r="G431" s="359"/>
      <c r="H431" s="359"/>
      <c r="I431" s="359"/>
      <c r="J431" s="359"/>
      <c r="K431" s="359"/>
      <c r="L431" s="359"/>
      <c r="M431" s="359"/>
    </row>
    <row r="432" spans="1:13" ht="9.9" customHeight="1" x14ac:dyDescent="0.4">
      <c r="A432" s="360"/>
      <c r="B432" s="359"/>
      <c r="C432" s="359"/>
      <c r="D432" s="359"/>
      <c r="E432" s="359"/>
      <c r="F432" s="359"/>
      <c r="G432" s="359"/>
      <c r="H432" s="359"/>
      <c r="I432" s="359"/>
      <c r="J432" s="359"/>
      <c r="K432" s="359"/>
      <c r="L432" s="359"/>
      <c r="M432" s="359"/>
    </row>
    <row r="433" spans="1:13" ht="9.9" customHeight="1" x14ac:dyDescent="0.4">
      <c r="A433" s="360"/>
      <c r="B433" s="359"/>
      <c r="C433" s="359"/>
      <c r="D433" s="359"/>
      <c r="E433" s="359"/>
      <c r="F433" s="359"/>
      <c r="G433" s="359"/>
      <c r="H433" s="359"/>
      <c r="I433" s="359"/>
      <c r="J433" s="359"/>
      <c r="K433" s="359"/>
      <c r="L433" s="359"/>
      <c r="M433" s="359"/>
    </row>
    <row r="434" spans="1:13" ht="9.9" customHeight="1" x14ac:dyDescent="0.4">
      <c r="A434" s="360"/>
      <c r="B434" s="359"/>
      <c r="C434" s="359"/>
      <c r="D434" s="359"/>
      <c r="E434" s="359"/>
      <c r="F434" s="359"/>
      <c r="G434" s="359"/>
      <c r="H434" s="359"/>
      <c r="I434" s="359"/>
      <c r="J434" s="359"/>
      <c r="K434" s="359"/>
      <c r="L434" s="359"/>
      <c r="M434" s="359"/>
    </row>
    <row r="435" spans="1:13" ht="9.9" customHeight="1" x14ac:dyDescent="0.4">
      <c r="A435" s="360"/>
      <c r="B435" s="359"/>
      <c r="C435" s="359"/>
      <c r="D435" s="359"/>
      <c r="E435" s="359"/>
      <c r="F435" s="359"/>
      <c r="G435" s="359"/>
      <c r="H435" s="359"/>
      <c r="I435" s="359"/>
      <c r="J435" s="359"/>
      <c r="K435" s="359"/>
      <c r="L435" s="359"/>
      <c r="M435" s="359"/>
    </row>
    <row r="436" spans="1:13" ht="9.9" customHeight="1" x14ac:dyDescent="0.4">
      <c r="A436" s="360"/>
      <c r="B436" s="359"/>
      <c r="C436" s="359"/>
      <c r="D436" s="359"/>
      <c r="E436" s="359"/>
      <c r="F436" s="359"/>
      <c r="G436" s="359"/>
      <c r="H436" s="359"/>
      <c r="I436" s="359"/>
      <c r="J436" s="359"/>
      <c r="K436" s="359"/>
      <c r="L436" s="359"/>
      <c r="M436" s="359"/>
    </row>
    <row r="437" spans="1:13" ht="9.9" customHeight="1" x14ac:dyDescent="0.4">
      <c r="A437" s="360"/>
      <c r="B437" s="359"/>
      <c r="C437" s="359"/>
      <c r="D437" s="359"/>
      <c r="E437" s="359"/>
      <c r="F437" s="359"/>
      <c r="G437" s="359"/>
      <c r="H437" s="359"/>
      <c r="I437" s="359"/>
      <c r="J437" s="359"/>
      <c r="K437" s="359"/>
      <c r="L437" s="359"/>
      <c r="M437" s="359"/>
    </row>
    <row r="438" spans="1:13" ht="9.9" customHeight="1" x14ac:dyDescent="0.4">
      <c r="A438" s="360"/>
      <c r="B438" s="359"/>
      <c r="C438" s="359"/>
      <c r="D438" s="359"/>
      <c r="E438" s="359"/>
      <c r="F438" s="359"/>
      <c r="G438" s="359"/>
      <c r="H438" s="359"/>
      <c r="I438" s="359"/>
      <c r="J438" s="359"/>
      <c r="K438" s="359"/>
      <c r="L438" s="359"/>
      <c r="M438" s="359"/>
    </row>
    <row r="439" spans="1:13" ht="9.9" customHeight="1" x14ac:dyDescent="0.4">
      <c r="A439" s="360"/>
      <c r="B439" s="359"/>
      <c r="C439" s="359"/>
      <c r="D439" s="359"/>
      <c r="E439" s="359"/>
      <c r="F439" s="359"/>
      <c r="G439" s="359"/>
      <c r="H439" s="359"/>
      <c r="I439" s="359"/>
      <c r="J439" s="359"/>
      <c r="K439" s="359"/>
      <c r="L439" s="359"/>
      <c r="M439" s="359"/>
    </row>
    <row r="440" spans="1:13" ht="9.9" customHeight="1" x14ac:dyDescent="0.4">
      <c r="A440" s="360"/>
      <c r="B440" s="359"/>
      <c r="C440" s="359"/>
      <c r="D440" s="359"/>
      <c r="E440" s="359"/>
      <c r="F440" s="359"/>
      <c r="G440" s="359"/>
      <c r="H440" s="359"/>
      <c r="I440" s="359"/>
      <c r="J440" s="359"/>
      <c r="K440" s="359"/>
      <c r="L440" s="359"/>
      <c r="M440" s="359"/>
    </row>
    <row r="441" spans="1:13" ht="9.9" customHeight="1" x14ac:dyDescent="0.4">
      <c r="A441" s="360"/>
      <c r="B441" s="359"/>
      <c r="C441" s="359"/>
      <c r="D441" s="359"/>
      <c r="E441" s="359"/>
      <c r="F441" s="359"/>
      <c r="G441" s="359"/>
      <c r="H441" s="359"/>
      <c r="I441" s="359"/>
      <c r="J441" s="359"/>
      <c r="K441" s="359"/>
      <c r="L441" s="359"/>
      <c r="M441" s="359"/>
    </row>
    <row r="442" spans="1:13" ht="9.9" customHeight="1" x14ac:dyDescent="0.4">
      <c r="A442" s="360"/>
      <c r="B442" s="359"/>
      <c r="C442" s="359"/>
      <c r="D442" s="359"/>
      <c r="E442" s="359"/>
      <c r="F442" s="359"/>
      <c r="G442" s="359"/>
      <c r="H442" s="359"/>
      <c r="I442" s="359"/>
      <c r="J442" s="359"/>
      <c r="K442" s="359"/>
      <c r="L442" s="359"/>
      <c r="M442" s="359"/>
    </row>
    <row r="443" spans="1:13" ht="9.9" customHeight="1" x14ac:dyDescent="0.4">
      <c r="A443" s="360"/>
      <c r="B443" s="359"/>
      <c r="C443" s="359"/>
      <c r="D443" s="359"/>
      <c r="E443" s="359"/>
      <c r="F443" s="359"/>
      <c r="G443" s="359"/>
      <c r="H443" s="359"/>
      <c r="I443" s="359"/>
      <c r="J443" s="359"/>
      <c r="K443" s="359"/>
      <c r="L443" s="359"/>
      <c r="M443" s="359"/>
    </row>
    <row r="444" spans="1:13" ht="9.9" customHeight="1" x14ac:dyDescent="0.4">
      <c r="A444" s="360"/>
      <c r="B444" s="359"/>
      <c r="C444" s="359"/>
      <c r="D444" s="359"/>
      <c r="E444" s="359"/>
      <c r="F444" s="359"/>
      <c r="G444" s="359"/>
      <c r="H444" s="359"/>
      <c r="I444" s="359"/>
      <c r="J444" s="359"/>
      <c r="K444" s="359"/>
      <c r="L444" s="359"/>
      <c r="M444" s="359"/>
    </row>
    <row r="445" spans="1:13" ht="9.9" customHeight="1" x14ac:dyDescent="0.4">
      <c r="A445" s="360"/>
      <c r="B445" s="359"/>
      <c r="C445" s="359"/>
      <c r="D445" s="359"/>
      <c r="E445" s="359"/>
      <c r="F445" s="359"/>
      <c r="G445" s="359"/>
      <c r="H445" s="359"/>
      <c r="I445" s="359"/>
      <c r="J445" s="359"/>
      <c r="K445" s="359"/>
      <c r="L445" s="359"/>
      <c r="M445" s="359"/>
    </row>
    <row r="446" spans="1:13" ht="9.9" customHeight="1" x14ac:dyDescent="0.4">
      <c r="A446" s="360"/>
      <c r="B446" s="359"/>
      <c r="C446" s="359"/>
      <c r="D446" s="359"/>
      <c r="E446" s="359"/>
      <c r="F446" s="359"/>
      <c r="G446" s="359"/>
      <c r="H446" s="359"/>
      <c r="I446" s="359"/>
      <c r="J446" s="359"/>
      <c r="K446" s="359"/>
      <c r="L446" s="359"/>
      <c r="M446" s="359"/>
    </row>
    <row r="447" spans="1:13" ht="9.9" customHeight="1" x14ac:dyDescent="0.4">
      <c r="A447" s="360"/>
      <c r="B447" s="359"/>
      <c r="C447" s="359"/>
      <c r="D447" s="359"/>
      <c r="E447" s="359"/>
      <c r="F447" s="359"/>
      <c r="G447" s="359"/>
      <c r="H447" s="359"/>
      <c r="I447" s="359"/>
      <c r="J447" s="359"/>
      <c r="K447" s="359"/>
      <c r="L447" s="359"/>
      <c r="M447" s="359"/>
    </row>
    <row r="448" spans="1:13" ht="9.9" customHeight="1" x14ac:dyDescent="0.4">
      <c r="A448" s="360"/>
      <c r="B448" s="359"/>
      <c r="C448" s="359"/>
      <c r="D448" s="359"/>
      <c r="E448" s="359"/>
      <c r="F448" s="359"/>
      <c r="G448" s="359"/>
      <c r="H448" s="359"/>
      <c r="I448" s="359"/>
      <c r="J448" s="359"/>
      <c r="K448" s="359"/>
      <c r="L448" s="359"/>
      <c r="M448" s="359"/>
    </row>
    <row r="449" spans="1:13" ht="9.9" customHeight="1" x14ac:dyDescent="0.4">
      <c r="A449" s="360"/>
      <c r="B449" s="359"/>
      <c r="C449" s="359"/>
      <c r="D449" s="359"/>
      <c r="E449" s="359"/>
      <c r="F449" s="359"/>
      <c r="G449" s="359"/>
      <c r="H449" s="359"/>
      <c r="I449" s="359"/>
      <c r="J449" s="359"/>
      <c r="K449" s="359"/>
      <c r="L449" s="359"/>
      <c r="M449" s="359"/>
    </row>
    <row r="450" spans="1:13" ht="9.9" customHeight="1" x14ac:dyDescent="0.4">
      <c r="A450" s="360"/>
      <c r="B450" s="359"/>
      <c r="C450" s="359"/>
      <c r="D450" s="359"/>
      <c r="E450" s="359"/>
      <c r="F450" s="359"/>
      <c r="G450" s="359"/>
      <c r="H450" s="359"/>
      <c r="I450" s="359"/>
      <c r="J450" s="359"/>
      <c r="K450" s="359"/>
      <c r="L450" s="359"/>
      <c r="M450" s="359"/>
    </row>
    <row r="451" spans="1:13" ht="9.9" customHeight="1" x14ac:dyDescent="0.4">
      <c r="A451" s="360"/>
      <c r="B451" s="359"/>
      <c r="C451" s="359"/>
      <c r="D451" s="359"/>
      <c r="E451" s="359"/>
      <c r="F451" s="359"/>
      <c r="G451" s="359"/>
      <c r="H451" s="359"/>
      <c r="I451" s="359"/>
      <c r="J451" s="359"/>
      <c r="K451" s="359"/>
      <c r="L451" s="359"/>
      <c r="M451" s="359"/>
    </row>
    <row r="452" spans="1:13" ht="9.9" customHeight="1" x14ac:dyDescent="0.4">
      <c r="A452" s="360"/>
      <c r="B452" s="359"/>
      <c r="C452" s="359"/>
      <c r="D452" s="359"/>
      <c r="E452" s="359"/>
      <c r="F452" s="359"/>
      <c r="G452" s="359"/>
      <c r="H452" s="359"/>
      <c r="I452" s="359"/>
      <c r="J452" s="359"/>
      <c r="K452" s="359"/>
      <c r="L452" s="359"/>
      <c r="M452" s="359"/>
    </row>
    <row r="453" spans="1:13" ht="9.9" customHeight="1" x14ac:dyDescent="0.4">
      <c r="A453" s="360"/>
      <c r="B453" s="359"/>
      <c r="C453" s="359"/>
      <c r="D453" s="359"/>
      <c r="E453" s="359"/>
      <c r="F453" s="359"/>
      <c r="G453" s="359"/>
      <c r="H453" s="359"/>
      <c r="I453" s="359"/>
      <c r="J453" s="359"/>
      <c r="K453" s="359"/>
      <c r="L453" s="359"/>
      <c r="M453" s="359"/>
    </row>
    <row r="454" spans="1:13" ht="9.9" customHeight="1" x14ac:dyDescent="0.4">
      <c r="A454" s="360"/>
      <c r="B454" s="359"/>
      <c r="C454" s="359"/>
      <c r="D454" s="359"/>
      <c r="E454" s="359"/>
      <c r="F454" s="359"/>
      <c r="G454" s="359"/>
      <c r="H454" s="359"/>
      <c r="I454" s="359"/>
      <c r="J454" s="359"/>
      <c r="K454" s="359"/>
      <c r="L454" s="359"/>
      <c r="M454" s="359"/>
    </row>
    <row r="455" spans="1:13" ht="9.9" customHeight="1" x14ac:dyDescent="0.4">
      <c r="A455" s="360"/>
      <c r="B455" s="359"/>
      <c r="C455" s="359"/>
      <c r="D455" s="359"/>
      <c r="E455" s="359"/>
      <c r="F455" s="359"/>
      <c r="G455" s="359"/>
      <c r="H455" s="359"/>
      <c r="I455" s="359"/>
      <c r="J455" s="359"/>
      <c r="K455" s="359"/>
      <c r="L455" s="359"/>
      <c r="M455" s="359"/>
    </row>
    <row r="456" spans="1:13" ht="9.9" customHeight="1" x14ac:dyDescent="0.4">
      <c r="A456" s="360"/>
      <c r="B456" s="359"/>
      <c r="C456" s="359"/>
      <c r="D456" s="359"/>
      <c r="E456" s="359"/>
      <c r="F456" s="359"/>
      <c r="G456" s="359"/>
      <c r="H456" s="359"/>
      <c r="I456" s="359"/>
      <c r="J456" s="359"/>
      <c r="K456" s="359"/>
      <c r="L456" s="359"/>
      <c r="M456" s="359"/>
    </row>
    <row r="457" spans="1:13" ht="9.9" customHeight="1" x14ac:dyDescent="0.4">
      <c r="A457" s="360"/>
      <c r="B457" s="359"/>
      <c r="C457" s="359"/>
      <c r="D457" s="359"/>
      <c r="E457" s="359"/>
      <c r="F457" s="359"/>
      <c r="G457" s="359"/>
      <c r="H457" s="359"/>
      <c r="I457" s="359"/>
      <c r="J457" s="359"/>
      <c r="K457" s="359"/>
      <c r="L457" s="359"/>
      <c r="M457" s="359"/>
    </row>
    <row r="458" spans="1:13" ht="9.9" customHeight="1" x14ac:dyDescent="0.4">
      <c r="A458" s="360"/>
      <c r="B458" s="359"/>
      <c r="C458" s="359"/>
      <c r="D458" s="359"/>
      <c r="E458" s="359"/>
      <c r="F458" s="359"/>
      <c r="G458" s="359"/>
      <c r="H458" s="359"/>
      <c r="I458" s="359"/>
      <c r="J458" s="359"/>
      <c r="K458" s="359"/>
      <c r="L458" s="359"/>
      <c r="M458" s="359"/>
    </row>
    <row r="459" spans="1:13" ht="9.9" customHeight="1" x14ac:dyDescent="0.4">
      <c r="A459" s="360"/>
      <c r="B459" s="359"/>
      <c r="C459" s="359"/>
      <c r="D459" s="359"/>
      <c r="E459" s="359"/>
      <c r="F459" s="359"/>
      <c r="G459" s="359"/>
      <c r="H459" s="359"/>
      <c r="I459" s="359"/>
      <c r="J459" s="359"/>
      <c r="K459" s="359"/>
      <c r="L459" s="359"/>
      <c r="M459" s="359"/>
    </row>
    <row r="460" spans="1:13" ht="9.9" customHeight="1" x14ac:dyDescent="0.4">
      <c r="A460" s="360"/>
      <c r="B460" s="359"/>
      <c r="C460" s="359"/>
      <c r="D460" s="359"/>
      <c r="E460" s="359"/>
      <c r="F460" s="359"/>
      <c r="G460" s="359"/>
      <c r="H460" s="359"/>
      <c r="I460" s="359"/>
      <c r="J460" s="359"/>
      <c r="K460" s="359"/>
      <c r="L460" s="359"/>
      <c r="M460" s="359"/>
    </row>
    <row r="461" spans="1:13" ht="9.9" customHeight="1" x14ac:dyDescent="0.4">
      <c r="A461" s="360"/>
      <c r="B461" s="359"/>
      <c r="C461" s="359"/>
      <c r="D461" s="359"/>
      <c r="E461" s="359"/>
      <c r="F461" s="359"/>
      <c r="G461" s="359"/>
      <c r="H461" s="359"/>
      <c r="I461" s="359"/>
      <c r="J461" s="359"/>
      <c r="K461" s="359"/>
      <c r="L461" s="359"/>
      <c r="M461" s="359"/>
    </row>
    <row r="462" spans="1:13" ht="9.9" customHeight="1" x14ac:dyDescent="0.4">
      <c r="A462" s="360"/>
      <c r="B462" s="359"/>
      <c r="C462" s="359"/>
      <c r="D462" s="359"/>
      <c r="E462" s="359"/>
      <c r="F462" s="359"/>
      <c r="G462" s="359"/>
      <c r="H462" s="359"/>
      <c r="I462" s="359"/>
      <c r="J462" s="359"/>
      <c r="K462" s="359"/>
      <c r="L462" s="359"/>
      <c r="M462" s="359"/>
    </row>
    <row r="463" spans="1:13" ht="9.9" customHeight="1" x14ac:dyDescent="0.4">
      <c r="A463" s="360"/>
      <c r="B463" s="359"/>
      <c r="C463" s="359"/>
      <c r="D463" s="359"/>
      <c r="E463" s="359"/>
      <c r="F463" s="359"/>
      <c r="G463" s="359"/>
      <c r="H463" s="359"/>
      <c r="I463" s="359"/>
      <c r="J463" s="359"/>
      <c r="K463" s="359"/>
      <c r="L463" s="359"/>
      <c r="M463" s="359"/>
    </row>
    <row r="464" spans="1:13" ht="9.9" customHeight="1" x14ac:dyDescent="0.4">
      <c r="A464" s="360"/>
      <c r="B464" s="359"/>
      <c r="C464" s="359"/>
      <c r="D464" s="359"/>
      <c r="E464" s="359"/>
      <c r="F464" s="359"/>
      <c r="G464" s="359"/>
      <c r="H464" s="359"/>
      <c r="I464" s="359"/>
      <c r="J464" s="359"/>
      <c r="K464" s="359"/>
      <c r="L464" s="359"/>
      <c r="M464" s="359"/>
    </row>
    <row r="465" spans="1:13" ht="9.9" customHeight="1" x14ac:dyDescent="0.4">
      <c r="A465" s="360"/>
      <c r="B465" s="359"/>
      <c r="C465" s="359"/>
      <c r="D465" s="359"/>
      <c r="E465" s="359"/>
      <c r="F465" s="359"/>
      <c r="G465" s="359"/>
      <c r="H465" s="359"/>
      <c r="I465" s="359"/>
      <c r="J465" s="359"/>
      <c r="K465" s="359"/>
      <c r="L465" s="359"/>
      <c r="M465" s="359"/>
    </row>
    <row r="466" spans="1:13" ht="9.9" customHeight="1" x14ac:dyDescent="0.4">
      <c r="A466" s="360"/>
      <c r="B466" s="359"/>
      <c r="C466" s="359"/>
      <c r="D466" s="359"/>
      <c r="E466" s="359"/>
      <c r="F466" s="359"/>
      <c r="G466" s="359"/>
      <c r="H466" s="359"/>
      <c r="I466" s="359"/>
      <c r="J466" s="359"/>
      <c r="K466" s="359"/>
      <c r="L466" s="359"/>
      <c r="M466" s="359"/>
    </row>
    <row r="467" spans="1:13" ht="9.9" customHeight="1" x14ac:dyDescent="0.4">
      <c r="A467" s="360"/>
      <c r="B467" s="359"/>
      <c r="C467" s="359"/>
      <c r="D467" s="359"/>
      <c r="E467" s="359"/>
      <c r="F467" s="359"/>
      <c r="G467" s="359"/>
      <c r="H467" s="359"/>
      <c r="I467" s="359"/>
      <c r="J467" s="359"/>
      <c r="K467" s="359"/>
      <c r="L467" s="359"/>
      <c r="M467" s="359"/>
    </row>
    <row r="468" spans="1:13" ht="9.9" customHeight="1" x14ac:dyDescent="0.4">
      <c r="A468" s="360"/>
      <c r="B468" s="359"/>
      <c r="C468" s="359"/>
      <c r="D468" s="359"/>
      <c r="E468" s="359"/>
      <c r="F468" s="359"/>
      <c r="G468" s="359"/>
      <c r="H468" s="359"/>
      <c r="I468" s="359"/>
      <c r="J468" s="359"/>
      <c r="K468" s="359"/>
      <c r="L468" s="359"/>
      <c r="M468" s="359"/>
    </row>
    <row r="469" spans="1:13" ht="9.9" customHeight="1" x14ac:dyDescent="0.4">
      <c r="A469" s="360"/>
      <c r="B469" s="359"/>
      <c r="C469" s="359"/>
      <c r="D469" s="359"/>
      <c r="E469" s="359"/>
      <c r="F469" s="359"/>
      <c r="G469" s="359"/>
      <c r="H469" s="359"/>
      <c r="I469" s="359"/>
      <c r="J469" s="359"/>
      <c r="K469" s="359"/>
      <c r="L469" s="359"/>
      <c r="M469" s="359"/>
    </row>
    <row r="470" spans="1:13" ht="9.9" customHeight="1" x14ac:dyDescent="0.4">
      <c r="A470" s="360"/>
      <c r="B470" s="359"/>
      <c r="C470" s="359"/>
      <c r="D470" s="359"/>
      <c r="E470" s="359"/>
      <c r="F470" s="359"/>
      <c r="G470" s="359"/>
      <c r="H470" s="359"/>
      <c r="I470" s="359"/>
      <c r="J470" s="359"/>
      <c r="K470" s="359"/>
      <c r="L470" s="359"/>
      <c r="M470" s="359"/>
    </row>
    <row r="471" spans="1:13" ht="9.9" customHeight="1" x14ac:dyDescent="0.4">
      <c r="A471" s="360"/>
      <c r="B471" s="359"/>
      <c r="C471" s="359"/>
      <c r="D471" s="359"/>
      <c r="E471" s="359"/>
      <c r="F471" s="359"/>
      <c r="G471" s="359"/>
      <c r="H471" s="359"/>
      <c r="I471" s="359"/>
      <c r="J471" s="359"/>
      <c r="K471" s="359"/>
      <c r="L471" s="359"/>
      <c r="M471" s="359"/>
    </row>
    <row r="472" spans="1:13" ht="9.9" customHeight="1" x14ac:dyDescent="0.4">
      <c r="A472" s="360"/>
      <c r="B472" s="359"/>
      <c r="C472" s="359"/>
      <c r="D472" s="359"/>
      <c r="E472" s="359"/>
      <c r="F472" s="359"/>
      <c r="G472" s="359"/>
      <c r="H472" s="359"/>
      <c r="I472" s="359"/>
      <c r="J472" s="359"/>
      <c r="K472" s="359"/>
      <c r="L472" s="359"/>
      <c r="M472" s="359"/>
    </row>
    <row r="473" spans="1:13" ht="9.9" customHeight="1" x14ac:dyDescent="0.4">
      <c r="A473" s="360"/>
      <c r="B473" s="359"/>
      <c r="C473" s="359"/>
      <c r="D473" s="359"/>
      <c r="E473" s="359"/>
      <c r="F473" s="359"/>
      <c r="G473" s="359"/>
      <c r="H473" s="359"/>
      <c r="I473" s="359"/>
      <c r="J473" s="359"/>
      <c r="K473" s="359"/>
      <c r="L473" s="359"/>
      <c r="M473" s="359"/>
    </row>
    <row r="474" spans="1:13" ht="9.9" customHeight="1" x14ac:dyDescent="0.4">
      <c r="A474" s="360"/>
      <c r="B474" s="359"/>
      <c r="C474" s="359"/>
      <c r="D474" s="359"/>
      <c r="E474" s="359"/>
      <c r="F474" s="359"/>
      <c r="G474" s="359"/>
      <c r="H474" s="359"/>
      <c r="I474" s="359"/>
      <c r="J474" s="359"/>
      <c r="K474" s="359"/>
      <c r="L474" s="359"/>
      <c r="M474" s="359"/>
    </row>
    <row r="475" spans="1:13" ht="9.9" customHeight="1" x14ac:dyDescent="0.4">
      <c r="A475" s="360"/>
      <c r="B475" s="359"/>
      <c r="C475" s="359"/>
      <c r="D475" s="359"/>
      <c r="E475" s="359"/>
      <c r="F475" s="359"/>
      <c r="G475" s="359"/>
      <c r="H475" s="359"/>
      <c r="I475" s="359"/>
      <c r="J475" s="359"/>
      <c r="K475" s="359"/>
      <c r="L475" s="359"/>
      <c r="M475" s="359"/>
    </row>
    <row r="476" spans="1:13" ht="9.9" customHeight="1" x14ac:dyDescent="0.4">
      <c r="A476" s="360"/>
      <c r="B476" s="359"/>
      <c r="C476" s="359"/>
      <c r="D476" s="359"/>
      <c r="E476" s="359"/>
      <c r="F476" s="359"/>
      <c r="G476" s="359"/>
      <c r="H476" s="359"/>
      <c r="I476" s="359"/>
      <c r="J476" s="359"/>
      <c r="K476" s="359"/>
      <c r="L476" s="359"/>
      <c r="M476" s="359"/>
    </row>
    <row r="477" spans="1:13" ht="9.9" customHeight="1" x14ac:dyDescent="0.4">
      <c r="A477" s="360"/>
      <c r="B477" s="359"/>
      <c r="C477" s="359"/>
      <c r="D477" s="359"/>
      <c r="E477" s="359"/>
      <c r="F477" s="359"/>
      <c r="G477" s="359"/>
      <c r="H477" s="359"/>
      <c r="I477" s="359"/>
      <c r="J477" s="359"/>
      <c r="K477" s="359"/>
      <c r="L477" s="359"/>
      <c r="M477" s="359"/>
    </row>
    <row r="478" spans="1:13" ht="9.9" customHeight="1" x14ac:dyDescent="0.4">
      <c r="A478" s="360"/>
      <c r="B478" s="359"/>
      <c r="C478" s="359"/>
      <c r="D478" s="359"/>
      <c r="E478" s="359"/>
      <c r="F478" s="359"/>
      <c r="G478" s="359"/>
      <c r="H478" s="359"/>
      <c r="I478" s="359"/>
      <c r="J478" s="359"/>
      <c r="K478" s="359"/>
      <c r="L478" s="359"/>
      <c r="M478" s="359"/>
    </row>
    <row r="479" spans="1:13" ht="9.9" customHeight="1" x14ac:dyDescent="0.4">
      <c r="A479" s="360"/>
      <c r="B479" s="359"/>
      <c r="C479" s="359"/>
      <c r="D479" s="359"/>
      <c r="E479" s="359"/>
      <c r="F479" s="359"/>
      <c r="G479" s="359"/>
      <c r="H479" s="359"/>
      <c r="I479" s="359"/>
      <c r="J479" s="359"/>
      <c r="K479" s="359"/>
      <c r="L479" s="359"/>
      <c r="M479" s="359"/>
    </row>
    <row r="480" spans="1:13" ht="9.9" customHeight="1" x14ac:dyDescent="0.4">
      <c r="A480" s="360"/>
      <c r="B480" s="359"/>
      <c r="C480" s="359"/>
      <c r="D480" s="359"/>
      <c r="E480" s="359"/>
      <c r="F480" s="359"/>
      <c r="G480" s="359"/>
      <c r="H480" s="359"/>
      <c r="I480" s="359"/>
      <c r="J480" s="359"/>
      <c r="K480" s="359"/>
      <c r="L480" s="359"/>
      <c r="M480" s="359"/>
    </row>
    <row r="481" spans="1:13" ht="9.9" customHeight="1" x14ac:dyDescent="0.4">
      <c r="A481" s="360"/>
      <c r="B481" s="359"/>
      <c r="C481" s="359"/>
      <c r="D481" s="359"/>
      <c r="E481" s="359"/>
      <c r="F481" s="359"/>
      <c r="G481" s="359"/>
      <c r="H481" s="359"/>
      <c r="I481" s="359"/>
      <c r="J481" s="359"/>
      <c r="K481" s="359"/>
      <c r="L481" s="359"/>
      <c r="M481" s="359"/>
    </row>
    <row r="482" spans="1:13" ht="9.9" customHeight="1" x14ac:dyDescent="0.4">
      <c r="A482" s="360"/>
      <c r="B482" s="359"/>
      <c r="C482" s="359"/>
      <c r="D482" s="359"/>
      <c r="E482" s="359"/>
      <c r="F482" s="359"/>
      <c r="G482" s="359"/>
      <c r="H482" s="359"/>
      <c r="I482" s="359"/>
      <c r="J482" s="359"/>
      <c r="K482" s="359"/>
      <c r="L482" s="359"/>
      <c r="M482" s="359"/>
    </row>
    <row r="483" spans="1:13" ht="9.9" customHeight="1" x14ac:dyDescent="0.4">
      <c r="A483" s="360"/>
      <c r="B483" s="359"/>
      <c r="C483" s="359"/>
      <c r="D483" s="359"/>
      <c r="E483" s="359"/>
      <c r="F483" s="359"/>
      <c r="G483" s="359"/>
      <c r="H483" s="359"/>
      <c r="I483" s="359"/>
      <c r="J483" s="359"/>
      <c r="K483" s="359"/>
      <c r="L483" s="359"/>
      <c r="M483" s="359"/>
    </row>
    <row r="484" spans="1:13" ht="9.9" customHeight="1" x14ac:dyDescent="0.4">
      <c r="A484" s="360"/>
      <c r="B484" s="359"/>
      <c r="C484" s="359"/>
      <c r="D484" s="359"/>
      <c r="E484" s="359"/>
      <c r="F484" s="359"/>
      <c r="G484" s="359"/>
      <c r="H484" s="359"/>
      <c r="I484" s="359"/>
      <c r="J484" s="359"/>
      <c r="K484" s="359"/>
      <c r="L484" s="359"/>
      <c r="M484" s="359"/>
    </row>
    <row r="485" spans="1:13" ht="9.9" customHeight="1" x14ac:dyDescent="0.4">
      <c r="A485" s="360"/>
      <c r="B485" s="359"/>
      <c r="C485" s="359"/>
      <c r="D485" s="359"/>
      <c r="E485" s="359"/>
      <c r="F485" s="359"/>
      <c r="G485" s="359"/>
      <c r="H485" s="359"/>
      <c r="I485" s="359"/>
      <c r="J485" s="359"/>
      <c r="K485" s="359"/>
      <c r="L485" s="359"/>
      <c r="M485" s="359"/>
    </row>
    <row r="486" spans="1:13" ht="9.9" customHeight="1" x14ac:dyDescent="0.4">
      <c r="A486" s="360"/>
      <c r="B486" s="359"/>
      <c r="C486" s="359"/>
      <c r="D486" s="359"/>
      <c r="E486" s="359"/>
      <c r="F486" s="359"/>
      <c r="G486" s="359"/>
      <c r="H486" s="359"/>
      <c r="I486" s="359"/>
      <c r="J486" s="359"/>
      <c r="K486" s="359"/>
      <c r="L486" s="359"/>
      <c r="M486" s="359"/>
    </row>
    <row r="487" spans="1:13" ht="9.9" customHeight="1" x14ac:dyDescent="0.4">
      <c r="A487" s="360"/>
      <c r="B487" s="359"/>
      <c r="C487" s="359"/>
      <c r="D487" s="359"/>
      <c r="E487" s="359"/>
      <c r="F487" s="359"/>
      <c r="G487" s="359"/>
      <c r="H487" s="359"/>
      <c r="I487" s="359"/>
      <c r="J487" s="359"/>
      <c r="K487" s="359"/>
      <c r="L487" s="359"/>
      <c r="M487" s="359"/>
    </row>
    <row r="488" spans="1:13" ht="9.9" customHeight="1" x14ac:dyDescent="0.4">
      <c r="A488" s="360"/>
      <c r="B488" s="359"/>
      <c r="C488" s="359"/>
      <c r="D488" s="359"/>
      <c r="E488" s="359"/>
      <c r="F488" s="359"/>
      <c r="G488" s="359"/>
      <c r="H488" s="359"/>
      <c r="I488" s="359"/>
      <c r="J488" s="359"/>
      <c r="K488" s="359"/>
      <c r="L488" s="359"/>
      <c r="M488" s="359"/>
    </row>
    <row r="489" spans="1:13" ht="9.9" customHeight="1" x14ac:dyDescent="0.4">
      <c r="A489" s="360"/>
      <c r="B489" s="359"/>
      <c r="C489" s="359"/>
      <c r="D489" s="359"/>
      <c r="E489" s="359"/>
      <c r="F489" s="359"/>
      <c r="G489" s="359"/>
      <c r="H489" s="359"/>
      <c r="I489" s="359"/>
      <c r="J489" s="359"/>
      <c r="K489" s="359"/>
      <c r="L489" s="359"/>
      <c r="M489" s="359"/>
    </row>
    <row r="490" spans="1:13" ht="9.9" customHeight="1" x14ac:dyDescent="0.4">
      <c r="A490" s="360"/>
      <c r="B490" s="359"/>
      <c r="C490" s="359"/>
      <c r="D490" s="359"/>
      <c r="E490" s="359"/>
      <c r="F490" s="359"/>
      <c r="G490" s="359"/>
      <c r="H490" s="359"/>
      <c r="I490" s="359"/>
      <c r="J490" s="359"/>
      <c r="K490" s="359"/>
      <c r="L490" s="359"/>
      <c r="M490" s="359"/>
    </row>
    <row r="491" spans="1:13" ht="9.9" customHeight="1" x14ac:dyDescent="0.4">
      <c r="A491" s="360"/>
      <c r="B491" s="359"/>
      <c r="C491" s="359"/>
      <c r="D491" s="359"/>
      <c r="E491" s="359"/>
      <c r="F491" s="359"/>
      <c r="G491" s="359"/>
      <c r="H491" s="359"/>
      <c r="I491" s="359"/>
      <c r="J491" s="359"/>
      <c r="K491" s="359"/>
      <c r="L491" s="359"/>
      <c r="M491" s="359"/>
    </row>
    <row r="492" spans="1:13" ht="9.9" customHeight="1" x14ac:dyDescent="0.4">
      <c r="A492" s="360"/>
      <c r="B492" s="359"/>
      <c r="C492" s="359"/>
      <c r="D492" s="359"/>
      <c r="E492" s="359"/>
      <c r="F492" s="359"/>
      <c r="G492" s="359"/>
      <c r="H492" s="359"/>
      <c r="I492" s="359"/>
      <c r="J492" s="359"/>
      <c r="K492" s="359"/>
      <c r="L492" s="359"/>
      <c r="M492" s="359"/>
    </row>
    <row r="493" spans="1:13" ht="9.9" customHeight="1" x14ac:dyDescent="0.4">
      <c r="A493" s="360"/>
      <c r="B493" s="359"/>
      <c r="C493" s="359"/>
      <c r="D493" s="359"/>
      <c r="E493" s="359"/>
      <c r="F493" s="359"/>
      <c r="G493" s="359"/>
      <c r="H493" s="359"/>
      <c r="I493" s="359"/>
      <c r="J493" s="359"/>
      <c r="K493" s="359"/>
      <c r="L493" s="359"/>
      <c r="M493" s="359"/>
    </row>
    <row r="494" spans="1:13" ht="9.9" customHeight="1" x14ac:dyDescent="0.4">
      <c r="A494" s="360"/>
      <c r="B494" s="359"/>
      <c r="C494" s="359"/>
      <c r="D494" s="359"/>
      <c r="E494" s="359"/>
      <c r="F494" s="359"/>
      <c r="G494" s="359"/>
      <c r="H494" s="359"/>
      <c r="I494" s="359"/>
      <c r="J494" s="359"/>
      <c r="K494" s="359"/>
      <c r="L494" s="359"/>
      <c r="M494" s="359"/>
    </row>
    <row r="495" spans="1:13" ht="9.9" customHeight="1" x14ac:dyDescent="0.4">
      <c r="A495" s="360"/>
      <c r="B495" s="359"/>
      <c r="C495" s="359"/>
      <c r="D495" s="359"/>
      <c r="E495" s="359"/>
      <c r="F495" s="359"/>
      <c r="G495" s="359"/>
      <c r="H495" s="359"/>
      <c r="I495" s="359"/>
      <c r="J495" s="359"/>
      <c r="K495" s="359"/>
      <c r="L495" s="359"/>
      <c r="M495" s="359"/>
    </row>
    <row r="496" spans="1:13" ht="9.9" customHeight="1" x14ac:dyDescent="0.4">
      <c r="A496" s="360"/>
      <c r="B496" s="359"/>
      <c r="C496" s="359"/>
      <c r="D496" s="359"/>
      <c r="E496" s="359"/>
      <c r="F496" s="359"/>
      <c r="G496" s="359"/>
      <c r="H496" s="359"/>
      <c r="I496" s="359"/>
      <c r="J496" s="359"/>
      <c r="K496" s="359"/>
      <c r="L496" s="359"/>
      <c r="M496" s="359"/>
    </row>
    <row r="497" spans="1:13" ht="9.9" customHeight="1" x14ac:dyDescent="0.4">
      <c r="A497" s="360"/>
      <c r="B497" s="359"/>
      <c r="C497" s="359"/>
      <c r="D497" s="359"/>
      <c r="E497" s="359"/>
      <c r="F497" s="359"/>
      <c r="G497" s="359"/>
      <c r="H497" s="359"/>
      <c r="I497" s="359"/>
      <c r="J497" s="359"/>
      <c r="K497" s="359"/>
      <c r="L497" s="359"/>
      <c r="M497" s="359"/>
    </row>
    <row r="498" spans="1:13" ht="9.9" customHeight="1" x14ac:dyDescent="0.4">
      <c r="A498" s="360"/>
      <c r="B498" s="359"/>
      <c r="C498" s="359"/>
      <c r="D498" s="359"/>
      <c r="E498" s="359"/>
      <c r="F498" s="359"/>
      <c r="G498" s="359"/>
      <c r="H498" s="359"/>
      <c r="I498" s="359"/>
      <c r="J498" s="359"/>
      <c r="K498" s="359"/>
      <c r="L498" s="359"/>
      <c r="M498" s="359"/>
    </row>
    <row r="499" spans="1:13" ht="9.9" customHeight="1" x14ac:dyDescent="0.4">
      <c r="A499" s="360"/>
      <c r="B499" s="359"/>
      <c r="C499" s="359"/>
      <c r="D499" s="359"/>
      <c r="E499" s="359"/>
      <c r="F499" s="359"/>
      <c r="G499" s="359"/>
      <c r="H499" s="359"/>
      <c r="I499" s="359"/>
      <c r="J499" s="359"/>
      <c r="K499" s="359"/>
      <c r="L499" s="359"/>
      <c r="M499" s="359"/>
    </row>
    <row r="500" spans="1:13" ht="9.9" customHeight="1" x14ac:dyDescent="0.4">
      <c r="A500" s="360"/>
      <c r="B500" s="359"/>
      <c r="C500" s="359"/>
      <c r="D500" s="359"/>
      <c r="E500" s="359"/>
      <c r="F500" s="359"/>
      <c r="G500" s="359"/>
      <c r="H500" s="359"/>
      <c r="I500" s="359"/>
      <c r="J500" s="359"/>
      <c r="K500" s="359"/>
      <c r="L500" s="359"/>
      <c r="M500" s="359"/>
    </row>
    <row r="501" spans="1:13" ht="9.9" customHeight="1" x14ac:dyDescent="0.4">
      <c r="A501" s="360"/>
      <c r="B501" s="359"/>
      <c r="C501" s="359"/>
      <c r="D501" s="359"/>
      <c r="E501" s="359"/>
      <c r="F501" s="359"/>
      <c r="G501" s="359"/>
      <c r="H501" s="359"/>
      <c r="I501" s="359"/>
      <c r="J501" s="359"/>
      <c r="K501" s="359"/>
      <c r="L501" s="359"/>
      <c r="M501" s="359"/>
    </row>
    <row r="502" spans="1:13" ht="9.9" customHeight="1" x14ac:dyDescent="0.4">
      <c r="A502" s="360"/>
      <c r="B502" s="359"/>
      <c r="C502" s="359"/>
      <c r="D502" s="359"/>
      <c r="E502" s="359"/>
      <c r="F502" s="359"/>
      <c r="G502" s="359"/>
      <c r="H502" s="359"/>
      <c r="I502" s="359"/>
      <c r="J502" s="359"/>
      <c r="K502" s="359"/>
      <c r="L502" s="359"/>
      <c r="M502" s="359"/>
    </row>
    <row r="503" spans="1:13" ht="9.9" customHeight="1" x14ac:dyDescent="0.4">
      <c r="A503" s="360"/>
      <c r="B503" s="359"/>
      <c r="C503" s="359"/>
      <c r="D503" s="359"/>
      <c r="E503" s="359"/>
      <c r="F503" s="359"/>
      <c r="G503" s="359"/>
      <c r="H503" s="359"/>
      <c r="I503" s="359"/>
      <c r="J503" s="359"/>
      <c r="K503" s="359"/>
      <c r="L503" s="359"/>
      <c r="M503" s="359"/>
    </row>
    <row r="504" spans="1:13" ht="9.9" customHeight="1" x14ac:dyDescent="0.4">
      <c r="A504" s="360"/>
      <c r="B504" s="359"/>
      <c r="C504" s="359"/>
      <c r="D504" s="359"/>
      <c r="E504" s="359"/>
      <c r="F504" s="359"/>
      <c r="G504" s="359"/>
      <c r="H504" s="359"/>
      <c r="I504" s="359"/>
      <c r="J504" s="359"/>
      <c r="K504" s="359"/>
      <c r="L504" s="359"/>
      <c r="M504" s="359"/>
    </row>
    <row r="505" spans="1:13" ht="9.9" customHeight="1" x14ac:dyDescent="0.4">
      <c r="A505" s="360"/>
      <c r="B505" s="359"/>
      <c r="C505" s="359"/>
      <c r="D505" s="359"/>
      <c r="E505" s="359"/>
      <c r="F505" s="359"/>
      <c r="G505" s="359"/>
      <c r="H505" s="359"/>
      <c r="I505" s="359"/>
      <c r="J505" s="359"/>
      <c r="K505" s="359"/>
      <c r="L505" s="359"/>
      <c r="M505" s="359"/>
    </row>
    <row r="506" spans="1:13" ht="9.9" customHeight="1" x14ac:dyDescent="0.4">
      <c r="A506" s="360"/>
      <c r="B506" s="359"/>
      <c r="C506" s="359"/>
      <c r="D506" s="359"/>
      <c r="E506" s="359"/>
      <c r="F506" s="359"/>
      <c r="G506" s="359"/>
      <c r="H506" s="359"/>
      <c r="I506" s="359"/>
      <c r="J506" s="359"/>
      <c r="K506" s="359"/>
      <c r="L506" s="359"/>
      <c r="M506" s="359"/>
    </row>
    <row r="507" spans="1:13" ht="9.9" customHeight="1" x14ac:dyDescent="0.4">
      <c r="A507" s="360"/>
      <c r="B507" s="359"/>
      <c r="C507" s="359"/>
      <c r="D507" s="359"/>
      <c r="E507" s="359"/>
      <c r="F507" s="359"/>
      <c r="G507" s="359"/>
      <c r="H507" s="359"/>
      <c r="I507" s="359"/>
      <c r="J507" s="359"/>
      <c r="K507" s="359"/>
      <c r="L507" s="359"/>
      <c r="M507" s="359"/>
    </row>
    <row r="508" spans="1:13" ht="9.9" customHeight="1" x14ac:dyDescent="0.4">
      <c r="A508" s="360"/>
      <c r="B508" s="359"/>
      <c r="C508" s="359"/>
      <c r="D508" s="359"/>
      <c r="E508" s="359"/>
      <c r="F508" s="359"/>
      <c r="G508" s="359"/>
      <c r="H508" s="359"/>
      <c r="I508" s="359"/>
      <c r="J508" s="359"/>
      <c r="K508" s="359"/>
      <c r="L508" s="359"/>
      <c r="M508" s="359"/>
    </row>
    <row r="509" spans="1:13" ht="9.9" customHeight="1" x14ac:dyDescent="0.4">
      <c r="A509" s="360"/>
      <c r="B509" s="359"/>
      <c r="C509" s="359"/>
      <c r="D509" s="359"/>
      <c r="E509" s="359"/>
      <c r="F509" s="359"/>
      <c r="G509" s="359"/>
      <c r="H509" s="359"/>
      <c r="I509" s="359"/>
      <c r="J509" s="359"/>
      <c r="K509" s="359"/>
      <c r="L509" s="359"/>
      <c r="M509" s="359"/>
    </row>
    <row r="510" spans="1:13" ht="9.9" customHeight="1" x14ac:dyDescent="0.4">
      <c r="A510" s="360"/>
      <c r="B510" s="359"/>
      <c r="C510" s="359"/>
      <c r="D510" s="359"/>
      <c r="E510" s="359"/>
      <c r="F510" s="359"/>
      <c r="G510" s="359"/>
      <c r="H510" s="359"/>
      <c r="I510" s="359"/>
      <c r="J510" s="359"/>
      <c r="K510" s="359"/>
      <c r="L510" s="359"/>
      <c r="M510" s="359"/>
    </row>
    <row r="511" spans="1:13" ht="9.9" customHeight="1" x14ac:dyDescent="0.4">
      <c r="A511" s="360"/>
      <c r="B511" s="359"/>
      <c r="C511" s="359"/>
      <c r="D511" s="359"/>
      <c r="E511" s="359"/>
      <c r="F511" s="359"/>
      <c r="G511" s="359"/>
      <c r="H511" s="359"/>
      <c r="I511" s="359"/>
      <c r="J511" s="359"/>
      <c r="K511" s="359"/>
      <c r="L511" s="359"/>
      <c r="M511" s="359"/>
    </row>
    <row r="512" spans="1:13" ht="9.9" customHeight="1" x14ac:dyDescent="0.4">
      <c r="A512" s="360"/>
      <c r="B512" s="359"/>
      <c r="C512" s="359"/>
      <c r="D512" s="359"/>
      <c r="E512" s="359"/>
      <c r="F512" s="359"/>
      <c r="G512" s="359"/>
      <c r="H512" s="359"/>
      <c r="I512" s="359"/>
      <c r="J512" s="359"/>
      <c r="K512" s="359"/>
      <c r="L512" s="359"/>
      <c r="M512" s="359"/>
    </row>
    <row r="513" spans="1:13" ht="9.9" customHeight="1" x14ac:dyDescent="0.4">
      <c r="A513" s="360"/>
      <c r="B513" s="359"/>
      <c r="C513" s="359"/>
      <c r="D513" s="359"/>
      <c r="E513" s="359"/>
      <c r="F513" s="359"/>
      <c r="G513" s="359"/>
      <c r="H513" s="359"/>
      <c r="I513" s="359"/>
      <c r="J513" s="359"/>
      <c r="K513" s="359"/>
      <c r="L513" s="359"/>
      <c r="M513" s="359"/>
    </row>
    <row r="514" spans="1:13" ht="9.9" customHeight="1" x14ac:dyDescent="0.4">
      <c r="A514" s="360"/>
      <c r="B514" s="359"/>
      <c r="C514" s="359"/>
      <c r="D514" s="359"/>
      <c r="E514" s="359"/>
      <c r="F514" s="359"/>
      <c r="G514" s="359"/>
      <c r="H514" s="359"/>
      <c r="I514" s="359"/>
      <c r="J514" s="359"/>
      <c r="K514" s="359"/>
      <c r="L514" s="359"/>
      <c r="M514" s="359"/>
    </row>
    <row r="515" spans="1:13" ht="9.9" customHeight="1" x14ac:dyDescent="0.4">
      <c r="A515" s="360"/>
      <c r="B515" s="359"/>
      <c r="C515" s="359"/>
      <c r="D515" s="359"/>
      <c r="E515" s="359"/>
      <c r="F515" s="359"/>
      <c r="G515" s="359"/>
      <c r="H515" s="359"/>
      <c r="I515" s="359"/>
      <c r="J515" s="359"/>
      <c r="K515" s="359"/>
      <c r="L515" s="359"/>
      <c r="M515" s="359"/>
    </row>
    <row r="516" spans="1:13" ht="9.9" customHeight="1" x14ac:dyDescent="0.4">
      <c r="A516" s="360"/>
      <c r="B516" s="359"/>
      <c r="C516" s="359"/>
      <c r="D516" s="359"/>
      <c r="E516" s="359"/>
      <c r="F516" s="359"/>
      <c r="G516" s="359"/>
      <c r="H516" s="359"/>
      <c r="I516" s="359"/>
      <c r="J516" s="359"/>
      <c r="K516" s="359"/>
      <c r="L516" s="359"/>
      <c r="M516" s="359"/>
    </row>
    <row r="517" spans="1:13" ht="9.9" customHeight="1" x14ac:dyDescent="0.4">
      <c r="A517" s="360"/>
      <c r="B517" s="359"/>
      <c r="C517" s="359"/>
      <c r="D517" s="359"/>
      <c r="E517" s="359"/>
      <c r="F517" s="359"/>
      <c r="G517" s="359"/>
      <c r="H517" s="359"/>
      <c r="I517" s="359"/>
      <c r="J517" s="359"/>
      <c r="K517" s="359"/>
      <c r="L517" s="359"/>
      <c r="M517" s="359"/>
    </row>
    <row r="518" spans="1:13" ht="9.9" customHeight="1" x14ac:dyDescent="0.4">
      <c r="A518" s="360"/>
      <c r="B518" s="359"/>
      <c r="C518" s="359"/>
      <c r="D518" s="359"/>
      <c r="E518" s="359"/>
      <c r="F518" s="359"/>
      <c r="G518" s="359"/>
      <c r="H518" s="359"/>
      <c r="I518" s="359"/>
      <c r="J518" s="359"/>
      <c r="K518" s="359"/>
      <c r="L518" s="359"/>
      <c r="M518" s="359"/>
    </row>
    <row r="519" spans="1:13" ht="9.9" customHeight="1" x14ac:dyDescent="0.4">
      <c r="A519" s="360"/>
      <c r="B519" s="359"/>
      <c r="C519" s="359"/>
      <c r="D519" s="359"/>
      <c r="E519" s="359"/>
      <c r="F519" s="359"/>
      <c r="G519" s="359"/>
      <c r="H519" s="359"/>
      <c r="I519" s="359"/>
      <c r="J519" s="359"/>
      <c r="K519" s="359"/>
      <c r="L519" s="359"/>
      <c r="M519" s="359"/>
    </row>
    <row r="520" spans="1:13" ht="9.9" customHeight="1" x14ac:dyDescent="0.4">
      <c r="A520" s="360"/>
      <c r="B520" s="359"/>
      <c r="C520" s="359"/>
      <c r="D520" s="359"/>
      <c r="E520" s="359"/>
      <c r="F520" s="359"/>
      <c r="G520" s="359"/>
      <c r="H520" s="359"/>
      <c r="I520" s="359"/>
      <c r="J520" s="359"/>
      <c r="K520" s="359"/>
      <c r="L520" s="359"/>
      <c r="M520" s="359"/>
    </row>
    <row r="521" spans="1:13" ht="9.9" customHeight="1" x14ac:dyDescent="0.4">
      <c r="A521" s="360"/>
      <c r="B521" s="359"/>
      <c r="C521" s="359"/>
      <c r="D521" s="359"/>
      <c r="E521" s="359"/>
      <c r="F521" s="359"/>
      <c r="G521" s="359"/>
      <c r="H521" s="359"/>
      <c r="I521" s="359"/>
      <c r="J521" s="359"/>
      <c r="K521" s="359"/>
      <c r="L521" s="359"/>
      <c r="M521" s="359"/>
    </row>
    <row r="522" spans="1:13" ht="9.9" customHeight="1" x14ac:dyDescent="0.4">
      <c r="A522" s="360"/>
      <c r="B522" s="359"/>
      <c r="C522" s="359"/>
      <c r="D522" s="359"/>
      <c r="E522" s="359"/>
      <c r="F522" s="359"/>
      <c r="G522" s="359"/>
      <c r="H522" s="359"/>
      <c r="I522" s="359"/>
      <c r="J522" s="359"/>
      <c r="K522" s="359"/>
      <c r="L522" s="359"/>
      <c r="M522" s="359"/>
    </row>
    <row r="523" spans="1:13" ht="9.9" customHeight="1" x14ac:dyDescent="0.4">
      <c r="A523" s="360"/>
      <c r="B523" s="359"/>
      <c r="C523" s="359"/>
      <c r="D523" s="359"/>
      <c r="E523" s="359"/>
      <c r="F523" s="359"/>
      <c r="G523" s="359"/>
      <c r="H523" s="359"/>
      <c r="I523" s="359"/>
      <c r="J523" s="359"/>
      <c r="K523" s="359"/>
      <c r="L523" s="359"/>
      <c r="M523" s="359"/>
    </row>
    <row r="524" spans="1:13" ht="9.9" customHeight="1" x14ac:dyDescent="0.4">
      <c r="A524" s="360"/>
      <c r="B524" s="359"/>
      <c r="C524" s="359"/>
      <c r="D524" s="359"/>
      <c r="E524" s="359"/>
      <c r="F524" s="359"/>
      <c r="G524" s="359"/>
      <c r="H524" s="359"/>
      <c r="I524" s="359"/>
      <c r="J524" s="359"/>
      <c r="K524" s="359"/>
      <c r="L524" s="359"/>
      <c r="M524" s="359"/>
    </row>
    <row r="525" spans="1:13" ht="9.9" customHeight="1" x14ac:dyDescent="0.4">
      <c r="A525" s="360"/>
      <c r="B525" s="359"/>
      <c r="C525" s="359"/>
      <c r="D525" s="359"/>
      <c r="E525" s="359"/>
      <c r="F525" s="359"/>
      <c r="G525" s="359"/>
      <c r="H525" s="359"/>
      <c r="I525" s="359"/>
      <c r="J525" s="359"/>
      <c r="K525" s="359"/>
      <c r="L525" s="359"/>
      <c r="M525" s="359"/>
    </row>
    <row r="526" spans="1:13" ht="9.9" customHeight="1" x14ac:dyDescent="0.4">
      <c r="A526" s="360"/>
      <c r="B526" s="359"/>
      <c r="C526" s="359"/>
      <c r="D526" s="359"/>
      <c r="E526" s="359"/>
      <c r="F526" s="359"/>
      <c r="G526" s="359"/>
      <c r="H526" s="359"/>
      <c r="I526" s="359"/>
      <c r="J526" s="359"/>
      <c r="K526" s="359"/>
      <c r="L526" s="359"/>
      <c r="M526" s="359"/>
    </row>
    <row r="527" spans="1:13" ht="9.9" customHeight="1" x14ac:dyDescent="0.4">
      <c r="A527" s="360"/>
      <c r="B527" s="359"/>
      <c r="C527" s="359"/>
      <c r="D527" s="359"/>
      <c r="E527" s="359"/>
      <c r="F527" s="359"/>
      <c r="G527" s="359"/>
      <c r="H527" s="359"/>
      <c r="I527" s="359"/>
      <c r="J527" s="359"/>
      <c r="K527" s="359"/>
      <c r="L527" s="359"/>
      <c r="M527" s="359"/>
    </row>
    <row r="528" spans="1:13" ht="9.9" customHeight="1" x14ac:dyDescent="0.4">
      <c r="A528" s="360"/>
      <c r="B528" s="359"/>
      <c r="C528" s="359"/>
      <c r="D528" s="359"/>
      <c r="E528" s="359"/>
      <c r="F528" s="359"/>
      <c r="G528" s="359"/>
      <c r="H528" s="359"/>
      <c r="I528" s="359"/>
      <c r="J528" s="359"/>
      <c r="K528" s="359"/>
      <c r="L528" s="359"/>
      <c r="M528" s="359"/>
    </row>
    <row r="529" spans="1:13" ht="9.9" customHeight="1" x14ac:dyDescent="0.4">
      <c r="A529" s="360"/>
      <c r="B529" s="359"/>
      <c r="C529" s="359"/>
      <c r="D529" s="359"/>
      <c r="E529" s="359"/>
      <c r="F529" s="359"/>
      <c r="G529" s="359"/>
      <c r="H529" s="359"/>
      <c r="I529" s="359"/>
      <c r="J529" s="359"/>
      <c r="K529" s="359"/>
      <c r="L529" s="359"/>
      <c r="M529" s="359"/>
    </row>
    <row r="530" spans="1:13" ht="9.9" customHeight="1" x14ac:dyDescent="0.4">
      <c r="A530" s="360"/>
      <c r="B530" s="359"/>
      <c r="C530" s="359"/>
      <c r="D530" s="359"/>
      <c r="E530" s="359"/>
      <c r="F530" s="359"/>
      <c r="G530" s="359"/>
      <c r="H530" s="359"/>
      <c r="I530" s="359"/>
      <c r="J530" s="359"/>
      <c r="K530" s="359"/>
      <c r="L530" s="359"/>
      <c r="M530" s="359"/>
    </row>
    <row r="531" spans="1:13" ht="9.9" customHeight="1" x14ac:dyDescent="0.4">
      <c r="A531" s="360"/>
      <c r="B531" s="359"/>
      <c r="C531" s="359"/>
      <c r="D531" s="359"/>
      <c r="E531" s="359"/>
      <c r="F531" s="359"/>
      <c r="G531" s="359"/>
      <c r="H531" s="359"/>
      <c r="I531" s="359"/>
      <c r="J531" s="359"/>
      <c r="K531" s="359"/>
      <c r="L531" s="359"/>
      <c r="M531" s="359"/>
    </row>
    <row r="532" spans="1:13" ht="9.9" customHeight="1" x14ac:dyDescent="0.4">
      <c r="A532" s="360"/>
      <c r="B532" s="359"/>
      <c r="C532" s="359"/>
      <c r="D532" s="359"/>
      <c r="E532" s="359"/>
      <c r="F532" s="359"/>
      <c r="G532" s="359"/>
      <c r="H532" s="359"/>
      <c r="I532" s="359"/>
      <c r="J532" s="359"/>
      <c r="K532" s="359"/>
      <c r="L532" s="359"/>
      <c r="M532" s="359"/>
    </row>
    <row r="533" spans="1:13" ht="9.9" customHeight="1" x14ac:dyDescent="0.4">
      <c r="A533" s="360"/>
      <c r="B533" s="359"/>
      <c r="C533" s="359"/>
      <c r="D533" s="359"/>
      <c r="E533" s="359"/>
      <c r="F533" s="359"/>
      <c r="G533" s="359"/>
      <c r="H533" s="359"/>
      <c r="I533" s="359"/>
      <c r="J533" s="359"/>
      <c r="K533" s="359"/>
      <c r="L533" s="359"/>
      <c r="M533" s="359"/>
    </row>
    <row r="534" spans="1:13" ht="9.9" customHeight="1" x14ac:dyDescent="0.4">
      <c r="A534" s="360"/>
      <c r="B534" s="359"/>
      <c r="C534" s="359"/>
      <c r="D534" s="359"/>
      <c r="E534" s="359"/>
      <c r="F534" s="359"/>
      <c r="G534" s="359"/>
      <c r="H534" s="359"/>
      <c r="I534" s="359"/>
      <c r="J534" s="359"/>
      <c r="K534" s="359"/>
      <c r="L534" s="359"/>
      <c r="M534" s="359"/>
    </row>
    <row r="535" spans="1:13" ht="9.9" customHeight="1" x14ac:dyDescent="0.4">
      <c r="A535" s="360"/>
      <c r="B535" s="359"/>
      <c r="C535" s="359"/>
      <c r="D535" s="359"/>
      <c r="E535" s="359"/>
      <c r="F535" s="359"/>
      <c r="G535" s="359"/>
      <c r="H535" s="359"/>
      <c r="I535" s="359"/>
      <c r="J535" s="359"/>
      <c r="K535" s="359"/>
      <c r="L535" s="359"/>
      <c r="M535" s="359"/>
    </row>
    <row r="536" spans="1:13" ht="9.9" customHeight="1" x14ac:dyDescent="0.4">
      <c r="A536" s="360"/>
      <c r="B536" s="359"/>
      <c r="C536" s="359"/>
      <c r="D536" s="359"/>
      <c r="E536" s="359"/>
      <c r="F536" s="359"/>
      <c r="G536" s="359"/>
      <c r="H536" s="359"/>
      <c r="I536" s="359"/>
      <c r="J536" s="359"/>
      <c r="K536" s="359"/>
      <c r="L536" s="359"/>
      <c r="M536" s="359"/>
    </row>
    <row r="537" spans="1:13" ht="9.9" customHeight="1" x14ac:dyDescent="0.4">
      <c r="A537" s="360"/>
      <c r="B537" s="359"/>
      <c r="C537" s="359"/>
      <c r="D537" s="359"/>
      <c r="E537" s="359"/>
      <c r="F537" s="359"/>
      <c r="G537" s="359"/>
      <c r="H537" s="359"/>
      <c r="I537" s="359"/>
      <c r="J537" s="359"/>
      <c r="K537" s="359"/>
      <c r="L537" s="359"/>
      <c r="M537" s="359"/>
    </row>
    <row r="538" spans="1:13" ht="9.9" customHeight="1" x14ac:dyDescent="0.4">
      <c r="A538" s="360"/>
      <c r="B538" s="359"/>
      <c r="C538" s="359"/>
      <c r="D538" s="359"/>
      <c r="E538" s="359"/>
      <c r="F538" s="359"/>
      <c r="G538" s="359"/>
      <c r="H538" s="359"/>
      <c r="I538" s="359"/>
      <c r="J538" s="359"/>
      <c r="K538" s="359"/>
      <c r="L538" s="359"/>
      <c r="M538" s="359"/>
    </row>
    <row r="539" spans="1:13" ht="9.9" customHeight="1" x14ac:dyDescent="0.4">
      <c r="A539" s="360"/>
      <c r="B539" s="359"/>
      <c r="C539" s="359"/>
      <c r="D539" s="359"/>
      <c r="E539" s="359"/>
      <c r="F539" s="359"/>
      <c r="G539" s="359"/>
      <c r="H539" s="359"/>
      <c r="I539" s="359"/>
      <c r="J539" s="359"/>
      <c r="K539" s="359"/>
      <c r="L539" s="359"/>
      <c r="M539" s="359"/>
    </row>
    <row r="540" spans="1:13" ht="9.9" customHeight="1" x14ac:dyDescent="0.4">
      <c r="A540" s="360"/>
      <c r="B540" s="359"/>
      <c r="C540" s="359"/>
      <c r="D540" s="359"/>
      <c r="E540" s="359"/>
      <c r="F540" s="359"/>
      <c r="G540" s="359"/>
      <c r="H540" s="359"/>
      <c r="I540" s="359"/>
      <c r="J540" s="359"/>
      <c r="K540" s="359"/>
      <c r="L540" s="359"/>
      <c r="M540" s="359"/>
    </row>
    <row r="541" spans="1:13" ht="9.9" customHeight="1" x14ac:dyDescent="0.4">
      <c r="A541" s="360"/>
      <c r="B541" s="359"/>
      <c r="C541" s="359"/>
      <c r="D541" s="359"/>
      <c r="E541" s="359"/>
      <c r="F541" s="359"/>
      <c r="G541" s="359"/>
      <c r="H541" s="359"/>
      <c r="I541" s="359"/>
      <c r="J541" s="359"/>
      <c r="K541" s="359"/>
      <c r="L541" s="359"/>
      <c r="M541" s="359"/>
    </row>
    <row r="542" spans="1:13" ht="9.9" customHeight="1" x14ac:dyDescent="0.4">
      <c r="A542" s="360"/>
      <c r="B542" s="359"/>
      <c r="C542" s="359"/>
      <c r="D542" s="359"/>
      <c r="E542" s="359"/>
      <c r="F542" s="359"/>
      <c r="G542" s="359"/>
      <c r="H542" s="359"/>
      <c r="I542" s="359"/>
      <c r="J542" s="359"/>
      <c r="K542" s="359"/>
      <c r="L542" s="359"/>
      <c r="M542" s="359"/>
    </row>
    <row r="543" spans="1:13" ht="9.9" customHeight="1" x14ac:dyDescent="0.4">
      <c r="A543" s="360"/>
      <c r="B543" s="359"/>
      <c r="C543" s="359"/>
      <c r="D543" s="359"/>
      <c r="E543" s="359"/>
      <c r="F543" s="359"/>
      <c r="G543" s="359"/>
      <c r="H543" s="359"/>
      <c r="I543" s="359"/>
      <c r="J543" s="359"/>
      <c r="K543" s="359"/>
      <c r="L543" s="359"/>
      <c r="M543" s="359"/>
    </row>
    <row r="544" spans="1:13" ht="9.9" customHeight="1" x14ac:dyDescent="0.4">
      <c r="A544" s="360"/>
      <c r="B544" s="359"/>
      <c r="C544" s="359"/>
      <c r="D544" s="359"/>
      <c r="E544" s="359"/>
      <c r="F544" s="359"/>
      <c r="G544" s="359"/>
      <c r="H544" s="359"/>
      <c r="I544" s="359"/>
      <c r="J544" s="359"/>
      <c r="K544" s="359"/>
      <c r="L544" s="359"/>
      <c r="M544" s="359"/>
    </row>
    <row r="545" spans="1:13" ht="9.9" customHeight="1" x14ac:dyDescent="0.4">
      <c r="A545" s="360"/>
      <c r="B545" s="359"/>
      <c r="C545" s="359"/>
      <c r="D545" s="359"/>
      <c r="E545" s="359"/>
      <c r="F545" s="359"/>
      <c r="G545" s="359"/>
      <c r="H545" s="359"/>
      <c r="I545" s="359"/>
      <c r="J545" s="359"/>
      <c r="K545" s="359"/>
      <c r="L545" s="359"/>
      <c r="M545" s="359"/>
    </row>
    <row r="546" spans="1:13" ht="9.9" customHeight="1" x14ac:dyDescent="0.4">
      <c r="A546" s="360"/>
      <c r="B546" s="359"/>
      <c r="C546" s="359"/>
      <c r="D546" s="359"/>
      <c r="E546" s="359"/>
      <c r="F546" s="359"/>
      <c r="G546" s="359"/>
      <c r="H546" s="359"/>
      <c r="I546" s="359"/>
      <c r="J546" s="359"/>
      <c r="K546" s="359"/>
      <c r="L546" s="359"/>
      <c r="M546" s="359"/>
    </row>
    <row r="547" spans="1:13" ht="9.9" customHeight="1" x14ac:dyDescent="0.4">
      <c r="A547" s="360"/>
      <c r="B547" s="359"/>
      <c r="C547" s="359"/>
      <c r="D547" s="359"/>
      <c r="E547" s="359"/>
      <c r="F547" s="359"/>
      <c r="G547" s="359"/>
      <c r="H547" s="359"/>
      <c r="I547" s="359"/>
      <c r="J547" s="359"/>
      <c r="K547" s="359"/>
      <c r="L547" s="359"/>
      <c r="M547" s="359"/>
    </row>
    <row r="548" spans="1:13" ht="9.9" customHeight="1" x14ac:dyDescent="0.4">
      <c r="A548" s="360"/>
      <c r="B548" s="359"/>
      <c r="C548" s="359"/>
      <c r="D548" s="359"/>
      <c r="E548" s="359"/>
      <c r="F548" s="359"/>
      <c r="G548" s="359"/>
      <c r="H548" s="359"/>
      <c r="I548" s="359"/>
      <c r="J548" s="359"/>
      <c r="K548" s="359"/>
      <c r="L548" s="359"/>
      <c r="M548" s="359"/>
    </row>
    <row r="549" spans="1:13" ht="9.9" customHeight="1" x14ac:dyDescent="0.4">
      <c r="A549" s="360"/>
      <c r="B549" s="359"/>
      <c r="C549" s="359"/>
      <c r="D549" s="359"/>
      <c r="E549" s="359"/>
      <c r="F549" s="359"/>
      <c r="G549" s="359"/>
      <c r="H549" s="359"/>
      <c r="I549" s="359"/>
      <c r="J549" s="359"/>
      <c r="K549" s="359"/>
      <c r="L549" s="359"/>
      <c r="M549" s="359"/>
    </row>
    <row r="550" spans="1:13" ht="9.9" customHeight="1" x14ac:dyDescent="0.4">
      <c r="A550" s="360"/>
      <c r="B550" s="359"/>
      <c r="C550" s="359"/>
      <c r="D550" s="359"/>
      <c r="E550" s="359"/>
      <c r="F550" s="359"/>
      <c r="G550" s="359"/>
      <c r="H550" s="359"/>
      <c r="I550" s="359"/>
      <c r="J550" s="359"/>
      <c r="K550" s="359"/>
      <c r="L550" s="359"/>
      <c r="M550" s="359"/>
    </row>
    <row r="551" spans="1:13" ht="9.9" customHeight="1" x14ac:dyDescent="0.4">
      <c r="A551" s="360"/>
      <c r="B551" s="359"/>
      <c r="C551" s="359"/>
      <c r="D551" s="359"/>
      <c r="E551" s="359"/>
      <c r="F551" s="359"/>
      <c r="G551" s="359"/>
      <c r="H551" s="359"/>
      <c r="I551" s="359"/>
      <c r="J551" s="359"/>
      <c r="K551" s="359"/>
      <c r="L551" s="359"/>
      <c r="M551" s="359"/>
    </row>
    <row r="552" spans="1:13" ht="9.9" customHeight="1" x14ac:dyDescent="0.4">
      <c r="A552" s="360"/>
      <c r="B552" s="359"/>
      <c r="C552" s="359"/>
      <c r="D552" s="359"/>
      <c r="E552" s="359"/>
      <c r="F552" s="359"/>
      <c r="G552" s="359"/>
      <c r="H552" s="359"/>
      <c r="I552" s="359"/>
      <c r="J552" s="359"/>
      <c r="K552" s="359"/>
      <c r="L552" s="359"/>
      <c r="M552" s="359"/>
    </row>
    <row r="553" spans="1:13" ht="9.9" customHeight="1" x14ac:dyDescent="0.4">
      <c r="A553" s="360"/>
      <c r="B553" s="359"/>
      <c r="C553" s="359"/>
      <c r="D553" s="359"/>
      <c r="E553" s="359"/>
      <c r="F553" s="359"/>
      <c r="G553" s="359"/>
      <c r="H553" s="359"/>
      <c r="I553" s="359"/>
      <c r="J553" s="359"/>
      <c r="K553" s="359"/>
      <c r="L553" s="359"/>
      <c r="M553" s="359"/>
    </row>
    <row r="554" spans="1:13" ht="9.9" customHeight="1" x14ac:dyDescent="0.4">
      <c r="A554" s="360"/>
      <c r="B554" s="359"/>
      <c r="C554" s="359"/>
      <c r="D554" s="359"/>
      <c r="E554" s="359"/>
      <c r="F554" s="359"/>
      <c r="G554" s="359"/>
      <c r="H554" s="359"/>
      <c r="I554" s="359"/>
      <c r="J554" s="359"/>
      <c r="K554" s="359"/>
      <c r="L554" s="359"/>
      <c r="M554" s="359"/>
    </row>
    <row r="555" spans="1:13" ht="9.9" customHeight="1" x14ac:dyDescent="0.4">
      <c r="A555" s="360"/>
      <c r="B555" s="359"/>
      <c r="C555" s="359"/>
      <c r="D555" s="359"/>
      <c r="E555" s="359"/>
      <c r="F555" s="359"/>
      <c r="G555" s="359"/>
      <c r="H555" s="359"/>
      <c r="I555" s="359"/>
      <c r="J555" s="359"/>
      <c r="K555" s="359"/>
      <c r="L555" s="359"/>
      <c r="M555" s="359"/>
    </row>
    <row r="556" spans="1:13" ht="9.9" customHeight="1" x14ac:dyDescent="0.4">
      <c r="A556" s="360"/>
      <c r="B556" s="359"/>
      <c r="C556" s="359"/>
      <c r="D556" s="359"/>
      <c r="E556" s="359"/>
      <c r="F556" s="359"/>
      <c r="G556" s="359"/>
      <c r="H556" s="359"/>
      <c r="I556" s="359"/>
      <c r="J556" s="359"/>
      <c r="K556" s="359"/>
      <c r="L556" s="359"/>
      <c r="M556" s="359"/>
    </row>
    <row r="557" spans="1:13" ht="9.9" customHeight="1" x14ac:dyDescent="0.4">
      <c r="A557" s="360"/>
      <c r="B557" s="359"/>
      <c r="C557" s="359"/>
      <c r="D557" s="359"/>
      <c r="E557" s="359"/>
      <c r="F557" s="359"/>
      <c r="G557" s="359"/>
      <c r="H557" s="359"/>
      <c r="I557" s="359"/>
      <c r="J557" s="359"/>
      <c r="K557" s="359"/>
      <c r="L557" s="359"/>
      <c r="M557" s="359"/>
    </row>
    <row r="558" spans="1:13" ht="9.9" customHeight="1" x14ac:dyDescent="0.4">
      <c r="A558" s="360"/>
      <c r="B558" s="359"/>
      <c r="C558" s="359"/>
      <c r="D558" s="359"/>
      <c r="E558" s="359"/>
      <c r="F558" s="359"/>
      <c r="G558" s="359"/>
      <c r="H558" s="359"/>
      <c r="I558" s="359"/>
      <c r="J558" s="359"/>
      <c r="K558" s="359"/>
      <c r="L558" s="359"/>
      <c r="M558" s="359"/>
    </row>
    <row r="559" spans="1:13" ht="9.9" customHeight="1" x14ac:dyDescent="0.4">
      <c r="A559" s="360"/>
      <c r="B559" s="359"/>
      <c r="C559" s="359"/>
      <c r="D559" s="359"/>
      <c r="E559" s="359"/>
      <c r="F559" s="359"/>
      <c r="G559" s="359"/>
      <c r="H559" s="359"/>
      <c r="I559" s="359"/>
      <c r="J559" s="359"/>
      <c r="K559" s="359"/>
      <c r="L559" s="359"/>
      <c r="M559" s="359"/>
    </row>
    <row r="560" spans="1:13" ht="9.9" customHeight="1" x14ac:dyDescent="0.4">
      <c r="A560" s="360"/>
      <c r="B560" s="359"/>
      <c r="C560" s="359"/>
      <c r="D560" s="359"/>
      <c r="E560" s="359"/>
      <c r="F560" s="359"/>
      <c r="G560" s="359"/>
      <c r="H560" s="359"/>
      <c r="I560" s="359"/>
      <c r="J560" s="359"/>
      <c r="K560" s="359"/>
      <c r="L560" s="359"/>
      <c r="M560" s="359"/>
    </row>
    <row r="561" spans="1:13" ht="9.9" customHeight="1" x14ac:dyDescent="0.4">
      <c r="A561" s="360"/>
      <c r="B561" s="359"/>
      <c r="C561" s="359"/>
      <c r="D561" s="359"/>
      <c r="E561" s="359"/>
      <c r="F561" s="359"/>
      <c r="G561" s="359"/>
      <c r="H561" s="359"/>
      <c r="I561" s="359"/>
      <c r="J561" s="359"/>
      <c r="K561" s="359"/>
      <c r="L561" s="359"/>
      <c r="M561" s="359"/>
    </row>
    <row r="562" spans="1:13" ht="9.9" customHeight="1" x14ac:dyDescent="0.4">
      <c r="A562" s="360"/>
      <c r="B562" s="359"/>
      <c r="C562" s="359"/>
      <c r="D562" s="359"/>
      <c r="E562" s="359"/>
      <c r="F562" s="359"/>
      <c r="G562" s="359"/>
      <c r="H562" s="359"/>
      <c r="I562" s="359"/>
      <c r="J562" s="359"/>
      <c r="K562" s="359"/>
      <c r="L562" s="359"/>
      <c r="M562" s="359"/>
    </row>
    <row r="563" spans="1:13" ht="9.9" customHeight="1" x14ac:dyDescent="0.4">
      <c r="A563" s="360"/>
      <c r="B563" s="359"/>
      <c r="C563" s="359"/>
      <c r="D563" s="359"/>
      <c r="E563" s="359"/>
      <c r="F563" s="359"/>
      <c r="G563" s="359"/>
      <c r="H563" s="359"/>
      <c r="I563" s="359"/>
      <c r="J563" s="359"/>
      <c r="K563" s="359"/>
      <c r="L563" s="359"/>
      <c r="M563" s="359"/>
    </row>
    <row r="564" spans="1:13" ht="9.9" customHeight="1" x14ac:dyDescent="0.4">
      <c r="A564" s="360"/>
      <c r="B564" s="359"/>
      <c r="C564" s="359"/>
      <c r="D564" s="359"/>
      <c r="E564" s="359"/>
      <c r="F564" s="359"/>
      <c r="G564" s="359"/>
      <c r="H564" s="359"/>
      <c r="I564" s="359"/>
      <c r="J564" s="359"/>
      <c r="K564" s="359"/>
      <c r="L564" s="359"/>
      <c r="M564" s="359"/>
    </row>
    <row r="565" spans="1:13" ht="9.9" customHeight="1" x14ac:dyDescent="0.4">
      <c r="A565" s="360"/>
      <c r="B565" s="359"/>
      <c r="C565" s="359"/>
      <c r="D565" s="359"/>
      <c r="E565" s="359"/>
      <c r="F565" s="359"/>
      <c r="G565" s="359"/>
      <c r="H565" s="359"/>
      <c r="I565" s="359"/>
      <c r="J565" s="359"/>
      <c r="K565" s="359"/>
      <c r="L565" s="359"/>
      <c r="M565" s="359"/>
    </row>
    <row r="566" spans="1:13" ht="9.9" customHeight="1" x14ac:dyDescent="0.4">
      <c r="A566" s="360"/>
      <c r="B566" s="359"/>
      <c r="C566" s="359"/>
      <c r="D566" s="359"/>
      <c r="E566" s="359"/>
      <c r="F566" s="359"/>
      <c r="G566" s="359"/>
      <c r="H566" s="359"/>
      <c r="I566" s="359"/>
      <c r="J566" s="359"/>
      <c r="K566" s="359"/>
      <c r="L566" s="359"/>
      <c r="M566" s="359"/>
    </row>
    <row r="567" spans="1:13" ht="9.9" customHeight="1" x14ac:dyDescent="0.4">
      <c r="A567" s="360"/>
      <c r="B567" s="359"/>
      <c r="C567" s="359"/>
      <c r="D567" s="359"/>
      <c r="E567" s="359"/>
      <c r="F567" s="359"/>
      <c r="G567" s="359"/>
      <c r="H567" s="359"/>
      <c r="I567" s="359"/>
      <c r="J567" s="359"/>
      <c r="K567" s="359"/>
      <c r="L567" s="359"/>
      <c r="M567" s="359"/>
    </row>
    <row r="568" spans="1:13" ht="9.9" customHeight="1" x14ac:dyDescent="0.4">
      <c r="A568" s="360"/>
      <c r="B568" s="359"/>
      <c r="C568" s="359"/>
      <c r="D568" s="359"/>
      <c r="E568" s="359"/>
      <c r="F568" s="359"/>
      <c r="G568" s="359"/>
      <c r="H568" s="359"/>
      <c r="I568" s="359"/>
      <c r="J568" s="359"/>
      <c r="K568" s="359"/>
      <c r="L568" s="359"/>
      <c r="M568" s="359"/>
    </row>
    <row r="569" spans="1:13" ht="9.9" customHeight="1" x14ac:dyDescent="0.4">
      <c r="A569" s="360"/>
      <c r="B569" s="359"/>
      <c r="C569" s="359"/>
      <c r="D569" s="359"/>
      <c r="E569" s="359"/>
      <c r="F569" s="359"/>
      <c r="G569" s="359"/>
      <c r="H569" s="359"/>
      <c r="I569" s="359"/>
      <c r="J569" s="359"/>
      <c r="K569" s="359"/>
      <c r="L569" s="359"/>
      <c r="M569" s="359"/>
    </row>
    <row r="570" spans="1:13" ht="9.9" customHeight="1" x14ac:dyDescent="0.4">
      <c r="A570" s="360"/>
      <c r="B570" s="359"/>
      <c r="C570" s="359"/>
      <c r="D570" s="359"/>
      <c r="E570" s="359"/>
      <c r="F570" s="359"/>
      <c r="G570" s="359"/>
      <c r="H570" s="359"/>
      <c r="I570" s="359"/>
      <c r="J570" s="359"/>
      <c r="K570" s="359"/>
      <c r="L570" s="359"/>
      <c r="M570" s="359"/>
    </row>
    <row r="571" spans="1:13" ht="9.9" customHeight="1" x14ac:dyDescent="0.4">
      <c r="A571" s="360"/>
      <c r="B571" s="359"/>
      <c r="C571" s="359"/>
      <c r="D571" s="359"/>
      <c r="E571" s="359"/>
      <c r="F571" s="359"/>
      <c r="G571" s="359"/>
      <c r="H571" s="359"/>
      <c r="I571" s="359"/>
      <c r="J571" s="359"/>
      <c r="K571" s="359"/>
      <c r="L571" s="359"/>
      <c r="M571" s="359"/>
    </row>
    <row r="572" spans="1:13" ht="9.9" customHeight="1" x14ac:dyDescent="0.4">
      <c r="A572" s="360"/>
      <c r="B572" s="359"/>
      <c r="C572" s="359"/>
      <c r="D572" s="359"/>
      <c r="E572" s="359"/>
      <c r="F572" s="359"/>
      <c r="G572" s="359"/>
      <c r="H572" s="359"/>
      <c r="I572" s="359"/>
      <c r="J572" s="359"/>
      <c r="K572" s="359"/>
      <c r="L572" s="359"/>
      <c r="M572" s="359"/>
    </row>
    <row r="573" spans="1:13" ht="9.9" customHeight="1" x14ac:dyDescent="0.4">
      <c r="A573" s="360"/>
      <c r="B573" s="359"/>
      <c r="C573" s="359"/>
      <c r="D573" s="359"/>
      <c r="E573" s="359"/>
      <c r="F573" s="359"/>
      <c r="G573" s="359"/>
      <c r="H573" s="359"/>
      <c r="I573" s="359"/>
      <c r="J573" s="359"/>
      <c r="K573" s="359"/>
      <c r="L573" s="359"/>
      <c r="M573" s="359"/>
    </row>
    <row r="574" spans="1:13" ht="9.9" customHeight="1" x14ac:dyDescent="0.4">
      <c r="A574" s="360"/>
      <c r="B574" s="359"/>
      <c r="C574" s="359"/>
      <c r="D574" s="359"/>
      <c r="E574" s="359"/>
      <c r="F574" s="359"/>
      <c r="G574" s="359"/>
      <c r="H574" s="359"/>
      <c r="I574" s="359"/>
      <c r="J574" s="359"/>
      <c r="K574" s="359"/>
      <c r="L574" s="359"/>
      <c r="M574" s="359"/>
    </row>
    <row r="575" spans="1:13" ht="9.9" customHeight="1" x14ac:dyDescent="0.4">
      <c r="A575" s="360"/>
      <c r="B575" s="359"/>
      <c r="C575" s="359"/>
      <c r="D575" s="359"/>
      <c r="E575" s="359"/>
      <c r="F575" s="359"/>
      <c r="G575" s="359"/>
      <c r="H575" s="359"/>
      <c r="I575" s="359"/>
      <c r="J575" s="359"/>
      <c r="K575" s="359"/>
      <c r="L575" s="359"/>
      <c r="M575" s="359"/>
    </row>
    <row r="576" spans="1:13" ht="9.9" customHeight="1" x14ac:dyDescent="0.4">
      <c r="A576" s="360"/>
      <c r="B576" s="359"/>
      <c r="C576" s="359"/>
      <c r="D576" s="359"/>
      <c r="E576" s="359"/>
      <c r="F576" s="359"/>
      <c r="G576" s="359"/>
      <c r="H576" s="359"/>
      <c r="I576" s="359"/>
      <c r="J576" s="359"/>
      <c r="K576" s="359"/>
      <c r="L576" s="359"/>
      <c r="M576" s="359"/>
    </row>
    <row r="577" spans="1:13" ht="9.9" customHeight="1" x14ac:dyDescent="0.4">
      <c r="A577" s="360"/>
      <c r="B577" s="359"/>
      <c r="C577" s="359"/>
      <c r="D577" s="359"/>
      <c r="E577" s="359"/>
      <c r="F577" s="359"/>
      <c r="G577" s="359"/>
      <c r="H577" s="359"/>
      <c r="I577" s="359"/>
      <c r="J577" s="359"/>
      <c r="K577" s="359"/>
      <c r="L577" s="359"/>
      <c r="M577" s="359"/>
    </row>
    <row r="578" spans="1:13" ht="9.9" customHeight="1" x14ac:dyDescent="0.4">
      <c r="A578" s="360"/>
      <c r="B578" s="359"/>
      <c r="C578" s="359"/>
      <c r="D578" s="359"/>
      <c r="E578" s="359"/>
      <c r="F578" s="359"/>
      <c r="G578" s="359"/>
      <c r="H578" s="359"/>
      <c r="I578" s="359"/>
      <c r="J578" s="359"/>
      <c r="K578" s="359"/>
      <c r="L578" s="359"/>
      <c r="M578" s="359"/>
    </row>
    <row r="579" spans="1:13" ht="9.9" customHeight="1" x14ac:dyDescent="0.4">
      <c r="A579" s="360"/>
      <c r="B579" s="359"/>
      <c r="C579" s="359"/>
      <c r="D579" s="359"/>
      <c r="E579" s="359"/>
      <c r="F579" s="359"/>
      <c r="G579" s="359"/>
      <c r="H579" s="359"/>
      <c r="I579" s="359"/>
      <c r="J579" s="359"/>
      <c r="K579" s="359"/>
      <c r="L579" s="359"/>
      <c r="M579" s="359"/>
    </row>
    <row r="580" spans="1:13" ht="9.9" customHeight="1" x14ac:dyDescent="0.4">
      <c r="A580" s="360"/>
      <c r="B580" s="359"/>
      <c r="C580" s="359"/>
      <c r="D580" s="359"/>
      <c r="E580" s="359"/>
      <c r="F580" s="359"/>
      <c r="G580" s="359"/>
      <c r="H580" s="359"/>
      <c r="I580" s="359"/>
      <c r="J580" s="359"/>
      <c r="K580" s="359"/>
      <c r="L580" s="359"/>
      <c r="M580" s="359"/>
    </row>
    <row r="581" spans="1:13" ht="9.9" customHeight="1" x14ac:dyDescent="0.4">
      <c r="A581" s="360"/>
      <c r="B581" s="359"/>
      <c r="C581" s="359"/>
      <c r="D581" s="359"/>
      <c r="E581" s="359"/>
      <c r="F581" s="359"/>
      <c r="G581" s="359"/>
      <c r="H581" s="359"/>
      <c r="I581" s="359"/>
      <c r="J581" s="359"/>
      <c r="K581" s="359"/>
      <c r="L581" s="359"/>
      <c r="M581" s="359"/>
    </row>
    <row r="582" spans="1:13" ht="9.9" customHeight="1" x14ac:dyDescent="0.4">
      <c r="A582" s="360"/>
      <c r="B582" s="359"/>
      <c r="C582" s="359"/>
      <c r="D582" s="359"/>
      <c r="E582" s="359"/>
      <c r="F582" s="359"/>
      <c r="G582" s="359"/>
      <c r="H582" s="359"/>
      <c r="I582" s="359"/>
      <c r="J582" s="359"/>
      <c r="K582" s="359"/>
      <c r="L582" s="359"/>
      <c r="M582" s="359"/>
    </row>
    <row r="583" spans="1:13" ht="9.9" customHeight="1" x14ac:dyDescent="0.4">
      <c r="A583" s="360"/>
      <c r="B583" s="359"/>
      <c r="C583" s="359"/>
      <c r="D583" s="359"/>
      <c r="E583" s="359"/>
      <c r="F583" s="359"/>
      <c r="G583" s="359"/>
      <c r="H583" s="359"/>
      <c r="I583" s="359"/>
      <c r="J583" s="359"/>
      <c r="K583" s="359"/>
      <c r="L583" s="359"/>
      <c r="M583" s="359"/>
    </row>
    <row r="584" spans="1:13" ht="9.9" customHeight="1" x14ac:dyDescent="0.4">
      <c r="A584" s="360"/>
      <c r="B584" s="359"/>
      <c r="C584" s="359"/>
      <c r="D584" s="359"/>
      <c r="E584" s="359"/>
      <c r="F584" s="359"/>
      <c r="G584" s="359"/>
      <c r="H584" s="359"/>
      <c r="I584" s="359"/>
      <c r="J584" s="359"/>
      <c r="K584" s="359"/>
      <c r="L584" s="359"/>
      <c r="M584" s="359"/>
    </row>
    <row r="585" spans="1:13" ht="9.9" customHeight="1" x14ac:dyDescent="0.4">
      <c r="A585" s="360"/>
      <c r="B585" s="359"/>
      <c r="C585" s="359"/>
      <c r="D585" s="359"/>
      <c r="E585" s="359"/>
      <c r="F585" s="359"/>
      <c r="G585" s="359"/>
      <c r="H585" s="359"/>
      <c r="I585" s="359"/>
      <c r="J585" s="359"/>
      <c r="K585" s="359"/>
      <c r="L585" s="359"/>
      <c r="M585" s="359"/>
    </row>
    <row r="586" spans="1:13" ht="9.9" customHeight="1" x14ac:dyDescent="0.4">
      <c r="A586" s="360"/>
      <c r="B586" s="359"/>
      <c r="C586" s="359"/>
      <c r="D586" s="359"/>
      <c r="E586" s="359"/>
      <c r="F586" s="359"/>
      <c r="G586" s="359"/>
      <c r="H586" s="359"/>
      <c r="I586" s="359"/>
      <c r="J586" s="359"/>
      <c r="K586" s="359"/>
      <c r="L586" s="359"/>
      <c r="M586" s="359"/>
    </row>
    <row r="587" spans="1:13" ht="9.9" customHeight="1" x14ac:dyDescent="0.4">
      <c r="A587" s="360"/>
      <c r="B587" s="359"/>
      <c r="C587" s="359"/>
      <c r="D587" s="359"/>
      <c r="E587" s="359"/>
      <c r="F587" s="359"/>
      <c r="G587" s="359"/>
      <c r="H587" s="359"/>
      <c r="I587" s="359"/>
      <c r="J587" s="359"/>
      <c r="K587" s="359"/>
      <c r="L587" s="359"/>
      <c r="M587" s="359"/>
    </row>
    <row r="588" spans="1:13" ht="9.9" customHeight="1" x14ac:dyDescent="0.4">
      <c r="A588" s="360"/>
      <c r="B588" s="359"/>
      <c r="C588" s="359"/>
      <c r="D588" s="359"/>
      <c r="E588" s="359"/>
      <c r="F588" s="359"/>
      <c r="G588" s="359"/>
      <c r="H588" s="359"/>
      <c r="I588" s="359"/>
      <c r="J588" s="359"/>
      <c r="K588" s="359"/>
      <c r="L588" s="359"/>
      <c r="M588" s="359"/>
    </row>
    <row r="589" spans="1:13" ht="9.9" customHeight="1" x14ac:dyDescent="0.4">
      <c r="A589" s="360"/>
      <c r="B589" s="359"/>
      <c r="C589" s="359"/>
      <c r="D589" s="359"/>
      <c r="E589" s="359"/>
      <c r="F589" s="359"/>
      <c r="G589" s="359"/>
      <c r="H589" s="359"/>
      <c r="I589" s="359"/>
      <c r="J589" s="359"/>
      <c r="K589" s="359"/>
      <c r="L589" s="359"/>
      <c r="M589" s="359"/>
    </row>
    <row r="590" spans="1:13" ht="9.9" customHeight="1" x14ac:dyDescent="0.4">
      <c r="A590" s="360"/>
      <c r="B590" s="359"/>
      <c r="C590" s="359"/>
      <c r="D590" s="359"/>
      <c r="E590" s="359"/>
      <c r="F590" s="359"/>
      <c r="G590" s="359"/>
      <c r="H590" s="359"/>
      <c r="I590" s="359"/>
      <c r="J590" s="359"/>
      <c r="K590" s="359"/>
      <c r="L590" s="359"/>
      <c r="M590" s="359"/>
    </row>
    <row r="591" spans="1:13" ht="9.9" customHeight="1" x14ac:dyDescent="0.4">
      <c r="A591" s="360"/>
      <c r="B591" s="359"/>
      <c r="C591" s="359"/>
      <c r="D591" s="359"/>
      <c r="E591" s="359"/>
      <c r="F591" s="359"/>
      <c r="G591" s="359"/>
      <c r="H591" s="359"/>
      <c r="I591" s="359"/>
      <c r="J591" s="359"/>
      <c r="K591" s="359"/>
      <c r="L591" s="359"/>
      <c r="M591" s="359"/>
    </row>
    <row r="592" spans="1:13" ht="9.9" customHeight="1" x14ac:dyDescent="0.4">
      <c r="A592" s="360"/>
      <c r="B592" s="359"/>
      <c r="C592" s="359"/>
      <c r="D592" s="359"/>
      <c r="E592" s="359"/>
      <c r="F592" s="359"/>
      <c r="G592" s="359"/>
      <c r="H592" s="359"/>
      <c r="I592" s="359"/>
      <c r="J592" s="359"/>
      <c r="K592" s="359"/>
      <c r="L592" s="359"/>
      <c r="M592" s="359"/>
    </row>
    <row r="593" spans="1:13" ht="9.9" customHeight="1" x14ac:dyDescent="0.4">
      <c r="A593" s="360"/>
      <c r="B593" s="359"/>
      <c r="C593" s="359"/>
      <c r="D593" s="359"/>
      <c r="E593" s="359"/>
      <c r="F593" s="359"/>
      <c r="G593" s="359"/>
      <c r="H593" s="359"/>
      <c r="I593" s="359"/>
      <c r="J593" s="359"/>
      <c r="K593" s="359"/>
      <c r="L593" s="359"/>
      <c r="M593" s="359"/>
    </row>
    <row r="594" spans="1:13" ht="9.9" customHeight="1" x14ac:dyDescent="0.4">
      <c r="A594" s="360"/>
      <c r="B594" s="359"/>
      <c r="C594" s="359"/>
      <c r="D594" s="359"/>
      <c r="E594" s="359"/>
      <c r="F594" s="359"/>
      <c r="G594" s="359"/>
      <c r="H594" s="359"/>
      <c r="I594" s="359"/>
      <c r="J594" s="359"/>
      <c r="K594" s="359"/>
      <c r="L594" s="359"/>
      <c r="M594" s="359"/>
    </row>
    <row r="595" spans="1:13" ht="9.9" customHeight="1" x14ac:dyDescent="0.4">
      <c r="A595" s="360"/>
      <c r="B595" s="359"/>
      <c r="C595" s="359"/>
      <c r="D595" s="359"/>
      <c r="E595" s="359"/>
      <c r="F595" s="359"/>
      <c r="G595" s="359"/>
      <c r="H595" s="359"/>
      <c r="I595" s="359"/>
      <c r="J595" s="359"/>
      <c r="K595" s="359"/>
      <c r="L595" s="359"/>
      <c r="M595" s="359"/>
    </row>
    <row r="596" spans="1:13" ht="9.9" customHeight="1" x14ac:dyDescent="0.4">
      <c r="A596" s="360"/>
      <c r="B596" s="359"/>
      <c r="C596" s="359"/>
      <c r="D596" s="359"/>
      <c r="E596" s="359"/>
      <c r="F596" s="359"/>
      <c r="G596" s="359"/>
      <c r="H596" s="359"/>
      <c r="I596" s="359"/>
      <c r="J596" s="359"/>
      <c r="K596" s="359"/>
      <c r="L596" s="359"/>
      <c r="M596" s="359"/>
    </row>
    <row r="597" spans="1:13" ht="9.9" customHeight="1" x14ac:dyDescent="0.4">
      <c r="A597" s="360"/>
      <c r="B597" s="359"/>
      <c r="C597" s="359"/>
      <c r="D597" s="359"/>
      <c r="E597" s="359"/>
      <c r="F597" s="359"/>
      <c r="G597" s="359"/>
      <c r="H597" s="359"/>
      <c r="I597" s="359"/>
      <c r="J597" s="359"/>
      <c r="K597" s="359"/>
      <c r="L597" s="359"/>
      <c r="M597" s="359"/>
    </row>
    <row r="598" spans="1:13" ht="9.9" customHeight="1" x14ac:dyDescent="0.4">
      <c r="A598" s="360"/>
      <c r="B598" s="359"/>
      <c r="C598" s="359"/>
      <c r="D598" s="359"/>
      <c r="E598" s="359"/>
      <c r="F598" s="359"/>
      <c r="G598" s="359"/>
      <c r="H598" s="359"/>
      <c r="I598" s="359"/>
      <c r="J598" s="359"/>
      <c r="K598" s="359"/>
      <c r="L598" s="359"/>
      <c r="M598" s="359"/>
    </row>
    <row r="599" spans="1:13" ht="9.9" customHeight="1" x14ac:dyDescent="0.4">
      <c r="A599" s="360"/>
      <c r="B599" s="359"/>
      <c r="C599" s="359"/>
      <c r="D599" s="359"/>
      <c r="E599" s="359"/>
      <c r="F599" s="359"/>
      <c r="G599" s="359"/>
      <c r="H599" s="359"/>
      <c r="I599" s="359"/>
      <c r="J599" s="359"/>
      <c r="K599" s="359"/>
      <c r="L599" s="359"/>
      <c r="M599" s="359"/>
    </row>
    <row r="600" spans="1:13" ht="9.9" customHeight="1" x14ac:dyDescent="0.4">
      <c r="A600" s="360"/>
      <c r="B600" s="359"/>
      <c r="C600" s="359"/>
      <c r="D600" s="359"/>
      <c r="E600" s="359"/>
      <c r="F600" s="359"/>
      <c r="G600" s="359"/>
      <c r="H600" s="359"/>
      <c r="I600" s="359"/>
      <c r="J600" s="359"/>
      <c r="K600" s="359"/>
      <c r="L600" s="359"/>
      <c r="M600" s="359"/>
    </row>
    <row r="601" spans="1:13" ht="9.9" customHeight="1" x14ac:dyDescent="0.4">
      <c r="A601" s="360"/>
      <c r="B601" s="359"/>
      <c r="C601" s="359"/>
      <c r="D601" s="359"/>
      <c r="E601" s="359"/>
      <c r="F601" s="359"/>
      <c r="G601" s="359"/>
      <c r="H601" s="359"/>
      <c r="I601" s="359"/>
      <c r="J601" s="359"/>
      <c r="K601" s="359"/>
      <c r="L601" s="359"/>
      <c r="M601" s="359"/>
    </row>
    <row r="602" spans="1:13" ht="9.9" customHeight="1" x14ac:dyDescent="0.4">
      <c r="A602" s="360"/>
      <c r="B602" s="359"/>
      <c r="C602" s="359"/>
      <c r="D602" s="359"/>
      <c r="E602" s="359"/>
      <c r="F602" s="359"/>
      <c r="G602" s="359"/>
      <c r="H602" s="359"/>
      <c r="I602" s="359"/>
      <c r="J602" s="359"/>
      <c r="K602" s="359"/>
      <c r="L602" s="359"/>
      <c r="M602" s="359"/>
    </row>
    <row r="603" spans="1:13" ht="9.9" customHeight="1" x14ac:dyDescent="0.4">
      <c r="A603" s="360"/>
      <c r="B603" s="359"/>
      <c r="C603" s="359"/>
      <c r="D603" s="359"/>
      <c r="E603" s="359"/>
      <c r="F603" s="359"/>
      <c r="G603" s="359"/>
      <c r="H603" s="359"/>
      <c r="I603" s="359"/>
      <c r="J603" s="359"/>
      <c r="K603" s="359"/>
      <c r="L603" s="359"/>
      <c r="M603" s="359"/>
    </row>
    <row r="604" spans="1:13" ht="9.9" customHeight="1" x14ac:dyDescent="0.4">
      <c r="A604" s="360"/>
      <c r="B604" s="359"/>
      <c r="C604" s="359"/>
      <c r="D604" s="359"/>
      <c r="E604" s="359"/>
      <c r="F604" s="359"/>
      <c r="G604" s="359"/>
      <c r="H604" s="359"/>
      <c r="I604" s="359"/>
      <c r="J604" s="359"/>
      <c r="K604" s="359"/>
      <c r="L604" s="359"/>
      <c r="M604" s="359"/>
    </row>
    <row r="605" spans="1:13" ht="9.9" customHeight="1" x14ac:dyDescent="0.4">
      <c r="A605" s="360"/>
      <c r="B605" s="359"/>
      <c r="C605" s="359"/>
      <c r="D605" s="359"/>
      <c r="E605" s="359"/>
      <c r="F605" s="359"/>
      <c r="G605" s="359"/>
      <c r="H605" s="359"/>
      <c r="I605" s="359"/>
      <c r="J605" s="359"/>
      <c r="K605" s="359"/>
      <c r="L605" s="359"/>
      <c r="M605" s="359"/>
    </row>
    <row r="606" spans="1:13" ht="9.9" customHeight="1" x14ac:dyDescent="0.4">
      <c r="A606" s="360"/>
      <c r="B606" s="359"/>
      <c r="C606" s="359"/>
      <c r="D606" s="359"/>
      <c r="E606" s="359"/>
      <c r="F606" s="359"/>
      <c r="G606" s="359"/>
      <c r="H606" s="359"/>
      <c r="I606" s="359"/>
      <c r="J606" s="359"/>
      <c r="K606" s="359"/>
      <c r="L606" s="359"/>
      <c r="M606" s="359"/>
    </row>
    <row r="607" spans="1:13" ht="9.9" customHeight="1" x14ac:dyDescent="0.4">
      <c r="A607" s="360"/>
      <c r="B607" s="359"/>
      <c r="C607" s="359"/>
      <c r="D607" s="359"/>
      <c r="E607" s="359"/>
      <c r="F607" s="359"/>
      <c r="G607" s="359"/>
      <c r="H607" s="359"/>
      <c r="I607" s="359"/>
      <c r="J607" s="359"/>
      <c r="K607" s="359"/>
      <c r="L607" s="359"/>
      <c r="M607" s="359"/>
    </row>
    <row r="608" spans="1:13" ht="9.9" customHeight="1" x14ac:dyDescent="0.4">
      <c r="A608" s="360"/>
      <c r="B608" s="359"/>
      <c r="C608" s="359"/>
      <c r="D608" s="359"/>
      <c r="E608" s="359"/>
      <c r="F608" s="359"/>
      <c r="G608" s="359"/>
      <c r="H608" s="359"/>
      <c r="I608" s="359"/>
      <c r="J608" s="359"/>
      <c r="K608" s="359"/>
      <c r="L608" s="359"/>
      <c r="M608" s="359"/>
    </row>
    <row r="609" spans="1:13" ht="9.9" customHeight="1" x14ac:dyDescent="0.4">
      <c r="A609" s="360"/>
      <c r="B609" s="359"/>
      <c r="C609" s="359"/>
      <c r="D609" s="359"/>
      <c r="E609" s="359"/>
      <c r="F609" s="359"/>
      <c r="G609" s="359"/>
      <c r="H609" s="359"/>
      <c r="I609" s="359"/>
      <c r="J609" s="359"/>
      <c r="K609" s="359"/>
      <c r="L609" s="359"/>
      <c r="M609" s="359"/>
    </row>
    <row r="610" spans="1:13" ht="9.9" customHeight="1" x14ac:dyDescent="0.4">
      <c r="A610" s="360"/>
      <c r="B610" s="359"/>
      <c r="C610" s="359"/>
      <c r="D610" s="359"/>
      <c r="E610" s="359"/>
      <c r="F610" s="359"/>
      <c r="G610" s="359"/>
      <c r="H610" s="359"/>
      <c r="I610" s="359"/>
      <c r="J610" s="359"/>
      <c r="K610" s="359"/>
      <c r="L610" s="359"/>
      <c r="M610" s="359"/>
    </row>
    <row r="611" spans="1:13" ht="9.9" customHeight="1" x14ac:dyDescent="0.4">
      <c r="A611" s="360"/>
      <c r="B611" s="359"/>
      <c r="C611" s="359"/>
      <c r="D611" s="359"/>
      <c r="E611" s="359"/>
      <c r="F611" s="359"/>
      <c r="G611" s="359"/>
      <c r="H611" s="359"/>
      <c r="I611" s="359"/>
      <c r="J611" s="359"/>
      <c r="K611" s="359"/>
      <c r="L611" s="359"/>
      <c r="M611" s="359"/>
    </row>
    <row r="612" spans="1:13" ht="9.9" customHeight="1" x14ac:dyDescent="0.4">
      <c r="A612" s="360"/>
      <c r="B612" s="359"/>
      <c r="C612" s="359"/>
      <c r="D612" s="359"/>
      <c r="E612" s="359"/>
      <c r="F612" s="359"/>
      <c r="G612" s="359"/>
      <c r="H612" s="359"/>
      <c r="I612" s="359"/>
      <c r="J612" s="359"/>
      <c r="K612" s="359"/>
      <c r="L612" s="359"/>
      <c r="M612" s="359"/>
    </row>
    <row r="613" spans="1:13" ht="9.9" customHeight="1" x14ac:dyDescent="0.4">
      <c r="A613" s="360"/>
      <c r="B613" s="359"/>
      <c r="C613" s="359"/>
      <c r="D613" s="359"/>
      <c r="E613" s="359"/>
      <c r="F613" s="359"/>
      <c r="G613" s="359"/>
      <c r="H613" s="359"/>
      <c r="I613" s="359"/>
      <c r="J613" s="359"/>
      <c r="K613" s="359"/>
      <c r="L613" s="359"/>
      <c r="M613" s="359"/>
    </row>
    <row r="614" spans="1:13" ht="9.9" customHeight="1" x14ac:dyDescent="0.4">
      <c r="A614" s="360"/>
      <c r="B614" s="359"/>
      <c r="C614" s="359"/>
      <c r="D614" s="359"/>
      <c r="E614" s="359"/>
      <c r="F614" s="359"/>
      <c r="G614" s="359"/>
      <c r="H614" s="359"/>
      <c r="I614" s="359"/>
      <c r="J614" s="359"/>
      <c r="K614" s="359"/>
      <c r="L614" s="359"/>
      <c r="M614" s="359"/>
    </row>
    <row r="615" spans="1:13" ht="9.9" customHeight="1" x14ac:dyDescent="0.4">
      <c r="A615" s="360"/>
      <c r="B615" s="359"/>
      <c r="C615" s="359"/>
      <c r="D615" s="359"/>
      <c r="E615" s="359"/>
      <c r="F615" s="359"/>
      <c r="G615" s="359"/>
      <c r="H615" s="359"/>
      <c r="I615" s="359"/>
      <c r="J615" s="359"/>
      <c r="K615" s="359"/>
      <c r="L615" s="359"/>
      <c r="M615" s="359"/>
    </row>
    <row r="616" spans="1:13" ht="9.9" customHeight="1" x14ac:dyDescent="0.4">
      <c r="A616" s="360"/>
      <c r="B616" s="359"/>
      <c r="C616" s="359"/>
      <c r="D616" s="359"/>
      <c r="E616" s="359"/>
      <c r="F616" s="359"/>
      <c r="G616" s="359"/>
      <c r="H616" s="359"/>
      <c r="I616" s="359"/>
      <c r="J616" s="359"/>
      <c r="K616" s="359"/>
      <c r="L616" s="359"/>
      <c r="M616" s="359"/>
    </row>
    <row r="617" spans="1:13" ht="9.9" customHeight="1" x14ac:dyDescent="0.4">
      <c r="A617" s="360"/>
      <c r="B617" s="359"/>
      <c r="C617" s="359"/>
      <c r="D617" s="359"/>
      <c r="E617" s="359"/>
      <c r="F617" s="359"/>
      <c r="G617" s="359"/>
      <c r="H617" s="359"/>
      <c r="I617" s="359"/>
      <c r="J617" s="359"/>
      <c r="K617" s="359"/>
      <c r="L617" s="359"/>
      <c r="M617" s="359"/>
    </row>
    <row r="618" spans="1:13" ht="9.9" customHeight="1" x14ac:dyDescent="0.4">
      <c r="A618" s="360"/>
      <c r="B618" s="359"/>
      <c r="C618" s="359"/>
      <c r="D618" s="359"/>
      <c r="E618" s="359"/>
      <c r="F618" s="359"/>
      <c r="G618" s="359"/>
      <c r="H618" s="359"/>
      <c r="I618" s="359"/>
      <c r="J618" s="359"/>
      <c r="K618" s="359"/>
      <c r="L618" s="359"/>
      <c r="M618" s="359"/>
    </row>
    <row r="619" spans="1:13" ht="9.9" customHeight="1" x14ac:dyDescent="0.4">
      <c r="A619" s="360"/>
      <c r="B619" s="359"/>
      <c r="C619" s="359"/>
      <c r="D619" s="359"/>
      <c r="E619" s="359"/>
      <c r="F619" s="359"/>
      <c r="G619" s="359"/>
      <c r="H619" s="359"/>
      <c r="I619" s="359"/>
      <c r="J619" s="359"/>
      <c r="K619" s="359"/>
      <c r="L619" s="359"/>
      <c r="M619" s="359"/>
    </row>
    <row r="620" spans="1:13" ht="9.9" customHeight="1" x14ac:dyDescent="0.4">
      <c r="A620" s="360"/>
      <c r="B620" s="359"/>
      <c r="C620" s="359"/>
      <c r="D620" s="359"/>
      <c r="E620" s="359"/>
      <c r="F620" s="359"/>
      <c r="G620" s="359"/>
      <c r="H620" s="359"/>
      <c r="I620" s="359"/>
      <c r="J620" s="359"/>
      <c r="K620" s="359"/>
      <c r="L620" s="359"/>
      <c r="M620" s="359"/>
    </row>
    <row r="621" spans="1:13" ht="9.9" customHeight="1" x14ac:dyDescent="0.4">
      <c r="A621" s="360"/>
      <c r="B621" s="359"/>
      <c r="C621" s="359"/>
      <c r="D621" s="359"/>
      <c r="E621" s="359"/>
      <c r="F621" s="359"/>
      <c r="G621" s="359"/>
      <c r="H621" s="359"/>
      <c r="I621" s="359"/>
      <c r="J621" s="359"/>
      <c r="K621" s="359"/>
      <c r="L621" s="359"/>
      <c r="M621" s="359"/>
    </row>
    <row r="622" spans="1:13" ht="9.9" customHeight="1" x14ac:dyDescent="0.4">
      <c r="A622" s="360"/>
      <c r="B622" s="359"/>
      <c r="C622" s="359"/>
      <c r="D622" s="359"/>
      <c r="E622" s="359"/>
      <c r="F622" s="359"/>
      <c r="G622" s="359"/>
      <c r="H622" s="359"/>
      <c r="I622" s="359"/>
      <c r="J622" s="359"/>
      <c r="K622" s="359"/>
      <c r="L622" s="359"/>
      <c r="M622" s="359"/>
    </row>
    <row r="623" spans="1:13" ht="9.9" customHeight="1" x14ac:dyDescent="0.4">
      <c r="A623" s="360"/>
      <c r="B623" s="359"/>
      <c r="C623" s="359"/>
      <c r="D623" s="359"/>
      <c r="E623" s="359"/>
      <c r="F623" s="359"/>
      <c r="G623" s="359"/>
      <c r="H623" s="359"/>
      <c r="I623" s="359"/>
      <c r="J623" s="359"/>
      <c r="K623" s="359"/>
      <c r="L623" s="359"/>
      <c r="M623" s="359"/>
    </row>
    <row r="624" spans="1:13" ht="9.9" customHeight="1" x14ac:dyDescent="0.4">
      <c r="A624" s="360"/>
      <c r="B624" s="359"/>
      <c r="C624" s="359"/>
      <c r="D624" s="359"/>
      <c r="E624" s="359"/>
      <c r="F624" s="359"/>
      <c r="G624" s="359"/>
      <c r="H624" s="359"/>
      <c r="I624" s="359"/>
      <c r="J624" s="359"/>
      <c r="K624" s="359"/>
      <c r="L624" s="359"/>
      <c r="M624" s="359"/>
    </row>
    <row r="625" spans="1:13" ht="9.9" customHeight="1" x14ac:dyDescent="0.4">
      <c r="A625" s="360"/>
      <c r="B625" s="359"/>
      <c r="C625" s="359"/>
      <c r="D625" s="359"/>
      <c r="E625" s="359"/>
      <c r="F625" s="359"/>
      <c r="G625" s="359"/>
      <c r="H625" s="359"/>
      <c r="I625" s="359"/>
      <c r="J625" s="359"/>
      <c r="K625" s="359"/>
      <c r="L625" s="359"/>
      <c r="M625" s="359"/>
    </row>
    <row r="626" spans="1:13" ht="9.9" customHeight="1" x14ac:dyDescent="0.4">
      <c r="A626" s="360"/>
      <c r="B626" s="359"/>
      <c r="C626" s="359"/>
      <c r="D626" s="359"/>
      <c r="E626" s="359"/>
      <c r="F626" s="359"/>
      <c r="G626" s="359"/>
      <c r="H626" s="359"/>
      <c r="I626" s="359"/>
      <c r="J626" s="359"/>
      <c r="K626" s="359"/>
      <c r="L626" s="359"/>
      <c r="M626" s="359"/>
    </row>
    <row r="627" spans="1:13" ht="9.9" customHeight="1" x14ac:dyDescent="0.4">
      <c r="A627" s="360"/>
      <c r="B627" s="359"/>
      <c r="C627" s="359"/>
      <c r="D627" s="359"/>
      <c r="E627" s="359"/>
      <c r="F627" s="359"/>
      <c r="G627" s="359"/>
      <c r="H627" s="359"/>
      <c r="I627" s="359"/>
      <c r="J627" s="359"/>
      <c r="K627" s="359"/>
      <c r="L627" s="359"/>
      <c r="M627" s="359"/>
    </row>
    <row r="628" spans="1:13" ht="9.9" customHeight="1" x14ac:dyDescent="0.4">
      <c r="A628" s="360"/>
      <c r="B628" s="359"/>
      <c r="C628" s="359"/>
      <c r="D628" s="359"/>
      <c r="E628" s="359"/>
      <c r="F628" s="359"/>
      <c r="G628" s="359"/>
      <c r="H628" s="359"/>
      <c r="I628" s="359"/>
      <c r="J628" s="359"/>
      <c r="K628" s="359"/>
      <c r="L628" s="359"/>
      <c r="M628" s="359"/>
    </row>
    <row r="629" spans="1:13" ht="9.9" customHeight="1" x14ac:dyDescent="0.4">
      <c r="A629" s="360"/>
      <c r="B629" s="359"/>
      <c r="C629" s="359"/>
      <c r="D629" s="359"/>
      <c r="E629" s="359"/>
      <c r="F629" s="359"/>
      <c r="G629" s="359"/>
      <c r="H629" s="359"/>
      <c r="I629" s="359"/>
      <c r="J629" s="359"/>
      <c r="K629" s="359"/>
      <c r="L629" s="359"/>
      <c r="M629" s="359"/>
    </row>
    <row r="630" spans="1:13" ht="9.9" customHeight="1" x14ac:dyDescent="0.4">
      <c r="A630" s="360"/>
      <c r="B630" s="359"/>
      <c r="C630" s="359"/>
      <c r="D630" s="359"/>
      <c r="E630" s="359"/>
      <c r="F630" s="359"/>
      <c r="G630" s="359"/>
      <c r="H630" s="359"/>
      <c r="I630" s="359"/>
      <c r="J630" s="359"/>
      <c r="K630" s="359"/>
      <c r="L630" s="359"/>
      <c r="M630" s="359"/>
    </row>
    <row r="631" spans="1:13" ht="9.9" customHeight="1" x14ac:dyDescent="0.4">
      <c r="A631" s="360"/>
      <c r="B631" s="359"/>
      <c r="C631" s="359"/>
      <c r="D631" s="359"/>
      <c r="E631" s="359"/>
      <c r="F631" s="359"/>
      <c r="G631" s="359"/>
      <c r="H631" s="359"/>
      <c r="I631" s="359"/>
      <c r="J631" s="359"/>
      <c r="K631" s="359"/>
      <c r="L631" s="359"/>
      <c r="M631" s="359"/>
    </row>
    <row r="632" spans="1:13" ht="9.9" customHeight="1" x14ac:dyDescent="0.4">
      <c r="A632" s="360"/>
      <c r="B632" s="359"/>
      <c r="C632" s="359"/>
      <c r="D632" s="359"/>
      <c r="E632" s="359"/>
      <c r="F632" s="359"/>
      <c r="G632" s="359"/>
      <c r="H632" s="359"/>
      <c r="I632" s="359"/>
      <c r="J632" s="359"/>
      <c r="K632" s="359"/>
      <c r="L632" s="359"/>
      <c r="M632" s="359"/>
    </row>
    <row r="633" spans="1:13" ht="9.9" customHeight="1" x14ac:dyDescent="0.4">
      <c r="A633" s="360"/>
      <c r="B633" s="359"/>
      <c r="C633" s="359"/>
      <c r="D633" s="359"/>
      <c r="E633" s="359"/>
      <c r="F633" s="359"/>
      <c r="G633" s="359"/>
      <c r="H633" s="359"/>
      <c r="I633" s="359"/>
      <c r="J633" s="359"/>
      <c r="K633" s="359"/>
      <c r="L633" s="359"/>
      <c r="M633" s="359"/>
    </row>
    <row r="634" spans="1:13" ht="9.9" customHeight="1" x14ac:dyDescent="0.4">
      <c r="A634" s="360"/>
      <c r="B634" s="359"/>
      <c r="C634" s="359"/>
      <c r="D634" s="359"/>
      <c r="E634" s="359"/>
      <c r="F634" s="359"/>
      <c r="G634" s="359"/>
      <c r="H634" s="359"/>
      <c r="I634" s="359"/>
      <c r="J634" s="359"/>
      <c r="K634" s="359"/>
      <c r="L634" s="359"/>
      <c r="M634" s="359"/>
    </row>
    <row r="635" spans="1:13" ht="9.9" customHeight="1" x14ac:dyDescent="0.4">
      <c r="A635" s="360"/>
      <c r="B635" s="359"/>
      <c r="C635" s="359"/>
      <c r="D635" s="359"/>
      <c r="E635" s="359"/>
      <c r="F635" s="359"/>
      <c r="G635" s="359"/>
      <c r="H635" s="359"/>
      <c r="I635" s="359"/>
      <c r="J635" s="359"/>
      <c r="K635" s="359"/>
      <c r="L635" s="359"/>
      <c r="M635" s="359"/>
    </row>
    <row r="636" spans="1:13" ht="9.9" customHeight="1" x14ac:dyDescent="0.4">
      <c r="A636" s="360"/>
      <c r="B636" s="359"/>
      <c r="C636" s="359"/>
      <c r="D636" s="359"/>
      <c r="E636" s="359"/>
      <c r="F636" s="359"/>
      <c r="G636" s="359"/>
      <c r="H636" s="359"/>
      <c r="I636" s="359"/>
      <c r="J636" s="359"/>
      <c r="K636" s="359"/>
      <c r="L636" s="359"/>
      <c r="M636" s="359"/>
    </row>
    <row r="637" spans="1:13" ht="9.9" customHeight="1" x14ac:dyDescent="0.4">
      <c r="A637" s="360"/>
      <c r="B637" s="359"/>
      <c r="C637" s="359"/>
      <c r="D637" s="359"/>
      <c r="E637" s="359"/>
      <c r="F637" s="359"/>
      <c r="G637" s="359"/>
      <c r="H637" s="359"/>
      <c r="I637" s="359"/>
      <c r="J637" s="359"/>
      <c r="K637" s="359"/>
      <c r="L637" s="359"/>
      <c r="M637" s="359"/>
    </row>
    <row r="638" spans="1:13" ht="9.9" customHeight="1" x14ac:dyDescent="0.4">
      <c r="A638" s="360"/>
      <c r="B638" s="359"/>
      <c r="C638" s="359"/>
      <c r="D638" s="359"/>
      <c r="E638" s="359"/>
      <c r="F638" s="359"/>
      <c r="G638" s="359"/>
      <c r="H638" s="359"/>
      <c r="I638" s="359"/>
      <c r="J638" s="359"/>
      <c r="K638" s="359"/>
      <c r="L638" s="359"/>
      <c r="M638" s="359"/>
    </row>
    <row r="639" spans="1:13" ht="9.9" customHeight="1" x14ac:dyDescent="0.4">
      <c r="A639" s="360"/>
      <c r="B639" s="359"/>
      <c r="C639" s="359"/>
      <c r="D639" s="359"/>
      <c r="E639" s="359"/>
      <c r="F639" s="359"/>
      <c r="G639" s="359"/>
      <c r="H639" s="359"/>
      <c r="I639" s="359"/>
      <c r="J639" s="359"/>
      <c r="K639" s="359"/>
      <c r="L639" s="359"/>
      <c r="M639" s="359"/>
    </row>
    <row r="640" spans="1:13" ht="9.9" customHeight="1" x14ac:dyDescent="0.4">
      <c r="A640" s="360"/>
      <c r="B640" s="359"/>
      <c r="C640" s="359"/>
      <c r="D640" s="359"/>
      <c r="E640" s="359"/>
      <c r="F640" s="359"/>
      <c r="G640" s="359"/>
      <c r="H640" s="359"/>
      <c r="I640" s="359"/>
      <c r="J640" s="359"/>
      <c r="K640" s="359"/>
      <c r="L640" s="359"/>
      <c r="M640" s="359"/>
    </row>
    <row r="641" spans="1:13" ht="9.9" customHeight="1" x14ac:dyDescent="0.4">
      <c r="A641" s="360"/>
      <c r="B641" s="359"/>
      <c r="C641" s="359"/>
      <c r="D641" s="359"/>
      <c r="E641" s="359"/>
      <c r="F641" s="359"/>
      <c r="G641" s="359"/>
      <c r="H641" s="359"/>
      <c r="I641" s="359"/>
      <c r="J641" s="359"/>
      <c r="K641" s="359"/>
      <c r="L641" s="359"/>
      <c r="M641" s="359"/>
    </row>
    <row r="642" spans="1:13" ht="9.9" customHeight="1" x14ac:dyDescent="0.4">
      <c r="A642" s="360"/>
      <c r="B642" s="359"/>
      <c r="C642" s="359"/>
      <c r="D642" s="359"/>
      <c r="E642" s="359"/>
      <c r="F642" s="359"/>
      <c r="G642" s="359"/>
      <c r="H642" s="359"/>
      <c r="I642" s="359"/>
      <c r="J642" s="359"/>
      <c r="K642" s="359"/>
      <c r="L642" s="359"/>
      <c r="M642" s="359"/>
    </row>
    <row r="643" spans="1:13" ht="9.9" customHeight="1" x14ac:dyDescent="0.4">
      <c r="A643" s="360"/>
      <c r="B643" s="359"/>
      <c r="C643" s="359"/>
      <c r="D643" s="359"/>
      <c r="E643" s="359"/>
      <c r="F643" s="359"/>
      <c r="G643" s="359"/>
      <c r="H643" s="359"/>
      <c r="I643" s="359"/>
      <c r="J643" s="359"/>
      <c r="K643" s="359"/>
      <c r="L643" s="359"/>
      <c r="M643" s="359"/>
    </row>
    <row r="644" spans="1:13" ht="9.9" customHeight="1" x14ac:dyDescent="0.4">
      <c r="A644" s="360"/>
      <c r="B644" s="359"/>
      <c r="C644" s="359"/>
      <c r="D644" s="359"/>
      <c r="E644" s="359"/>
      <c r="F644" s="359"/>
      <c r="G644" s="359"/>
      <c r="H644" s="359"/>
      <c r="I644" s="359"/>
      <c r="J644" s="359"/>
      <c r="K644" s="359"/>
      <c r="L644" s="359"/>
      <c r="M644" s="359"/>
    </row>
    <row r="645" spans="1:13" ht="9.9" customHeight="1" x14ac:dyDescent="0.4">
      <c r="A645" s="360"/>
      <c r="B645" s="359"/>
      <c r="C645" s="359"/>
      <c r="D645" s="359"/>
      <c r="E645" s="359"/>
      <c r="F645" s="359"/>
      <c r="G645" s="359"/>
      <c r="H645" s="359"/>
      <c r="I645" s="359"/>
      <c r="J645" s="359"/>
      <c r="K645" s="359"/>
      <c r="L645" s="359"/>
      <c r="M645" s="359"/>
    </row>
    <row r="646" spans="1:13" ht="9.9" customHeight="1" x14ac:dyDescent="0.4">
      <c r="A646" s="360"/>
      <c r="B646" s="359"/>
      <c r="C646" s="359"/>
      <c r="D646" s="359"/>
      <c r="E646" s="359"/>
      <c r="F646" s="359"/>
      <c r="G646" s="359"/>
      <c r="H646" s="359"/>
      <c r="I646" s="359"/>
      <c r="J646" s="359"/>
      <c r="K646" s="359"/>
      <c r="L646" s="359"/>
      <c r="M646" s="359"/>
    </row>
    <row r="647" spans="1:13" ht="9.9" customHeight="1" x14ac:dyDescent="0.4">
      <c r="A647" s="360"/>
      <c r="B647" s="359"/>
      <c r="C647" s="359"/>
      <c r="D647" s="359"/>
      <c r="E647" s="359"/>
      <c r="F647" s="359"/>
      <c r="G647" s="359"/>
      <c r="H647" s="359"/>
      <c r="I647" s="359"/>
      <c r="J647" s="359"/>
      <c r="K647" s="359"/>
      <c r="L647" s="359"/>
      <c r="M647" s="359"/>
    </row>
    <row r="648" spans="1:13" ht="9.9" customHeight="1" x14ac:dyDescent="0.4">
      <c r="A648" s="360"/>
      <c r="B648" s="359"/>
      <c r="C648" s="359"/>
      <c r="D648" s="359"/>
      <c r="E648" s="359"/>
      <c r="F648" s="359"/>
      <c r="G648" s="359"/>
      <c r="H648" s="359"/>
      <c r="I648" s="359"/>
      <c r="J648" s="359"/>
      <c r="K648" s="359"/>
      <c r="L648" s="359"/>
      <c r="M648" s="359"/>
    </row>
    <row r="649" spans="1:13" ht="9.9" customHeight="1" x14ac:dyDescent="0.4">
      <c r="A649" s="360"/>
      <c r="B649" s="359"/>
      <c r="C649" s="359"/>
      <c r="D649" s="359"/>
      <c r="E649" s="359"/>
      <c r="F649" s="359"/>
      <c r="G649" s="359"/>
      <c r="H649" s="359"/>
      <c r="I649" s="359"/>
      <c r="J649" s="359"/>
      <c r="K649" s="359"/>
      <c r="L649" s="359"/>
      <c r="M649" s="359"/>
    </row>
    <row r="650" spans="1:13" ht="9.9" customHeight="1" x14ac:dyDescent="0.4">
      <c r="A650" s="360"/>
      <c r="B650" s="359"/>
      <c r="C650" s="359"/>
      <c r="D650" s="359"/>
      <c r="E650" s="359"/>
      <c r="F650" s="359"/>
      <c r="G650" s="359"/>
      <c r="H650" s="359"/>
      <c r="I650" s="359"/>
      <c r="J650" s="359"/>
      <c r="K650" s="359"/>
      <c r="L650" s="359"/>
      <c r="M650" s="359"/>
    </row>
    <row r="651" spans="1:13" ht="9.9" customHeight="1" x14ac:dyDescent="0.4">
      <c r="A651" s="360"/>
      <c r="B651" s="359"/>
      <c r="C651" s="359"/>
      <c r="D651" s="359"/>
      <c r="E651" s="359"/>
      <c r="F651" s="359"/>
      <c r="G651" s="359"/>
      <c r="H651" s="359"/>
      <c r="I651" s="359"/>
      <c r="J651" s="359"/>
      <c r="K651" s="359"/>
      <c r="L651" s="359"/>
      <c r="M651" s="359"/>
    </row>
    <row r="652" spans="1:13" ht="9.9" customHeight="1" x14ac:dyDescent="0.4">
      <c r="A652" s="360"/>
      <c r="B652" s="359"/>
      <c r="C652" s="359"/>
      <c r="D652" s="359"/>
      <c r="E652" s="359"/>
      <c r="F652" s="359"/>
      <c r="G652" s="359"/>
      <c r="H652" s="359"/>
      <c r="I652" s="359"/>
      <c r="J652" s="359"/>
      <c r="K652" s="359"/>
      <c r="L652" s="359"/>
      <c r="M652" s="359"/>
    </row>
    <row r="653" spans="1:13" ht="9.9" customHeight="1" x14ac:dyDescent="0.4">
      <c r="A653" s="360"/>
      <c r="B653" s="359"/>
      <c r="C653" s="359"/>
      <c r="D653" s="359"/>
      <c r="E653" s="359"/>
      <c r="F653" s="359"/>
      <c r="G653" s="359"/>
      <c r="H653" s="359"/>
      <c r="I653" s="359"/>
      <c r="J653" s="359"/>
      <c r="K653" s="359"/>
      <c r="L653" s="359"/>
      <c r="M653" s="359"/>
    </row>
    <row r="654" spans="1:13" ht="9.9" customHeight="1" x14ac:dyDescent="0.4">
      <c r="A654" s="360"/>
      <c r="B654" s="359"/>
      <c r="C654" s="359"/>
      <c r="D654" s="359"/>
      <c r="E654" s="359"/>
      <c r="F654" s="359"/>
      <c r="G654" s="359"/>
      <c r="H654" s="359"/>
      <c r="I654" s="359"/>
      <c r="J654" s="359"/>
      <c r="K654" s="359"/>
      <c r="L654" s="359"/>
      <c r="M654" s="359"/>
    </row>
    <row r="655" spans="1:13" ht="9.9" customHeight="1" x14ac:dyDescent="0.4">
      <c r="A655" s="360"/>
      <c r="B655" s="359"/>
      <c r="C655" s="359"/>
      <c r="D655" s="359"/>
      <c r="E655" s="359"/>
      <c r="F655" s="359"/>
      <c r="G655" s="359"/>
      <c r="H655" s="359"/>
      <c r="I655" s="359"/>
      <c r="J655" s="359"/>
      <c r="K655" s="359"/>
      <c r="L655" s="359"/>
      <c r="M655" s="359"/>
    </row>
    <row r="656" spans="1:13" ht="9.9" customHeight="1" x14ac:dyDescent="0.4">
      <c r="A656" s="360"/>
      <c r="B656" s="359"/>
      <c r="C656" s="359"/>
      <c r="D656" s="359"/>
      <c r="E656" s="359"/>
      <c r="F656" s="359"/>
      <c r="G656" s="359"/>
      <c r="H656" s="359"/>
      <c r="I656" s="359"/>
      <c r="J656" s="359"/>
      <c r="K656" s="359"/>
      <c r="L656" s="359"/>
      <c r="M656" s="359"/>
    </row>
    <row r="657" spans="1:13" ht="9.9" customHeight="1" x14ac:dyDescent="0.4">
      <c r="A657" s="360"/>
      <c r="B657" s="359"/>
      <c r="C657" s="359"/>
      <c r="D657" s="359"/>
      <c r="E657" s="359"/>
      <c r="F657" s="359"/>
      <c r="G657" s="359"/>
      <c r="H657" s="359"/>
      <c r="I657" s="359"/>
      <c r="J657" s="359"/>
      <c r="K657" s="359"/>
      <c r="L657" s="359"/>
      <c r="M657" s="359"/>
    </row>
    <row r="658" spans="1:13" ht="9.9" customHeight="1" x14ac:dyDescent="0.4">
      <c r="A658" s="360"/>
      <c r="B658" s="359"/>
      <c r="C658" s="359"/>
      <c r="D658" s="359"/>
      <c r="E658" s="359"/>
      <c r="F658" s="359"/>
      <c r="G658" s="359"/>
      <c r="H658" s="359"/>
      <c r="I658" s="359"/>
      <c r="J658" s="359"/>
      <c r="K658" s="359"/>
      <c r="L658" s="359"/>
      <c r="M658" s="359"/>
    </row>
    <row r="659" spans="1:13" ht="9.9" customHeight="1" x14ac:dyDescent="0.4">
      <c r="A659" s="360"/>
      <c r="B659" s="359"/>
      <c r="C659" s="359"/>
      <c r="D659" s="359"/>
      <c r="E659" s="359"/>
      <c r="F659" s="359"/>
      <c r="G659" s="359"/>
      <c r="H659" s="359"/>
      <c r="I659" s="359"/>
      <c r="J659" s="359"/>
      <c r="K659" s="359"/>
      <c r="L659" s="359"/>
      <c r="M659" s="359"/>
    </row>
    <row r="660" spans="1:13" ht="9.9" customHeight="1" x14ac:dyDescent="0.4">
      <c r="A660" s="360"/>
      <c r="B660" s="359"/>
      <c r="C660" s="359"/>
      <c r="D660" s="359"/>
      <c r="E660" s="359"/>
      <c r="F660" s="359"/>
      <c r="G660" s="359"/>
      <c r="H660" s="359"/>
      <c r="I660" s="359"/>
      <c r="J660" s="359"/>
      <c r="K660" s="359"/>
      <c r="L660" s="359"/>
      <c r="M660" s="359"/>
    </row>
    <row r="661" spans="1:13" ht="9.9" customHeight="1" x14ac:dyDescent="0.4">
      <c r="A661" s="360"/>
      <c r="B661" s="359"/>
      <c r="C661" s="359"/>
      <c r="D661" s="359"/>
      <c r="E661" s="359"/>
      <c r="F661" s="359"/>
      <c r="G661" s="359"/>
      <c r="H661" s="359"/>
      <c r="I661" s="359"/>
      <c r="J661" s="359"/>
      <c r="K661" s="359"/>
      <c r="L661" s="359"/>
      <c r="M661" s="359"/>
    </row>
    <row r="662" spans="1:13" ht="9.9" customHeight="1" x14ac:dyDescent="0.4">
      <c r="A662" s="360"/>
      <c r="B662" s="359"/>
      <c r="C662" s="359"/>
      <c r="D662" s="359"/>
      <c r="E662" s="359"/>
      <c r="F662" s="359"/>
      <c r="G662" s="359"/>
      <c r="H662" s="359"/>
      <c r="I662" s="359"/>
      <c r="J662" s="359"/>
      <c r="K662" s="359"/>
      <c r="L662" s="359"/>
      <c r="M662" s="359"/>
    </row>
    <row r="663" spans="1:13" ht="9.9" customHeight="1" x14ac:dyDescent="0.4">
      <c r="A663" s="360"/>
      <c r="B663" s="359"/>
      <c r="C663" s="359"/>
      <c r="D663" s="359"/>
      <c r="E663" s="359"/>
      <c r="F663" s="359"/>
      <c r="G663" s="359"/>
      <c r="H663" s="359"/>
      <c r="I663" s="359"/>
      <c r="J663" s="359"/>
      <c r="K663" s="359"/>
      <c r="L663" s="359"/>
      <c r="M663" s="359"/>
    </row>
    <row r="664" spans="1:13" ht="9.9" customHeight="1" x14ac:dyDescent="0.4">
      <c r="A664" s="360"/>
      <c r="B664" s="359"/>
      <c r="C664" s="359"/>
      <c r="D664" s="359"/>
      <c r="E664" s="359"/>
      <c r="F664" s="359"/>
      <c r="G664" s="359"/>
      <c r="H664" s="359"/>
      <c r="I664" s="359"/>
      <c r="J664" s="359"/>
      <c r="K664" s="359"/>
      <c r="L664" s="359"/>
      <c r="M664" s="359"/>
    </row>
    <row r="665" spans="1:13" ht="9.9" customHeight="1" x14ac:dyDescent="0.4">
      <c r="A665" s="360"/>
      <c r="B665" s="359"/>
      <c r="C665" s="359"/>
      <c r="D665" s="359"/>
      <c r="E665" s="359"/>
      <c r="F665" s="359"/>
      <c r="G665" s="359"/>
      <c r="H665" s="359"/>
      <c r="I665" s="359"/>
      <c r="J665" s="359"/>
      <c r="K665" s="359"/>
      <c r="L665" s="359"/>
      <c r="M665" s="359"/>
    </row>
    <row r="666" spans="1:13" ht="9.9" customHeight="1" x14ac:dyDescent="0.4">
      <c r="A666" s="360"/>
      <c r="B666" s="359"/>
      <c r="C666" s="359"/>
      <c r="D666" s="359"/>
      <c r="E666" s="359"/>
      <c r="F666" s="359"/>
      <c r="G666" s="359"/>
      <c r="H666" s="359"/>
      <c r="I666" s="359"/>
      <c r="J666" s="359"/>
      <c r="K666" s="359"/>
      <c r="L666" s="359"/>
      <c r="M666" s="359"/>
    </row>
    <row r="667" spans="1:13" ht="9.9" customHeight="1" x14ac:dyDescent="0.4">
      <c r="A667" s="360"/>
      <c r="B667" s="359"/>
      <c r="C667" s="359"/>
      <c r="D667" s="359"/>
      <c r="E667" s="359"/>
      <c r="F667" s="359"/>
      <c r="G667" s="359"/>
      <c r="H667" s="359"/>
      <c r="I667" s="359"/>
      <c r="J667" s="359"/>
      <c r="K667" s="359"/>
      <c r="L667" s="359"/>
      <c r="M667" s="359"/>
    </row>
    <row r="668" spans="1:13" ht="9.9" customHeight="1" x14ac:dyDescent="0.4">
      <c r="A668" s="360"/>
      <c r="B668" s="359"/>
      <c r="C668" s="359"/>
      <c r="D668" s="359"/>
      <c r="E668" s="359"/>
      <c r="F668" s="359"/>
      <c r="G668" s="359"/>
      <c r="H668" s="359"/>
      <c r="I668" s="359"/>
      <c r="J668" s="359"/>
      <c r="K668" s="359"/>
      <c r="L668" s="359"/>
      <c r="M668" s="359"/>
    </row>
    <row r="669" spans="1:13" ht="9.9" customHeight="1" x14ac:dyDescent="0.4">
      <c r="A669" s="360"/>
      <c r="B669" s="359"/>
      <c r="C669" s="359"/>
      <c r="D669" s="359"/>
      <c r="E669" s="359"/>
      <c r="F669" s="359"/>
      <c r="G669" s="359"/>
      <c r="H669" s="359"/>
      <c r="I669" s="359"/>
      <c r="J669" s="359"/>
      <c r="K669" s="359"/>
      <c r="L669" s="359"/>
      <c r="M669" s="359"/>
    </row>
    <row r="670" spans="1:13" ht="9.9" customHeight="1" x14ac:dyDescent="0.4">
      <c r="A670" s="360"/>
      <c r="B670" s="359"/>
      <c r="C670" s="359"/>
      <c r="D670" s="359"/>
      <c r="E670" s="359"/>
      <c r="F670" s="359"/>
      <c r="G670" s="359"/>
      <c r="H670" s="359"/>
      <c r="I670" s="359"/>
      <c r="J670" s="359"/>
      <c r="K670" s="359"/>
      <c r="L670" s="359"/>
      <c r="M670" s="359"/>
    </row>
    <row r="671" spans="1:13" ht="9.9" customHeight="1" x14ac:dyDescent="0.4">
      <c r="A671" s="360"/>
      <c r="B671" s="359"/>
      <c r="C671" s="359"/>
      <c r="D671" s="359"/>
      <c r="E671" s="359"/>
      <c r="F671" s="359"/>
      <c r="G671" s="359"/>
      <c r="H671" s="359"/>
      <c r="I671" s="359"/>
      <c r="J671" s="359"/>
      <c r="K671" s="359"/>
      <c r="L671" s="359"/>
      <c r="M671" s="359"/>
    </row>
    <row r="672" spans="1:13" ht="9.9" customHeight="1" x14ac:dyDescent="0.4">
      <c r="A672" s="360"/>
      <c r="B672" s="359"/>
      <c r="C672" s="359"/>
      <c r="D672" s="359"/>
      <c r="E672" s="359"/>
      <c r="F672" s="359"/>
      <c r="G672" s="359"/>
      <c r="H672" s="359"/>
      <c r="I672" s="359"/>
      <c r="J672" s="359"/>
      <c r="K672" s="359"/>
      <c r="L672" s="359"/>
      <c r="M672" s="359"/>
    </row>
    <row r="673" spans="1:13" ht="9.9" customHeight="1" x14ac:dyDescent="0.4">
      <c r="A673" s="360"/>
      <c r="B673" s="359"/>
      <c r="C673" s="359"/>
      <c r="D673" s="359"/>
      <c r="E673" s="359"/>
      <c r="F673" s="359"/>
      <c r="G673" s="359"/>
      <c r="H673" s="359"/>
      <c r="I673" s="359"/>
      <c r="J673" s="359"/>
      <c r="K673" s="359"/>
      <c r="L673" s="359"/>
      <c r="M673" s="359"/>
    </row>
    <row r="674" spans="1:13" ht="9.9" customHeight="1" x14ac:dyDescent="0.4">
      <c r="A674" s="360"/>
      <c r="B674" s="359"/>
      <c r="C674" s="359"/>
      <c r="D674" s="359"/>
      <c r="E674" s="359"/>
      <c r="F674" s="359"/>
      <c r="G674" s="359"/>
      <c r="H674" s="359"/>
      <c r="I674" s="359"/>
      <c r="J674" s="359"/>
      <c r="K674" s="359"/>
      <c r="L674" s="359"/>
      <c r="M674" s="359"/>
    </row>
    <row r="675" spans="1:13" ht="9.9" customHeight="1" x14ac:dyDescent="0.4">
      <c r="A675" s="360"/>
      <c r="B675" s="359"/>
      <c r="C675" s="359"/>
      <c r="D675" s="359"/>
      <c r="E675" s="359"/>
      <c r="F675" s="359"/>
      <c r="G675" s="359"/>
      <c r="H675" s="359"/>
      <c r="I675" s="359"/>
      <c r="J675" s="359"/>
      <c r="K675" s="359"/>
      <c r="L675" s="359"/>
      <c r="M675" s="359"/>
    </row>
    <row r="676" spans="1:13" ht="9.9" customHeight="1" x14ac:dyDescent="0.4">
      <c r="A676" s="360"/>
      <c r="B676" s="359"/>
      <c r="C676" s="359"/>
      <c r="D676" s="359"/>
      <c r="E676" s="359"/>
      <c r="F676" s="359"/>
      <c r="G676" s="359"/>
      <c r="H676" s="359"/>
      <c r="I676" s="359"/>
      <c r="J676" s="359"/>
      <c r="K676" s="359"/>
      <c r="L676" s="359"/>
      <c r="M676" s="359"/>
    </row>
    <row r="677" spans="1:13" ht="9.9" customHeight="1" x14ac:dyDescent="0.4">
      <c r="A677" s="360"/>
      <c r="B677" s="359"/>
      <c r="C677" s="359"/>
      <c r="D677" s="359"/>
      <c r="E677" s="359"/>
      <c r="F677" s="359"/>
      <c r="G677" s="359"/>
      <c r="H677" s="359"/>
      <c r="I677" s="359"/>
      <c r="J677" s="359"/>
      <c r="K677" s="359"/>
      <c r="L677" s="359"/>
      <c r="M677" s="359"/>
    </row>
    <row r="678" spans="1:13" ht="9.9" customHeight="1" x14ac:dyDescent="0.4">
      <c r="A678" s="360"/>
      <c r="B678" s="359"/>
      <c r="C678" s="359"/>
      <c r="D678" s="359"/>
      <c r="E678" s="359"/>
      <c r="F678" s="359"/>
      <c r="G678" s="359"/>
      <c r="H678" s="359"/>
      <c r="I678" s="359"/>
      <c r="J678" s="359"/>
      <c r="K678" s="359"/>
      <c r="L678" s="359"/>
      <c r="M678" s="359"/>
    </row>
    <row r="679" spans="1:13" ht="9.9" customHeight="1" x14ac:dyDescent="0.4">
      <c r="A679" s="360"/>
      <c r="B679" s="359"/>
      <c r="C679" s="359"/>
      <c r="D679" s="359"/>
      <c r="E679" s="359"/>
      <c r="F679" s="359"/>
      <c r="G679" s="359"/>
      <c r="H679" s="359"/>
      <c r="I679" s="359"/>
      <c r="J679" s="359"/>
      <c r="K679" s="359"/>
      <c r="L679" s="359"/>
      <c r="M679" s="359"/>
    </row>
    <row r="680" spans="1:13" ht="9.9" customHeight="1" x14ac:dyDescent="0.4">
      <c r="A680" s="360"/>
      <c r="B680" s="359"/>
      <c r="C680" s="359"/>
      <c r="D680" s="359"/>
      <c r="E680" s="359"/>
      <c r="F680" s="359"/>
      <c r="G680" s="359"/>
      <c r="H680" s="359"/>
      <c r="I680" s="359"/>
      <c r="J680" s="359"/>
      <c r="K680" s="359"/>
      <c r="L680" s="359"/>
      <c r="M680" s="359"/>
    </row>
    <row r="681" spans="1:13" ht="9.9" customHeight="1" x14ac:dyDescent="0.4">
      <c r="A681" s="360"/>
      <c r="B681" s="359"/>
      <c r="C681" s="359"/>
      <c r="D681" s="359"/>
      <c r="E681" s="359"/>
      <c r="F681" s="359"/>
      <c r="G681" s="359"/>
      <c r="H681" s="359"/>
      <c r="I681" s="359"/>
      <c r="J681" s="359"/>
      <c r="K681" s="359"/>
      <c r="L681" s="359"/>
      <c r="M681" s="359"/>
    </row>
    <row r="682" spans="1:13" ht="9.9" customHeight="1" x14ac:dyDescent="0.4">
      <c r="A682" s="360"/>
      <c r="B682" s="359"/>
      <c r="C682" s="359"/>
      <c r="D682" s="359"/>
      <c r="E682" s="359"/>
      <c r="F682" s="359"/>
      <c r="G682" s="359"/>
      <c r="H682" s="359"/>
      <c r="I682" s="359"/>
      <c r="J682" s="359"/>
      <c r="K682" s="359"/>
      <c r="L682" s="359"/>
      <c r="M682" s="359"/>
    </row>
    <row r="683" spans="1:13" ht="9.9" customHeight="1" x14ac:dyDescent="0.4">
      <c r="A683" s="360"/>
      <c r="B683" s="359"/>
      <c r="C683" s="359"/>
      <c r="D683" s="359"/>
      <c r="E683" s="359"/>
      <c r="F683" s="359"/>
      <c r="G683" s="359"/>
      <c r="H683" s="359"/>
      <c r="I683" s="359"/>
      <c r="J683" s="359"/>
      <c r="K683" s="359"/>
      <c r="L683" s="359"/>
      <c r="M683" s="359"/>
    </row>
    <row r="684" spans="1:13" ht="9.9" customHeight="1" x14ac:dyDescent="0.4">
      <c r="A684" s="360"/>
      <c r="B684" s="359"/>
      <c r="C684" s="359"/>
      <c r="D684" s="359"/>
      <c r="E684" s="359"/>
      <c r="F684" s="359"/>
      <c r="G684" s="359"/>
      <c r="H684" s="359"/>
      <c r="I684" s="359"/>
      <c r="J684" s="359"/>
      <c r="K684" s="359"/>
      <c r="L684" s="359"/>
      <c r="M684" s="359"/>
    </row>
    <row r="685" spans="1:13" ht="9.9" customHeight="1" x14ac:dyDescent="0.4">
      <c r="A685" s="360"/>
      <c r="B685" s="359"/>
      <c r="C685" s="359"/>
      <c r="D685" s="359"/>
      <c r="E685" s="359"/>
      <c r="F685" s="359"/>
      <c r="G685" s="359"/>
      <c r="H685" s="359"/>
      <c r="I685" s="359"/>
      <c r="J685" s="359"/>
      <c r="K685" s="359"/>
      <c r="L685" s="359"/>
      <c r="M685" s="359"/>
    </row>
    <row r="686" spans="1:13" ht="9.9" customHeight="1" x14ac:dyDescent="0.4">
      <c r="A686" s="360"/>
      <c r="B686" s="359"/>
      <c r="C686" s="359"/>
      <c r="D686" s="359"/>
      <c r="E686" s="359"/>
      <c r="F686" s="359"/>
      <c r="G686" s="359"/>
      <c r="H686" s="359"/>
      <c r="I686" s="359"/>
      <c r="J686" s="359"/>
      <c r="K686" s="359"/>
      <c r="L686" s="359"/>
      <c r="M686" s="359"/>
    </row>
    <row r="687" spans="1:13" ht="9.9" customHeight="1" x14ac:dyDescent="0.4">
      <c r="A687" s="360"/>
      <c r="B687" s="359"/>
      <c r="C687" s="359"/>
      <c r="D687" s="359"/>
      <c r="E687" s="359"/>
      <c r="F687" s="359"/>
      <c r="G687" s="359"/>
      <c r="H687" s="359"/>
      <c r="I687" s="359"/>
      <c r="J687" s="359"/>
      <c r="K687" s="359"/>
      <c r="L687" s="359"/>
      <c r="M687" s="359"/>
    </row>
    <row r="688" spans="1:13" ht="9.9" customHeight="1" x14ac:dyDescent="0.4">
      <c r="A688" s="360"/>
      <c r="B688" s="359"/>
      <c r="C688" s="359"/>
      <c r="D688" s="359"/>
      <c r="E688" s="359"/>
      <c r="F688" s="359"/>
      <c r="G688" s="359"/>
      <c r="H688" s="359"/>
      <c r="I688" s="359"/>
      <c r="J688" s="359"/>
      <c r="K688" s="359"/>
      <c r="L688" s="359"/>
      <c r="M688" s="359"/>
    </row>
    <row r="689" spans="1:13" ht="9.9" customHeight="1" x14ac:dyDescent="0.4">
      <c r="A689" s="360"/>
      <c r="B689" s="359"/>
      <c r="C689" s="359"/>
      <c r="D689" s="359"/>
      <c r="E689" s="359"/>
      <c r="F689" s="359"/>
      <c r="G689" s="359"/>
      <c r="H689" s="359"/>
      <c r="I689" s="359"/>
      <c r="J689" s="359"/>
      <c r="K689" s="359"/>
      <c r="L689" s="359"/>
      <c r="M689" s="359"/>
    </row>
    <row r="690" spans="1:13" ht="9.9" customHeight="1" x14ac:dyDescent="0.4">
      <c r="A690" s="360"/>
      <c r="B690" s="359"/>
      <c r="C690" s="359"/>
      <c r="D690" s="359"/>
      <c r="E690" s="359"/>
      <c r="F690" s="359"/>
      <c r="G690" s="359"/>
      <c r="H690" s="359"/>
      <c r="I690" s="359"/>
      <c r="J690" s="359"/>
      <c r="K690" s="359"/>
      <c r="L690" s="359"/>
      <c r="M690" s="359"/>
    </row>
    <row r="691" spans="1:13" ht="9.9" customHeight="1" x14ac:dyDescent="0.4">
      <c r="A691" s="360"/>
      <c r="B691" s="359"/>
      <c r="C691" s="359"/>
      <c r="D691" s="359"/>
      <c r="E691" s="359"/>
      <c r="F691" s="359"/>
      <c r="G691" s="359"/>
      <c r="H691" s="359"/>
      <c r="I691" s="359"/>
      <c r="J691" s="359"/>
      <c r="K691" s="359"/>
      <c r="L691" s="359"/>
      <c r="M691" s="359"/>
    </row>
    <row r="692" spans="1:13" ht="9.9" customHeight="1" x14ac:dyDescent="0.4">
      <c r="A692" s="360"/>
      <c r="B692" s="359"/>
      <c r="C692" s="359"/>
      <c r="D692" s="359"/>
      <c r="E692" s="359"/>
      <c r="F692" s="359"/>
      <c r="G692" s="359"/>
      <c r="H692" s="359"/>
      <c r="I692" s="359"/>
      <c r="J692" s="359"/>
      <c r="K692" s="359"/>
      <c r="L692" s="359"/>
      <c r="M692" s="359"/>
    </row>
    <row r="693" spans="1:13" ht="9.9" customHeight="1" x14ac:dyDescent="0.4">
      <c r="A693" s="360"/>
      <c r="B693" s="359"/>
      <c r="C693" s="359"/>
      <c r="D693" s="359"/>
      <c r="E693" s="359"/>
      <c r="F693" s="359"/>
      <c r="G693" s="359"/>
      <c r="H693" s="359"/>
      <c r="I693" s="359"/>
      <c r="J693" s="359"/>
      <c r="K693" s="359"/>
      <c r="L693" s="359"/>
      <c r="M693" s="359"/>
    </row>
    <row r="694" spans="1:13" ht="9.9" customHeight="1" x14ac:dyDescent="0.4">
      <c r="A694" s="360"/>
      <c r="B694" s="359"/>
      <c r="C694" s="359"/>
      <c r="D694" s="359"/>
      <c r="E694" s="359"/>
      <c r="F694" s="359"/>
      <c r="G694" s="359"/>
      <c r="H694" s="359"/>
      <c r="I694" s="359"/>
      <c r="J694" s="359"/>
      <c r="K694" s="359"/>
      <c r="L694" s="359"/>
      <c r="M694" s="359"/>
    </row>
    <row r="695" spans="1:13" ht="9.9" customHeight="1" x14ac:dyDescent="0.4">
      <c r="A695" s="360"/>
      <c r="B695" s="359"/>
      <c r="C695" s="359"/>
      <c r="D695" s="359"/>
      <c r="E695" s="359"/>
      <c r="F695" s="359"/>
      <c r="G695" s="359"/>
      <c r="H695" s="359"/>
      <c r="I695" s="359"/>
      <c r="J695" s="359"/>
      <c r="K695" s="359"/>
      <c r="L695" s="359"/>
      <c r="M695" s="359"/>
    </row>
    <row r="696" spans="1:13" ht="9.9" customHeight="1" x14ac:dyDescent="0.4">
      <c r="A696" s="360"/>
      <c r="B696" s="359"/>
      <c r="C696" s="359"/>
      <c r="D696" s="359"/>
      <c r="E696" s="359"/>
      <c r="F696" s="359"/>
      <c r="G696" s="359"/>
      <c r="H696" s="359"/>
      <c r="I696" s="359"/>
      <c r="J696" s="359"/>
      <c r="K696" s="359"/>
      <c r="L696" s="359"/>
      <c r="M696" s="359"/>
    </row>
    <row r="697" spans="1:13" ht="9.9" customHeight="1" x14ac:dyDescent="0.4">
      <c r="A697" s="360"/>
      <c r="B697" s="359"/>
      <c r="C697" s="359"/>
      <c r="D697" s="359"/>
      <c r="E697" s="359"/>
      <c r="F697" s="359"/>
      <c r="G697" s="359"/>
      <c r="H697" s="359"/>
      <c r="I697" s="359"/>
      <c r="J697" s="359"/>
      <c r="K697" s="359"/>
      <c r="L697" s="359"/>
      <c r="M697" s="359"/>
    </row>
    <row r="698" spans="1:13" ht="9.9" customHeight="1" x14ac:dyDescent="0.4">
      <c r="A698" s="360"/>
      <c r="B698" s="359"/>
      <c r="C698" s="359"/>
      <c r="D698" s="359"/>
      <c r="E698" s="359"/>
      <c r="F698" s="359"/>
      <c r="G698" s="359"/>
      <c r="H698" s="359"/>
      <c r="I698" s="359"/>
      <c r="J698" s="359"/>
      <c r="K698" s="359"/>
      <c r="L698" s="359"/>
      <c r="M698" s="359"/>
    </row>
    <row r="699" spans="1:13" ht="9.9" customHeight="1" x14ac:dyDescent="0.4">
      <c r="A699" s="360"/>
      <c r="B699" s="359"/>
      <c r="C699" s="359"/>
      <c r="D699" s="359"/>
      <c r="E699" s="359"/>
      <c r="F699" s="359"/>
      <c r="G699" s="359"/>
      <c r="H699" s="359"/>
      <c r="I699" s="359"/>
      <c r="J699" s="359"/>
      <c r="K699" s="359"/>
      <c r="L699" s="359"/>
      <c r="M699" s="359"/>
    </row>
    <row r="700" spans="1:13" ht="9.9" customHeight="1" x14ac:dyDescent="0.4">
      <c r="A700" s="360"/>
      <c r="B700" s="359"/>
      <c r="C700" s="359"/>
      <c r="D700" s="359"/>
      <c r="E700" s="359"/>
      <c r="F700" s="359"/>
      <c r="G700" s="359"/>
      <c r="H700" s="359"/>
      <c r="I700" s="359"/>
      <c r="J700" s="359"/>
      <c r="K700" s="359"/>
      <c r="L700" s="359"/>
      <c r="M700" s="359"/>
    </row>
    <row r="701" spans="1:13" ht="9.9" customHeight="1" x14ac:dyDescent="0.4">
      <c r="A701" s="360"/>
      <c r="B701" s="359"/>
      <c r="C701" s="359"/>
      <c r="D701" s="359"/>
      <c r="E701" s="359"/>
      <c r="F701" s="359"/>
      <c r="G701" s="359"/>
      <c r="H701" s="359"/>
      <c r="I701" s="359"/>
      <c r="J701" s="359"/>
      <c r="K701" s="359"/>
      <c r="L701" s="359"/>
      <c r="M701" s="359"/>
    </row>
    <row r="702" spans="1:13" ht="9.9" customHeight="1" x14ac:dyDescent="0.4">
      <c r="A702" s="360"/>
      <c r="B702" s="359"/>
      <c r="C702" s="359"/>
      <c r="D702" s="359"/>
      <c r="E702" s="359"/>
      <c r="F702" s="359"/>
      <c r="G702" s="359"/>
      <c r="H702" s="359"/>
      <c r="I702" s="359"/>
      <c r="J702" s="359"/>
      <c r="K702" s="359"/>
      <c r="L702" s="359"/>
      <c r="M702" s="359"/>
    </row>
    <row r="703" spans="1:13" ht="9.9" customHeight="1" x14ac:dyDescent="0.4">
      <c r="A703" s="360"/>
      <c r="B703" s="359"/>
      <c r="C703" s="359"/>
      <c r="D703" s="359"/>
      <c r="E703" s="359"/>
      <c r="F703" s="359"/>
      <c r="G703" s="359"/>
      <c r="H703" s="359"/>
      <c r="I703" s="359"/>
      <c r="J703" s="359"/>
      <c r="K703" s="359"/>
      <c r="L703" s="359"/>
      <c r="M703" s="359"/>
    </row>
    <row r="704" spans="1:13" ht="9.9" customHeight="1" x14ac:dyDescent="0.4">
      <c r="A704" s="360"/>
      <c r="B704" s="359"/>
      <c r="C704" s="359"/>
      <c r="D704" s="359"/>
      <c r="E704" s="359"/>
      <c r="F704" s="359"/>
      <c r="G704" s="359"/>
      <c r="H704" s="359"/>
      <c r="I704" s="359"/>
      <c r="J704" s="359"/>
      <c r="K704" s="359"/>
      <c r="L704" s="359"/>
      <c r="M704" s="359"/>
    </row>
    <row r="705" spans="1:13" ht="9.9" customHeight="1" x14ac:dyDescent="0.4">
      <c r="A705" s="360"/>
      <c r="B705" s="359"/>
      <c r="C705" s="359"/>
      <c r="D705" s="359"/>
      <c r="E705" s="359"/>
      <c r="F705" s="359"/>
      <c r="G705" s="359"/>
      <c r="H705" s="359"/>
      <c r="I705" s="359"/>
      <c r="J705" s="359"/>
      <c r="K705" s="359"/>
      <c r="L705" s="359"/>
      <c r="M705" s="359"/>
    </row>
    <row r="706" spans="1:13" ht="9.9" customHeight="1" x14ac:dyDescent="0.4">
      <c r="A706" s="360"/>
      <c r="B706" s="359"/>
      <c r="C706" s="359"/>
      <c r="D706" s="359"/>
      <c r="E706" s="359"/>
      <c r="F706" s="359"/>
      <c r="G706" s="359"/>
      <c r="H706" s="359"/>
      <c r="I706" s="359"/>
      <c r="J706" s="359"/>
      <c r="K706" s="359"/>
      <c r="L706" s="359"/>
      <c r="M706" s="359"/>
    </row>
    <row r="707" spans="1:13" ht="9.9" customHeight="1" x14ac:dyDescent="0.4">
      <c r="A707" s="360"/>
      <c r="B707" s="359"/>
      <c r="C707" s="359"/>
      <c r="D707" s="359"/>
      <c r="E707" s="359"/>
      <c r="F707" s="359"/>
      <c r="G707" s="359"/>
      <c r="H707" s="359"/>
      <c r="I707" s="359"/>
      <c r="J707" s="359"/>
      <c r="K707" s="359"/>
      <c r="L707" s="359"/>
      <c r="M707" s="359"/>
    </row>
    <row r="708" spans="1:13" ht="9.9" customHeight="1" x14ac:dyDescent="0.4">
      <c r="A708" s="360"/>
      <c r="B708" s="359"/>
      <c r="C708" s="359"/>
      <c r="D708" s="359"/>
      <c r="E708" s="359"/>
      <c r="F708" s="359"/>
      <c r="G708" s="359"/>
      <c r="H708" s="359"/>
      <c r="I708" s="359"/>
      <c r="J708" s="359"/>
      <c r="K708" s="359"/>
      <c r="L708" s="359"/>
      <c r="M708" s="359"/>
    </row>
    <row r="709" spans="1:13" ht="9.9" customHeight="1" x14ac:dyDescent="0.4">
      <c r="A709" s="360"/>
      <c r="B709" s="359"/>
      <c r="C709" s="359"/>
      <c r="D709" s="359"/>
      <c r="E709" s="359"/>
      <c r="F709" s="359"/>
      <c r="G709" s="359"/>
      <c r="H709" s="359"/>
      <c r="I709" s="359"/>
      <c r="J709" s="359"/>
      <c r="K709" s="359"/>
      <c r="L709" s="359"/>
      <c r="M709" s="359"/>
    </row>
    <row r="710" spans="1:13" ht="9.9" customHeight="1" x14ac:dyDescent="0.4">
      <c r="A710" s="360"/>
      <c r="B710" s="359"/>
      <c r="C710" s="359"/>
      <c r="D710" s="359"/>
      <c r="E710" s="359"/>
      <c r="F710" s="359"/>
      <c r="G710" s="359"/>
      <c r="H710" s="359"/>
      <c r="I710" s="359"/>
      <c r="J710" s="359"/>
      <c r="K710" s="359"/>
      <c r="L710" s="359"/>
      <c r="M710" s="359"/>
    </row>
    <row r="711" spans="1:13" ht="9.9" customHeight="1" x14ac:dyDescent="0.4">
      <c r="A711" s="360"/>
      <c r="B711" s="359"/>
      <c r="C711" s="359"/>
      <c r="D711" s="359"/>
      <c r="E711" s="359"/>
      <c r="F711" s="359"/>
      <c r="G711" s="359"/>
      <c r="H711" s="359"/>
      <c r="I711" s="359"/>
      <c r="J711" s="359"/>
      <c r="K711" s="359"/>
      <c r="L711" s="359"/>
      <c r="M711" s="359"/>
    </row>
    <row r="712" spans="1:13" ht="9.9" customHeight="1" x14ac:dyDescent="0.4">
      <c r="A712" s="360"/>
      <c r="B712" s="359"/>
      <c r="C712" s="359"/>
      <c r="D712" s="359"/>
      <c r="E712" s="359"/>
      <c r="F712" s="359"/>
      <c r="G712" s="359"/>
      <c r="H712" s="359"/>
      <c r="I712" s="359"/>
      <c r="J712" s="359"/>
      <c r="K712" s="359"/>
      <c r="L712" s="359"/>
      <c r="M712" s="359"/>
    </row>
    <row r="713" spans="1:13" ht="9.9" customHeight="1" x14ac:dyDescent="0.4">
      <c r="A713" s="360"/>
      <c r="B713" s="359"/>
      <c r="C713" s="359"/>
      <c r="D713" s="359"/>
      <c r="E713" s="359"/>
      <c r="F713" s="359"/>
      <c r="G713" s="359"/>
      <c r="H713" s="359"/>
      <c r="I713" s="359"/>
      <c r="J713" s="359"/>
      <c r="K713" s="359"/>
      <c r="L713" s="359"/>
      <c r="M713" s="359"/>
    </row>
    <row r="714" spans="1:13" ht="9.9" customHeight="1" x14ac:dyDescent="0.4">
      <c r="A714" s="360"/>
      <c r="B714" s="359"/>
      <c r="C714" s="359"/>
      <c r="D714" s="359"/>
      <c r="E714" s="359"/>
      <c r="F714" s="359"/>
      <c r="G714" s="359"/>
      <c r="H714" s="359"/>
      <c r="I714" s="359"/>
      <c r="J714" s="359"/>
      <c r="K714" s="359"/>
      <c r="L714" s="359"/>
      <c r="M714" s="359"/>
    </row>
    <row r="715" spans="1:13" ht="9.9" customHeight="1" x14ac:dyDescent="0.4">
      <c r="A715" s="360"/>
      <c r="B715" s="359"/>
      <c r="C715" s="359"/>
      <c r="D715" s="359"/>
      <c r="E715" s="359"/>
      <c r="F715" s="359"/>
      <c r="G715" s="359"/>
      <c r="H715" s="359"/>
      <c r="I715" s="359"/>
      <c r="J715" s="359"/>
      <c r="K715" s="359"/>
      <c r="L715" s="359"/>
      <c r="M715" s="359"/>
    </row>
    <row r="716" spans="1:13" ht="9.9" customHeight="1" x14ac:dyDescent="0.4">
      <c r="A716" s="360"/>
      <c r="B716" s="359"/>
      <c r="C716" s="359"/>
      <c r="D716" s="359"/>
      <c r="E716" s="359"/>
      <c r="F716" s="359"/>
      <c r="G716" s="359"/>
      <c r="H716" s="359"/>
      <c r="I716" s="359"/>
      <c r="J716" s="359"/>
      <c r="K716" s="359"/>
      <c r="L716" s="359"/>
      <c r="M716" s="359"/>
    </row>
    <row r="717" spans="1:13" ht="9.9" customHeight="1" x14ac:dyDescent="0.4">
      <c r="A717" s="360"/>
      <c r="B717" s="359"/>
      <c r="C717" s="359"/>
      <c r="D717" s="359"/>
      <c r="E717" s="359"/>
      <c r="F717" s="359"/>
      <c r="G717" s="359"/>
      <c r="H717" s="359"/>
      <c r="I717" s="359"/>
      <c r="J717" s="359"/>
      <c r="K717" s="359"/>
      <c r="L717" s="359"/>
      <c r="M717" s="359"/>
    </row>
    <row r="718" spans="1:13" ht="9.9" customHeight="1" x14ac:dyDescent="0.4">
      <c r="A718" s="360"/>
      <c r="B718" s="359"/>
      <c r="C718" s="359"/>
      <c r="D718" s="359"/>
      <c r="E718" s="359"/>
      <c r="F718" s="359"/>
      <c r="G718" s="359"/>
      <c r="H718" s="359"/>
      <c r="I718" s="359"/>
      <c r="J718" s="359"/>
      <c r="K718" s="359"/>
      <c r="L718" s="359"/>
      <c r="M718" s="359"/>
    </row>
    <row r="719" spans="1:13" ht="9.9" customHeight="1" x14ac:dyDescent="0.4">
      <c r="A719" s="360"/>
      <c r="B719" s="359"/>
      <c r="C719" s="359"/>
      <c r="D719" s="359"/>
      <c r="E719" s="359"/>
      <c r="F719" s="359"/>
      <c r="G719" s="359"/>
      <c r="H719" s="359"/>
      <c r="I719" s="359"/>
      <c r="J719" s="359"/>
      <c r="K719" s="359"/>
      <c r="L719" s="359"/>
      <c r="M719" s="359"/>
    </row>
    <row r="720" spans="1:13" ht="9.9" customHeight="1" x14ac:dyDescent="0.4">
      <c r="A720" s="360"/>
      <c r="B720" s="359"/>
      <c r="C720" s="359"/>
      <c r="D720" s="359"/>
      <c r="E720" s="359"/>
      <c r="F720" s="359"/>
      <c r="G720" s="359"/>
      <c r="H720" s="359"/>
      <c r="I720" s="359"/>
      <c r="J720" s="359"/>
      <c r="K720" s="359"/>
      <c r="L720" s="359"/>
      <c r="M720" s="359"/>
    </row>
    <row r="721" spans="1:13" ht="9.9" customHeight="1" x14ac:dyDescent="0.4">
      <c r="A721" s="360"/>
      <c r="B721" s="359"/>
      <c r="C721" s="359"/>
      <c r="D721" s="359"/>
      <c r="E721" s="359"/>
      <c r="F721" s="359"/>
      <c r="G721" s="359"/>
      <c r="H721" s="359"/>
      <c r="I721" s="359"/>
      <c r="J721" s="359"/>
      <c r="K721" s="359"/>
      <c r="L721" s="359"/>
      <c r="M721" s="359"/>
    </row>
    <row r="722" spans="1:13" ht="9.9" customHeight="1" x14ac:dyDescent="0.4">
      <c r="A722" s="360"/>
      <c r="B722" s="359"/>
      <c r="C722" s="359"/>
      <c r="D722" s="359"/>
      <c r="E722" s="359"/>
      <c r="F722" s="359"/>
      <c r="G722" s="359"/>
      <c r="H722" s="359"/>
      <c r="I722" s="359"/>
      <c r="J722" s="359"/>
      <c r="K722" s="359"/>
      <c r="L722" s="359"/>
      <c r="M722" s="359"/>
    </row>
    <row r="723" spans="1:13" ht="9.9" customHeight="1" x14ac:dyDescent="0.4">
      <c r="A723" s="360"/>
      <c r="B723" s="359"/>
      <c r="C723" s="359"/>
      <c r="D723" s="359"/>
      <c r="E723" s="359"/>
      <c r="F723" s="359"/>
      <c r="G723" s="359"/>
      <c r="H723" s="359"/>
      <c r="I723" s="359"/>
      <c r="J723" s="359"/>
      <c r="K723" s="359"/>
      <c r="L723" s="359"/>
      <c r="M723" s="359"/>
    </row>
    <row r="724" spans="1:13" ht="9.9" customHeight="1" x14ac:dyDescent="0.4">
      <c r="A724" s="360"/>
      <c r="B724" s="359"/>
      <c r="C724" s="359"/>
      <c r="D724" s="359"/>
      <c r="E724" s="359"/>
      <c r="F724" s="359"/>
      <c r="G724" s="359"/>
      <c r="H724" s="359"/>
      <c r="I724" s="359"/>
      <c r="J724" s="359"/>
      <c r="K724" s="359"/>
      <c r="L724" s="359"/>
      <c r="M724" s="359"/>
    </row>
    <row r="725" spans="1:13" ht="9.9" customHeight="1" x14ac:dyDescent="0.4">
      <c r="A725" s="360"/>
      <c r="B725" s="359"/>
      <c r="C725" s="359"/>
      <c r="D725" s="359"/>
      <c r="E725" s="359"/>
      <c r="F725" s="359"/>
      <c r="G725" s="359"/>
      <c r="H725" s="359"/>
      <c r="I725" s="359"/>
      <c r="J725" s="359"/>
      <c r="K725" s="359"/>
      <c r="L725" s="359"/>
      <c r="M725" s="359"/>
    </row>
    <row r="726" spans="1:13" ht="9.9" customHeight="1" x14ac:dyDescent="0.4">
      <c r="A726" s="360"/>
      <c r="B726" s="359"/>
      <c r="C726" s="359"/>
      <c r="D726" s="359"/>
      <c r="E726" s="359"/>
      <c r="F726" s="359"/>
      <c r="G726" s="359"/>
      <c r="H726" s="359"/>
      <c r="I726" s="359"/>
      <c r="J726" s="359"/>
      <c r="K726" s="359"/>
      <c r="L726" s="359"/>
      <c r="M726" s="359"/>
    </row>
    <row r="727" spans="1:13" ht="9.9" customHeight="1" x14ac:dyDescent="0.4">
      <c r="A727" s="360"/>
      <c r="B727" s="359"/>
      <c r="C727" s="359"/>
      <c r="D727" s="359"/>
      <c r="E727" s="359"/>
      <c r="F727" s="359"/>
      <c r="G727" s="359"/>
      <c r="H727" s="359"/>
      <c r="I727" s="359"/>
      <c r="J727" s="359"/>
      <c r="K727" s="359"/>
      <c r="L727" s="359"/>
      <c r="M727" s="359"/>
    </row>
    <row r="728" spans="1:13" ht="9.9" customHeight="1" x14ac:dyDescent="0.4">
      <c r="A728" s="360"/>
      <c r="B728" s="359"/>
      <c r="C728" s="359"/>
      <c r="D728" s="359"/>
      <c r="E728" s="359"/>
      <c r="F728" s="359"/>
      <c r="G728" s="359"/>
      <c r="H728" s="359"/>
      <c r="I728" s="359"/>
      <c r="J728" s="359"/>
      <c r="K728" s="359"/>
      <c r="L728" s="359"/>
      <c r="M728" s="359"/>
    </row>
    <row r="729" spans="1:13" ht="9.9" customHeight="1" x14ac:dyDescent="0.4">
      <c r="A729" s="360"/>
      <c r="B729" s="359"/>
      <c r="C729" s="359"/>
      <c r="D729" s="359"/>
      <c r="E729" s="359"/>
      <c r="F729" s="359"/>
      <c r="G729" s="359"/>
      <c r="H729" s="359"/>
      <c r="I729" s="359"/>
      <c r="J729" s="359"/>
      <c r="K729" s="359"/>
      <c r="L729" s="359"/>
      <c r="M729" s="359"/>
    </row>
    <row r="730" spans="1:13" ht="9.9" customHeight="1" x14ac:dyDescent="0.4">
      <c r="A730" s="360"/>
      <c r="B730" s="359"/>
      <c r="C730" s="359"/>
      <c r="D730" s="359"/>
      <c r="E730" s="359"/>
      <c r="F730" s="359"/>
      <c r="G730" s="359"/>
      <c r="H730" s="359"/>
      <c r="I730" s="359"/>
      <c r="J730" s="359"/>
      <c r="K730" s="359"/>
      <c r="L730" s="359"/>
      <c r="M730" s="359"/>
    </row>
    <row r="731" spans="1:13" ht="9.9" customHeight="1" x14ac:dyDescent="0.4">
      <c r="A731" s="360"/>
      <c r="B731" s="359"/>
      <c r="C731" s="359"/>
      <c r="D731" s="359"/>
      <c r="E731" s="359"/>
      <c r="F731" s="359"/>
      <c r="G731" s="359"/>
      <c r="H731" s="359"/>
      <c r="I731" s="359"/>
      <c r="J731" s="359"/>
      <c r="K731" s="359"/>
      <c r="L731" s="359"/>
      <c r="M731" s="359"/>
    </row>
    <row r="732" spans="1:13" ht="9.9" customHeight="1" x14ac:dyDescent="0.4">
      <c r="A732" s="360"/>
      <c r="B732" s="359"/>
      <c r="C732" s="359"/>
      <c r="D732" s="359"/>
      <c r="E732" s="359"/>
      <c r="F732" s="359"/>
      <c r="G732" s="359"/>
      <c r="H732" s="359"/>
      <c r="I732" s="359"/>
      <c r="J732" s="359"/>
      <c r="K732" s="359"/>
      <c r="L732" s="359"/>
      <c r="M732" s="359"/>
    </row>
    <row r="733" spans="1:13" ht="9.9" customHeight="1" x14ac:dyDescent="0.4">
      <c r="A733" s="360"/>
      <c r="B733" s="359"/>
      <c r="C733" s="359"/>
      <c r="D733" s="359"/>
      <c r="E733" s="359"/>
      <c r="F733" s="359"/>
      <c r="G733" s="359"/>
      <c r="H733" s="359"/>
      <c r="I733" s="359"/>
      <c r="J733" s="359"/>
      <c r="K733" s="359"/>
      <c r="L733" s="359"/>
      <c r="M733" s="359"/>
    </row>
    <row r="734" spans="1:13" ht="9.9" customHeight="1" x14ac:dyDescent="0.4">
      <c r="A734" s="360"/>
      <c r="B734" s="359"/>
      <c r="C734" s="359"/>
      <c r="D734" s="359"/>
      <c r="E734" s="359"/>
      <c r="F734" s="359"/>
      <c r="G734" s="359"/>
      <c r="H734" s="359"/>
      <c r="I734" s="359"/>
      <c r="J734" s="359"/>
      <c r="K734" s="359"/>
      <c r="L734" s="359"/>
      <c r="M734" s="359"/>
    </row>
    <row r="735" spans="1:13" ht="9.9" customHeight="1" x14ac:dyDescent="0.4">
      <c r="A735" s="360"/>
      <c r="B735" s="359"/>
      <c r="C735" s="359"/>
      <c r="D735" s="359"/>
      <c r="E735" s="359"/>
      <c r="F735" s="359"/>
      <c r="G735" s="359"/>
      <c r="H735" s="359"/>
      <c r="I735" s="359"/>
      <c r="J735" s="359"/>
      <c r="K735" s="359"/>
      <c r="L735" s="359"/>
      <c r="M735" s="359"/>
    </row>
    <row r="736" spans="1:13" ht="9.9" customHeight="1" x14ac:dyDescent="0.4">
      <c r="A736" s="360"/>
      <c r="B736" s="359"/>
      <c r="C736" s="359"/>
      <c r="D736" s="359"/>
      <c r="E736" s="359"/>
      <c r="F736" s="359"/>
      <c r="G736" s="359"/>
      <c r="H736" s="359"/>
      <c r="I736" s="359"/>
      <c r="J736" s="359"/>
      <c r="K736" s="359"/>
      <c r="L736" s="359"/>
      <c r="M736" s="359"/>
    </row>
    <row r="737" spans="1:13" ht="9.9" customHeight="1" x14ac:dyDescent="0.4">
      <c r="A737" s="360"/>
      <c r="B737" s="359"/>
      <c r="C737" s="359"/>
      <c r="D737" s="359"/>
      <c r="E737" s="359"/>
      <c r="F737" s="359"/>
      <c r="G737" s="359"/>
      <c r="H737" s="359"/>
      <c r="I737" s="359"/>
      <c r="J737" s="359"/>
      <c r="K737" s="359"/>
      <c r="L737" s="359"/>
      <c r="M737" s="359"/>
    </row>
    <row r="738" spans="1:13" ht="9.9" customHeight="1" x14ac:dyDescent="0.4">
      <c r="A738" s="360"/>
      <c r="B738" s="359"/>
      <c r="C738" s="359"/>
      <c r="D738" s="359"/>
      <c r="E738" s="359"/>
      <c r="F738" s="359"/>
      <c r="G738" s="359"/>
      <c r="H738" s="359"/>
      <c r="I738" s="359"/>
      <c r="J738" s="359"/>
      <c r="K738" s="359"/>
      <c r="L738" s="359"/>
      <c r="M738" s="359"/>
    </row>
    <row r="739" spans="1:13" ht="9.9" customHeight="1" x14ac:dyDescent="0.4">
      <c r="A739" s="360"/>
      <c r="B739" s="359"/>
      <c r="C739" s="359"/>
      <c r="D739" s="359"/>
      <c r="E739" s="359"/>
      <c r="F739" s="359"/>
      <c r="G739" s="359"/>
      <c r="H739" s="359"/>
      <c r="I739" s="359"/>
      <c r="J739" s="359"/>
      <c r="K739" s="359"/>
      <c r="L739" s="359"/>
      <c r="M739" s="359"/>
    </row>
    <row r="740" spans="1:13" ht="9.9" customHeight="1" x14ac:dyDescent="0.4">
      <c r="A740" s="360"/>
      <c r="B740" s="359"/>
      <c r="C740" s="359"/>
      <c r="D740" s="359"/>
      <c r="E740" s="359"/>
      <c r="F740" s="359"/>
      <c r="G740" s="359"/>
      <c r="H740" s="359"/>
      <c r="I740" s="359"/>
      <c r="J740" s="359"/>
      <c r="K740" s="359"/>
      <c r="L740" s="359"/>
      <c r="M740" s="359"/>
    </row>
    <row r="741" spans="1:13" ht="9.9" customHeight="1" x14ac:dyDescent="0.4">
      <c r="A741" s="360"/>
      <c r="B741" s="359"/>
      <c r="C741" s="359"/>
      <c r="D741" s="359"/>
      <c r="E741" s="359"/>
      <c r="F741" s="359"/>
      <c r="G741" s="359"/>
      <c r="H741" s="359"/>
      <c r="I741" s="359"/>
      <c r="J741" s="359"/>
      <c r="K741" s="359"/>
      <c r="L741" s="359"/>
      <c r="M741" s="359"/>
    </row>
    <row r="742" spans="1:13" ht="9.9" customHeight="1" x14ac:dyDescent="0.4">
      <c r="A742" s="360"/>
      <c r="B742" s="359"/>
      <c r="C742" s="359"/>
      <c r="D742" s="359"/>
      <c r="E742" s="359"/>
      <c r="F742" s="359"/>
      <c r="G742" s="359"/>
      <c r="H742" s="359"/>
      <c r="I742" s="359"/>
      <c r="J742" s="359"/>
      <c r="K742" s="359"/>
      <c r="L742" s="359"/>
      <c r="M742" s="359"/>
    </row>
    <row r="743" spans="1:13" ht="9.9" customHeight="1" x14ac:dyDescent="0.4">
      <c r="A743" s="360"/>
      <c r="B743" s="359"/>
      <c r="C743" s="359"/>
      <c r="D743" s="359"/>
      <c r="E743" s="359"/>
      <c r="F743" s="359"/>
      <c r="G743" s="359"/>
      <c r="H743" s="359"/>
      <c r="I743" s="359"/>
      <c r="J743" s="359"/>
      <c r="K743" s="359"/>
      <c r="L743" s="359"/>
      <c r="M743" s="359"/>
    </row>
    <row r="744" spans="1:13" ht="9.9" customHeight="1" x14ac:dyDescent="0.4">
      <c r="A744" s="360"/>
      <c r="B744" s="359"/>
      <c r="C744" s="359"/>
      <c r="D744" s="359"/>
      <c r="E744" s="359"/>
      <c r="F744" s="359"/>
      <c r="G744" s="359"/>
      <c r="H744" s="359"/>
      <c r="I744" s="359"/>
      <c r="J744" s="359"/>
      <c r="K744" s="359"/>
      <c r="L744" s="359"/>
      <c r="M744" s="359"/>
    </row>
    <row r="745" spans="1:13" ht="9.9" customHeight="1" x14ac:dyDescent="0.4">
      <c r="A745" s="360"/>
      <c r="B745" s="359"/>
      <c r="C745" s="359"/>
      <c r="D745" s="359"/>
      <c r="E745" s="359"/>
      <c r="F745" s="359"/>
      <c r="G745" s="359"/>
      <c r="H745" s="359"/>
      <c r="I745" s="359"/>
      <c r="J745" s="359"/>
      <c r="K745" s="359"/>
      <c r="L745" s="359"/>
      <c r="M745" s="359"/>
    </row>
    <row r="746" spans="1:13" ht="9.9" customHeight="1" x14ac:dyDescent="0.4">
      <c r="A746" s="360"/>
      <c r="B746" s="359"/>
      <c r="C746" s="359"/>
      <c r="D746" s="359"/>
      <c r="E746" s="359"/>
      <c r="F746" s="359"/>
      <c r="G746" s="359"/>
      <c r="H746" s="359"/>
      <c r="I746" s="359"/>
      <c r="J746" s="359"/>
      <c r="K746" s="359"/>
      <c r="L746" s="359"/>
      <c r="M746" s="359"/>
    </row>
    <row r="747" spans="1:13" ht="9.9" customHeight="1" x14ac:dyDescent="0.4">
      <c r="A747" s="360"/>
      <c r="B747" s="359"/>
      <c r="C747" s="359"/>
      <c r="D747" s="359"/>
      <c r="E747" s="359"/>
      <c r="F747" s="359"/>
      <c r="G747" s="359"/>
      <c r="H747" s="359"/>
      <c r="I747" s="359"/>
      <c r="J747" s="359"/>
      <c r="K747" s="359"/>
      <c r="L747" s="359"/>
      <c r="M747" s="359"/>
    </row>
    <row r="748" spans="1:13" ht="9.9" customHeight="1" x14ac:dyDescent="0.4">
      <c r="A748" s="360"/>
      <c r="B748" s="359"/>
      <c r="C748" s="359"/>
      <c r="D748" s="359"/>
      <c r="E748" s="359"/>
      <c r="F748" s="359"/>
      <c r="G748" s="359"/>
      <c r="H748" s="359"/>
      <c r="I748" s="359"/>
      <c r="J748" s="359"/>
      <c r="K748" s="359"/>
      <c r="L748" s="359"/>
      <c r="M748" s="359"/>
    </row>
    <row r="749" spans="1:13" ht="9.9" customHeight="1" x14ac:dyDescent="0.4">
      <c r="A749" s="360"/>
      <c r="B749" s="359"/>
      <c r="C749" s="359"/>
      <c r="D749" s="359"/>
      <c r="E749" s="359"/>
      <c r="F749" s="359"/>
      <c r="G749" s="359"/>
      <c r="H749" s="359"/>
      <c r="I749" s="359"/>
      <c r="J749" s="359"/>
      <c r="K749" s="359"/>
      <c r="L749" s="359"/>
      <c r="M749" s="359"/>
    </row>
    <row r="750" spans="1:13" ht="9.9" customHeight="1" x14ac:dyDescent="0.4">
      <c r="A750" s="360"/>
      <c r="B750" s="359"/>
      <c r="C750" s="359"/>
      <c r="D750" s="359"/>
      <c r="E750" s="359"/>
      <c r="F750" s="359"/>
      <c r="G750" s="359"/>
      <c r="H750" s="359"/>
      <c r="I750" s="359"/>
      <c r="J750" s="359"/>
      <c r="K750" s="359"/>
      <c r="L750" s="359"/>
      <c r="M750" s="359"/>
    </row>
    <row r="751" spans="1:13" ht="9.9" customHeight="1" x14ac:dyDescent="0.4">
      <c r="A751" s="360"/>
      <c r="B751" s="359"/>
      <c r="C751" s="359"/>
      <c r="D751" s="359"/>
      <c r="E751" s="359"/>
      <c r="F751" s="359"/>
      <c r="G751" s="359"/>
      <c r="H751" s="359"/>
      <c r="I751" s="359"/>
      <c r="J751" s="359"/>
      <c r="K751" s="359"/>
      <c r="L751" s="359"/>
      <c r="M751" s="359"/>
    </row>
    <row r="752" spans="1:13" ht="9.9" customHeight="1" x14ac:dyDescent="0.4">
      <c r="A752" s="360"/>
      <c r="B752" s="359"/>
      <c r="C752" s="359"/>
      <c r="D752" s="359"/>
      <c r="E752" s="359"/>
      <c r="F752" s="359"/>
      <c r="G752" s="359"/>
      <c r="H752" s="359"/>
      <c r="I752" s="359"/>
      <c r="J752" s="359"/>
      <c r="K752" s="359"/>
      <c r="L752" s="359"/>
      <c r="M752" s="359"/>
    </row>
    <row r="753" spans="1:13" ht="9.9" customHeight="1" x14ac:dyDescent="0.4">
      <c r="A753" s="360"/>
      <c r="B753" s="359"/>
      <c r="C753" s="359"/>
      <c r="D753" s="359"/>
      <c r="E753" s="359"/>
      <c r="F753" s="359"/>
      <c r="G753" s="359"/>
      <c r="H753" s="359"/>
      <c r="I753" s="359"/>
      <c r="J753" s="359"/>
      <c r="K753" s="359"/>
      <c r="L753" s="359"/>
      <c r="M753" s="359"/>
    </row>
    <row r="754" spans="1:13" ht="9.9" customHeight="1" x14ac:dyDescent="0.4">
      <c r="A754" s="360"/>
      <c r="B754" s="359"/>
      <c r="C754" s="359"/>
      <c r="D754" s="359"/>
      <c r="E754" s="359"/>
      <c r="F754" s="359"/>
      <c r="G754" s="359"/>
      <c r="H754" s="359"/>
      <c r="I754" s="359"/>
      <c r="J754" s="359"/>
      <c r="K754" s="359"/>
      <c r="L754" s="359"/>
      <c r="M754" s="359"/>
    </row>
    <row r="755" spans="1:13" ht="9.9" customHeight="1" x14ac:dyDescent="0.4">
      <c r="A755" s="360"/>
      <c r="B755" s="359"/>
      <c r="C755" s="359"/>
      <c r="D755" s="359"/>
      <c r="E755" s="359"/>
      <c r="F755" s="359"/>
      <c r="G755" s="359"/>
      <c r="H755" s="359"/>
      <c r="I755" s="359"/>
      <c r="J755" s="359"/>
      <c r="K755" s="359"/>
      <c r="L755" s="359"/>
      <c r="M755" s="359"/>
    </row>
    <row r="756" spans="1:13" ht="9.9" customHeight="1" x14ac:dyDescent="0.4">
      <c r="A756" s="360"/>
      <c r="B756" s="359"/>
      <c r="C756" s="359"/>
      <c r="D756" s="359"/>
      <c r="E756" s="359"/>
      <c r="F756" s="359"/>
      <c r="G756" s="359"/>
      <c r="H756" s="359"/>
      <c r="I756" s="359"/>
      <c r="J756" s="359"/>
      <c r="K756" s="359"/>
      <c r="L756" s="359"/>
      <c r="M756" s="359"/>
    </row>
    <row r="757" spans="1:13" ht="9.9" customHeight="1" x14ac:dyDescent="0.4">
      <c r="A757" s="360"/>
      <c r="B757" s="359"/>
      <c r="C757" s="359"/>
      <c r="D757" s="359"/>
      <c r="E757" s="359"/>
      <c r="F757" s="359"/>
      <c r="G757" s="359"/>
      <c r="H757" s="359"/>
      <c r="I757" s="359"/>
      <c r="J757" s="359"/>
      <c r="K757" s="359"/>
      <c r="L757" s="359"/>
      <c r="M757" s="359"/>
    </row>
    <row r="758" spans="1:13" ht="9.9" customHeight="1" x14ac:dyDescent="0.4">
      <c r="A758" s="360"/>
      <c r="B758" s="359"/>
      <c r="C758" s="359"/>
      <c r="D758" s="359"/>
      <c r="E758" s="359"/>
      <c r="F758" s="359"/>
      <c r="G758" s="359"/>
      <c r="H758" s="359"/>
      <c r="I758" s="359"/>
      <c r="J758" s="359"/>
      <c r="K758" s="359"/>
      <c r="L758" s="359"/>
      <c r="M758" s="359"/>
    </row>
    <row r="759" spans="1:13" ht="9.9" customHeight="1" x14ac:dyDescent="0.4">
      <c r="A759" s="360"/>
      <c r="B759" s="359"/>
      <c r="C759" s="359"/>
      <c r="D759" s="359"/>
      <c r="E759" s="359"/>
      <c r="F759" s="359"/>
      <c r="G759" s="359"/>
      <c r="H759" s="359"/>
      <c r="I759" s="359"/>
      <c r="J759" s="359"/>
      <c r="K759" s="359"/>
      <c r="L759" s="359"/>
      <c r="M759" s="359"/>
    </row>
    <row r="760" spans="1:13" ht="9.9" customHeight="1" x14ac:dyDescent="0.4">
      <c r="A760" s="360"/>
      <c r="B760" s="359"/>
      <c r="C760" s="359"/>
      <c r="D760" s="359"/>
      <c r="E760" s="359"/>
      <c r="F760" s="359"/>
      <c r="G760" s="359"/>
      <c r="H760" s="359"/>
      <c r="I760" s="359"/>
      <c r="J760" s="359"/>
      <c r="K760" s="359"/>
      <c r="L760" s="359"/>
      <c r="M760" s="359"/>
    </row>
    <row r="761" spans="1:13" ht="9.9" customHeight="1" x14ac:dyDescent="0.4">
      <c r="A761" s="360"/>
      <c r="B761" s="359"/>
      <c r="C761" s="359"/>
      <c r="D761" s="359"/>
      <c r="E761" s="359"/>
      <c r="F761" s="359"/>
      <c r="G761" s="359"/>
      <c r="H761" s="359"/>
      <c r="I761" s="359"/>
      <c r="J761" s="359"/>
      <c r="K761" s="359"/>
      <c r="L761" s="359"/>
      <c r="M761" s="359"/>
    </row>
    <row r="762" spans="1:13" ht="9.9" customHeight="1" x14ac:dyDescent="0.4">
      <c r="A762" s="360"/>
      <c r="B762" s="359"/>
      <c r="C762" s="359"/>
      <c r="D762" s="359"/>
      <c r="E762" s="359"/>
      <c r="F762" s="359"/>
      <c r="G762" s="359"/>
      <c r="H762" s="359"/>
      <c r="I762" s="359"/>
      <c r="J762" s="359"/>
      <c r="K762" s="359"/>
      <c r="L762" s="359"/>
      <c r="M762" s="359"/>
    </row>
    <row r="763" spans="1:13" ht="9.9" customHeight="1" x14ac:dyDescent="0.4">
      <c r="A763" s="360"/>
      <c r="B763" s="359"/>
      <c r="C763" s="359"/>
      <c r="D763" s="359"/>
      <c r="E763" s="359"/>
      <c r="F763" s="359"/>
      <c r="G763" s="359"/>
      <c r="H763" s="359"/>
      <c r="I763" s="359"/>
      <c r="J763" s="359"/>
      <c r="K763" s="359"/>
      <c r="L763" s="359"/>
      <c r="M763" s="359"/>
    </row>
    <row r="764" spans="1:13" ht="9.9" customHeight="1" x14ac:dyDescent="0.4">
      <c r="A764" s="360"/>
      <c r="B764" s="359"/>
      <c r="C764" s="359"/>
      <c r="D764" s="359"/>
      <c r="E764" s="359"/>
      <c r="F764" s="359"/>
      <c r="G764" s="359"/>
      <c r="H764" s="359"/>
      <c r="I764" s="359"/>
      <c r="J764" s="359"/>
      <c r="K764" s="359"/>
      <c r="L764" s="359"/>
      <c r="M764" s="359"/>
    </row>
    <row r="765" spans="1:13" ht="9.9" customHeight="1" x14ac:dyDescent="0.4">
      <c r="A765" s="360"/>
      <c r="B765" s="359"/>
      <c r="C765" s="359"/>
      <c r="D765" s="359"/>
      <c r="E765" s="359"/>
      <c r="F765" s="359"/>
      <c r="G765" s="359"/>
      <c r="H765" s="359"/>
      <c r="I765" s="359"/>
      <c r="J765" s="359"/>
      <c r="K765" s="359"/>
      <c r="L765" s="359"/>
      <c r="M765" s="359"/>
    </row>
    <row r="766" spans="1:13" ht="9.9" customHeight="1" x14ac:dyDescent="0.4">
      <c r="A766" s="360"/>
      <c r="B766" s="359"/>
      <c r="C766" s="359"/>
      <c r="D766" s="359"/>
      <c r="E766" s="359"/>
      <c r="F766" s="359"/>
      <c r="G766" s="359"/>
      <c r="H766" s="359"/>
      <c r="I766" s="359"/>
      <c r="J766" s="359"/>
      <c r="K766" s="359"/>
      <c r="L766" s="359"/>
      <c r="M766" s="359"/>
    </row>
    <row r="767" spans="1:13" ht="9.9" customHeight="1" x14ac:dyDescent="0.4">
      <c r="A767" s="360"/>
      <c r="B767" s="359"/>
      <c r="C767" s="359"/>
      <c r="D767" s="359"/>
      <c r="E767" s="359"/>
      <c r="F767" s="359"/>
      <c r="G767" s="359"/>
      <c r="H767" s="359"/>
      <c r="I767" s="359"/>
      <c r="J767" s="359"/>
      <c r="K767" s="359"/>
      <c r="L767" s="359"/>
      <c r="M767" s="359"/>
    </row>
    <row r="768" spans="1:13" ht="9.9" customHeight="1" x14ac:dyDescent="0.4">
      <c r="A768" s="360"/>
      <c r="B768" s="359"/>
      <c r="C768" s="359"/>
      <c r="D768" s="359"/>
      <c r="E768" s="359"/>
      <c r="F768" s="359"/>
      <c r="G768" s="359"/>
      <c r="H768" s="359"/>
      <c r="I768" s="359"/>
      <c r="J768" s="359"/>
      <c r="K768" s="359"/>
      <c r="L768" s="359"/>
      <c r="M768" s="359"/>
    </row>
    <row r="769" spans="1:13" ht="9.9" customHeight="1" x14ac:dyDescent="0.4">
      <c r="A769" s="360"/>
      <c r="B769" s="359"/>
      <c r="C769" s="359"/>
      <c r="D769" s="359"/>
      <c r="E769" s="359"/>
      <c r="F769" s="359"/>
      <c r="G769" s="359"/>
      <c r="H769" s="359"/>
      <c r="I769" s="359"/>
      <c r="J769" s="359"/>
      <c r="K769" s="359"/>
      <c r="L769" s="359"/>
      <c r="M769" s="359"/>
    </row>
    <row r="770" spans="1:13" ht="9.9" customHeight="1" x14ac:dyDescent="0.4">
      <c r="A770" s="360"/>
      <c r="B770" s="359"/>
      <c r="C770" s="359"/>
      <c r="D770" s="359"/>
      <c r="E770" s="359"/>
      <c r="F770" s="359"/>
      <c r="G770" s="359"/>
      <c r="H770" s="359"/>
      <c r="I770" s="359"/>
      <c r="J770" s="359"/>
      <c r="K770" s="359"/>
      <c r="L770" s="359"/>
      <c r="M770" s="359"/>
    </row>
    <row r="771" spans="1:13" ht="9.9" customHeight="1" x14ac:dyDescent="0.4">
      <c r="A771" s="360"/>
      <c r="B771" s="359"/>
      <c r="C771" s="359"/>
      <c r="D771" s="359"/>
      <c r="E771" s="359"/>
      <c r="F771" s="359"/>
      <c r="G771" s="359"/>
      <c r="H771" s="359"/>
      <c r="I771" s="359"/>
      <c r="J771" s="359"/>
      <c r="K771" s="359"/>
      <c r="L771" s="359"/>
      <c r="M771" s="359"/>
    </row>
    <row r="772" spans="1:13" ht="9.9" customHeight="1" x14ac:dyDescent="0.4">
      <c r="A772" s="360"/>
      <c r="B772" s="359"/>
      <c r="C772" s="359"/>
      <c r="D772" s="359"/>
      <c r="E772" s="359"/>
      <c r="F772" s="359"/>
      <c r="G772" s="359"/>
      <c r="H772" s="359"/>
      <c r="I772" s="359"/>
      <c r="J772" s="359"/>
      <c r="K772" s="359"/>
      <c r="L772" s="359"/>
      <c r="M772" s="359"/>
    </row>
    <row r="773" spans="1:13" ht="9.9" customHeight="1" x14ac:dyDescent="0.4">
      <c r="A773" s="360"/>
      <c r="B773" s="359"/>
      <c r="C773" s="359"/>
      <c r="D773" s="359"/>
      <c r="E773" s="359"/>
      <c r="F773" s="359"/>
      <c r="G773" s="359"/>
      <c r="H773" s="359"/>
      <c r="I773" s="359"/>
      <c r="J773" s="359"/>
      <c r="K773" s="359"/>
      <c r="L773" s="359"/>
      <c r="M773" s="359"/>
    </row>
    <row r="774" spans="1:13" ht="9.9" customHeight="1" x14ac:dyDescent="0.4">
      <c r="A774" s="360"/>
      <c r="B774" s="359"/>
      <c r="C774" s="359"/>
      <c r="D774" s="359"/>
      <c r="E774" s="359"/>
      <c r="F774" s="359"/>
      <c r="G774" s="359"/>
      <c r="H774" s="359"/>
      <c r="I774" s="359"/>
      <c r="J774" s="359"/>
      <c r="K774" s="359"/>
      <c r="L774" s="359"/>
      <c r="M774" s="359"/>
    </row>
    <row r="775" spans="1:13" ht="9.9" customHeight="1" x14ac:dyDescent="0.4">
      <c r="A775" s="360"/>
      <c r="B775" s="359"/>
      <c r="C775" s="359"/>
      <c r="D775" s="359"/>
      <c r="E775" s="359"/>
      <c r="F775" s="359"/>
      <c r="G775" s="359"/>
      <c r="H775" s="359"/>
      <c r="I775" s="359"/>
      <c r="J775" s="359"/>
      <c r="K775" s="359"/>
      <c r="L775" s="359"/>
      <c r="M775" s="359"/>
    </row>
    <row r="776" spans="1:13" ht="9.9" customHeight="1" x14ac:dyDescent="0.4">
      <c r="A776" s="360"/>
      <c r="B776" s="359"/>
      <c r="C776" s="359"/>
      <c r="D776" s="359"/>
      <c r="E776" s="359"/>
      <c r="F776" s="359"/>
      <c r="G776" s="359"/>
      <c r="H776" s="359"/>
      <c r="I776" s="359"/>
      <c r="J776" s="359"/>
      <c r="K776" s="359"/>
      <c r="L776" s="359"/>
      <c r="M776" s="359"/>
    </row>
    <row r="777" spans="1:13" ht="9.9" customHeight="1" x14ac:dyDescent="0.4">
      <c r="A777" s="360"/>
      <c r="B777" s="359"/>
      <c r="C777" s="359"/>
      <c r="D777" s="359"/>
      <c r="E777" s="359"/>
      <c r="F777" s="359"/>
      <c r="G777" s="359"/>
      <c r="H777" s="359"/>
      <c r="I777" s="359"/>
      <c r="J777" s="359"/>
      <c r="K777" s="359"/>
      <c r="L777" s="359"/>
      <c r="M777" s="359"/>
    </row>
    <row r="778" spans="1:13" ht="9.9" customHeight="1" x14ac:dyDescent="0.4">
      <c r="A778" s="360"/>
      <c r="B778" s="359"/>
      <c r="C778" s="359"/>
      <c r="D778" s="359"/>
      <c r="E778" s="359"/>
      <c r="F778" s="359"/>
      <c r="G778" s="359"/>
      <c r="H778" s="359"/>
      <c r="I778" s="359"/>
      <c r="J778" s="359"/>
      <c r="K778" s="359"/>
      <c r="L778" s="359"/>
      <c r="M778" s="359"/>
    </row>
    <row r="779" spans="1:13" ht="9.9" customHeight="1" x14ac:dyDescent="0.4">
      <c r="A779" s="360"/>
      <c r="B779" s="359"/>
      <c r="C779" s="359"/>
      <c r="D779" s="359"/>
      <c r="E779" s="359"/>
      <c r="F779" s="359"/>
      <c r="G779" s="359"/>
      <c r="H779" s="359"/>
      <c r="I779" s="359"/>
      <c r="J779" s="359"/>
      <c r="K779" s="359"/>
      <c r="L779" s="359"/>
      <c r="M779" s="359"/>
    </row>
    <row r="780" spans="1:13" ht="9.9" customHeight="1" x14ac:dyDescent="0.4">
      <c r="A780" s="360"/>
      <c r="B780" s="359"/>
      <c r="C780" s="359"/>
      <c r="D780" s="359"/>
      <c r="E780" s="359"/>
      <c r="F780" s="359"/>
      <c r="G780" s="359"/>
      <c r="H780" s="359"/>
      <c r="I780" s="359"/>
      <c r="J780" s="359"/>
      <c r="K780" s="359"/>
      <c r="L780" s="359"/>
      <c r="M780" s="359"/>
    </row>
    <row r="781" spans="1:13" ht="9.9" customHeight="1" x14ac:dyDescent="0.4">
      <c r="A781" s="360"/>
      <c r="B781" s="359"/>
      <c r="C781" s="359"/>
      <c r="D781" s="359"/>
      <c r="E781" s="359"/>
      <c r="F781" s="359"/>
      <c r="G781" s="359"/>
      <c r="H781" s="359"/>
      <c r="I781" s="359"/>
      <c r="J781" s="359"/>
      <c r="K781" s="359"/>
      <c r="L781" s="359"/>
      <c r="M781" s="359"/>
    </row>
    <row r="782" spans="1:13" ht="9.9" customHeight="1" x14ac:dyDescent="0.4">
      <c r="A782" s="360"/>
      <c r="B782" s="359"/>
      <c r="C782" s="359"/>
      <c r="D782" s="359"/>
      <c r="E782" s="359"/>
      <c r="F782" s="359"/>
      <c r="G782" s="359"/>
      <c r="H782" s="359"/>
      <c r="I782" s="359"/>
      <c r="J782" s="359"/>
      <c r="K782" s="359"/>
      <c r="L782" s="359"/>
      <c r="M782" s="359"/>
    </row>
    <row r="783" spans="1:13" ht="9.9" customHeight="1" x14ac:dyDescent="0.4">
      <c r="A783" s="360"/>
      <c r="B783" s="359"/>
      <c r="C783" s="359"/>
      <c r="D783" s="359"/>
      <c r="E783" s="359"/>
      <c r="F783" s="359"/>
      <c r="G783" s="359"/>
      <c r="H783" s="359"/>
      <c r="I783" s="359"/>
      <c r="J783" s="359"/>
      <c r="K783" s="359"/>
      <c r="L783" s="359"/>
      <c r="M783" s="359"/>
    </row>
    <row r="784" spans="1:13" ht="9.9" customHeight="1" x14ac:dyDescent="0.4">
      <c r="A784" s="360"/>
      <c r="B784" s="359"/>
      <c r="C784" s="359"/>
      <c r="D784" s="359"/>
      <c r="E784" s="359"/>
      <c r="F784" s="359"/>
      <c r="G784" s="359"/>
      <c r="H784" s="359"/>
      <c r="I784" s="359"/>
      <c r="J784" s="359"/>
      <c r="K784" s="359"/>
      <c r="L784" s="359"/>
      <c r="M784" s="359"/>
    </row>
    <row r="785" spans="1:13" ht="9.9" customHeight="1" x14ac:dyDescent="0.4">
      <c r="A785" s="360"/>
      <c r="B785" s="359"/>
      <c r="C785" s="359"/>
      <c r="D785" s="359"/>
      <c r="E785" s="359"/>
      <c r="F785" s="359"/>
      <c r="G785" s="359"/>
      <c r="H785" s="359"/>
      <c r="I785" s="359"/>
      <c r="J785" s="359"/>
      <c r="K785" s="359"/>
      <c r="L785" s="359"/>
      <c r="M785" s="359"/>
    </row>
    <row r="786" spans="1:13" ht="9.9" customHeight="1" x14ac:dyDescent="0.4">
      <c r="A786" s="360"/>
      <c r="B786" s="359"/>
      <c r="C786" s="359"/>
      <c r="D786" s="359"/>
      <c r="E786" s="359"/>
      <c r="F786" s="359"/>
      <c r="G786" s="359"/>
      <c r="H786" s="359"/>
      <c r="I786" s="359"/>
      <c r="J786" s="359"/>
      <c r="K786" s="359"/>
      <c r="L786" s="359"/>
      <c r="M786" s="359"/>
    </row>
    <row r="787" spans="1:13" ht="9.9" customHeight="1" x14ac:dyDescent="0.4">
      <c r="A787" s="360"/>
      <c r="B787" s="359"/>
      <c r="C787" s="359"/>
      <c r="D787" s="359"/>
      <c r="E787" s="359"/>
      <c r="F787" s="359"/>
      <c r="G787" s="359"/>
      <c r="H787" s="359"/>
      <c r="I787" s="359"/>
      <c r="J787" s="359"/>
      <c r="K787" s="359"/>
      <c r="L787" s="359"/>
      <c r="M787" s="359"/>
    </row>
    <row r="788" spans="1:13" ht="9.9" customHeight="1" x14ac:dyDescent="0.4">
      <c r="A788" s="360"/>
      <c r="B788" s="359"/>
      <c r="C788" s="359"/>
      <c r="D788" s="359"/>
      <c r="E788" s="359"/>
      <c r="F788" s="359"/>
      <c r="G788" s="359"/>
      <c r="H788" s="359"/>
      <c r="I788" s="359"/>
      <c r="J788" s="359"/>
      <c r="K788" s="359"/>
      <c r="L788" s="359"/>
      <c r="M788" s="359"/>
    </row>
    <row r="789" spans="1:13" ht="9.9" customHeight="1" x14ac:dyDescent="0.4">
      <c r="A789" s="360"/>
      <c r="B789" s="359"/>
      <c r="C789" s="359"/>
      <c r="D789" s="359"/>
      <c r="E789" s="359"/>
      <c r="F789" s="359"/>
      <c r="G789" s="359"/>
      <c r="H789" s="359"/>
      <c r="I789" s="359"/>
      <c r="J789" s="359"/>
      <c r="K789" s="359"/>
      <c r="L789" s="359"/>
      <c r="M789" s="359"/>
    </row>
    <row r="790" spans="1:13" ht="9.9" customHeight="1" x14ac:dyDescent="0.4">
      <c r="A790" s="360"/>
      <c r="B790" s="359"/>
      <c r="C790" s="359"/>
      <c r="D790" s="359"/>
      <c r="E790" s="359"/>
      <c r="F790" s="359"/>
      <c r="G790" s="359"/>
      <c r="H790" s="359"/>
      <c r="I790" s="359"/>
      <c r="J790" s="359"/>
      <c r="K790" s="359"/>
      <c r="L790" s="359"/>
      <c r="M790" s="359"/>
    </row>
    <row r="791" spans="1:13" ht="9.9" customHeight="1" x14ac:dyDescent="0.4">
      <c r="A791" s="360"/>
      <c r="B791" s="359"/>
      <c r="C791" s="359"/>
      <c r="D791" s="359"/>
      <c r="E791" s="359"/>
      <c r="F791" s="359"/>
      <c r="G791" s="359"/>
      <c r="H791" s="359"/>
      <c r="I791" s="359"/>
      <c r="J791" s="359"/>
      <c r="K791" s="359"/>
      <c r="L791" s="359"/>
      <c r="M791" s="359"/>
    </row>
    <row r="792" spans="1:13" ht="9.9" customHeight="1" x14ac:dyDescent="0.4">
      <c r="A792" s="360"/>
      <c r="B792" s="359"/>
      <c r="C792" s="359"/>
      <c r="D792" s="359"/>
      <c r="E792" s="359"/>
      <c r="F792" s="359"/>
      <c r="G792" s="359"/>
      <c r="H792" s="359"/>
      <c r="I792" s="359"/>
      <c r="J792" s="359"/>
      <c r="K792" s="359"/>
      <c r="L792" s="359"/>
      <c r="M792" s="359"/>
    </row>
    <row r="793" spans="1:13" ht="9.9" customHeight="1" x14ac:dyDescent="0.4">
      <c r="A793" s="360"/>
      <c r="B793" s="359"/>
      <c r="C793" s="359"/>
      <c r="D793" s="359"/>
      <c r="E793" s="359"/>
      <c r="F793" s="359"/>
      <c r="G793" s="359"/>
      <c r="H793" s="359"/>
      <c r="I793" s="359"/>
      <c r="J793" s="359"/>
      <c r="K793" s="359"/>
      <c r="L793" s="359"/>
      <c r="M793" s="359"/>
    </row>
    <row r="794" spans="1:13" ht="9.9" customHeight="1" x14ac:dyDescent="0.4">
      <c r="A794" s="360"/>
      <c r="B794" s="359"/>
      <c r="C794" s="359"/>
      <c r="D794" s="359"/>
      <c r="E794" s="359"/>
      <c r="F794" s="359"/>
      <c r="G794" s="359"/>
      <c r="H794" s="359"/>
      <c r="I794" s="359"/>
      <c r="J794" s="359"/>
      <c r="K794" s="359"/>
      <c r="L794" s="359"/>
      <c r="M794" s="359"/>
    </row>
    <row r="795" spans="1:13" ht="9.9" customHeight="1" x14ac:dyDescent="0.4">
      <c r="A795" s="360"/>
      <c r="B795" s="359"/>
      <c r="C795" s="359"/>
      <c r="D795" s="359"/>
      <c r="E795" s="359"/>
      <c r="F795" s="359"/>
      <c r="G795" s="359"/>
      <c r="H795" s="359"/>
      <c r="I795" s="359"/>
      <c r="J795" s="359"/>
      <c r="K795" s="359"/>
      <c r="L795" s="359"/>
      <c r="M795" s="359"/>
    </row>
    <row r="796" spans="1:13" ht="9.9" customHeight="1" x14ac:dyDescent="0.4">
      <c r="A796" s="360"/>
      <c r="B796" s="359"/>
      <c r="C796" s="359"/>
      <c r="D796" s="359"/>
      <c r="E796" s="359"/>
      <c r="F796" s="359"/>
      <c r="G796" s="359"/>
      <c r="H796" s="359"/>
      <c r="I796" s="359"/>
      <c r="J796" s="359"/>
      <c r="K796" s="359"/>
      <c r="L796" s="359"/>
      <c r="M796" s="359"/>
    </row>
    <row r="797" spans="1:13" ht="9.9" customHeight="1" x14ac:dyDescent="0.4">
      <c r="A797" s="360"/>
      <c r="B797" s="359"/>
      <c r="C797" s="359"/>
      <c r="D797" s="359"/>
      <c r="E797" s="359"/>
      <c r="F797" s="359"/>
      <c r="G797" s="359"/>
      <c r="H797" s="359"/>
      <c r="I797" s="359"/>
      <c r="J797" s="359"/>
      <c r="K797" s="359"/>
      <c r="L797" s="359"/>
      <c r="M797" s="359"/>
    </row>
    <row r="798" spans="1:13" ht="9.9" customHeight="1" x14ac:dyDescent="0.4">
      <c r="A798" s="360"/>
      <c r="B798" s="359"/>
      <c r="C798" s="359"/>
      <c r="D798" s="359"/>
      <c r="E798" s="359"/>
      <c r="F798" s="359"/>
      <c r="G798" s="359"/>
      <c r="H798" s="359"/>
      <c r="I798" s="359"/>
      <c r="J798" s="359"/>
      <c r="K798" s="359"/>
      <c r="L798" s="359"/>
      <c r="M798" s="359"/>
    </row>
    <row r="799" spans="1:13" ht="9.9" customHeight="1" x14ac:dyDescent="0.4">
      <c r="A799" s="360"/>
      <c r="B799" s="359"/>
      <c r="C799" s="359"/>
      <c r="D799" s="359"/>
      <c r="E799" s="359"/>
      <c r="F799" s="359"/>
      <c r="G799" s="359"/>
      <c r="H799" s="359"/>
      <c r="I799" s="359"/>
      <c r="J799" s="359"/>
      <c r="K799" s="359"/>
      <c r="L799" s="359"/>
      <c r="M799" s="359"/>
    </row>
    <row r="800" spans="1:13" ht="9.9" customHeight="1" x14ac:dyDescent="0.4">
      <c r="A800" s="360"/>
      <c r="B800" s="359"/>
      <c r="C800" s="359"/>
      <c r="D800" s="359"/>
      <c r="E800" s="359"/>
      <c r="F800" s="359"/>
      <c r="G800" s="359"/>
      <c r="H800" s="359"/>
      <c r="I800" s="359"/>
      <c r="J800" s="359"/>
      <c r="K800" s="359"/>
      <c r="L800" s="359"/>
      <c r="M800" s="359"/>
    </row>
    <row r="801" spans="1:13" ht="9.9" customHeight="1" x14ac:dyDescent="0.4">
      <c r="A801" s="360"/>
      <c r="B801" s="359"/>
      <c r="C801" s="359"/>
      <c r="D801" s="359"/>
      <c r="E801" s="359"/>
      <c r="F801" s="359"/>
      <c r="G801" s="359"/>
      <c r="H801" s="359"/>
      <c r="I801" s="359"/>
      <c r="J801" s="359"/>
      <c r="K801" s="359"/>
      <c r="L801" s="359"/>
      <c r="M801" s="359"/>
    </row>
    <row r="802" spans="1:13" ht="9.9" customHeight="1" x14ac:dyDescent="0.4">
      <c r="A802" s="360"/>
      <c r="B802" s="359"/>
      <c r="C802" s="359"/>
      <c r="D802" s="359"/>
      <c r="E802" s="359"/>
      <c r="F802" s="359"/>
      <c r="G802" s="359"/>
      <c r="H802" s="359"/>
      <c r="I802" s="359"/>
      <c r="J802" s="359"/>
      <c r="K802" s="359"/>
      <c r="L802" s="359"/>
      <c r="M802" s="359"/>
    </row>
    <row r="803" spans="1:13" ht="9.9" customHeight="1" x14ac:dyDescent="0.4">
      <c r="A803" s="360"/>
      <c r="B803" s="359"/>
      <c r="C803" s="359"/>
      <c r="D803" s="359"/>
      <c r="E803" s="359"/>
      <c r="F803" s="359"/>
      <c r="G803" s="359"/>
      <c r="H803" s="359"/>
      <c r="I803" s="359"/>
      <c r="J803" s="359"/>
      <c r="K803" s="359"/>
      <c r="L803" s="359"/>
      <c r="M803" s="359"/>
    </row>
    <row r="804" spans="1:13" ht="9.9" customHeight="1" x14ac:dyDescent="0.4">
      <c r="A804" s="360"/>
      <c r="B804" s="359"/>
      <c r="C804" s="359"/>
      <c r="D804" s="359"/>
      <c r="E804" s="359"/>
      <c r="F804" s="359"/>
      <c r="G804" s="359"/>
      <c r="H804" s="359"/>
      <c r="I804" s="359"/>
      <c r="J804" s="359"/>
      <c r="K804" s="359"/>
      <c r="L804" s="359"/>
      <c r="M804" s="359"/>
    </row>
    <row r="805" spans="1:13" ht="9.9" customHeight="1" x14ac:dyDescent="0.4">
      <c r="A805" s="360"/>
      <c r="B805" s="359"/>
      <c r="C805" s="359"/>
      <c r="D805" s="359"/>
      <c r="E805" s="359"/>
      <c r="F805" s="359"/>
      <c r="G805" s="359"/>
      <c r="H805" s="359"/>
      <c r="I805" s="359"/>
      <c r="J805" s="359"/>
      <c r="K805" s="359"/>
      <c r="L805" s="359"/>
      <c r="M805" s="359"/>
    </row>
    <row r="806" spans="1:13" ht="9.9" customHeight="1" x14ac:dyDescent="0.4">
      <c r="A806" s="360"/>
      <c r="B806" s="359"/>
      <c r="C806" s="359"/>
      <c r="D806" s="359"/>
      <c r="E806" s="359"/>
      <c r="F806" s="359"/>
      <c r="G806" s="359"/>
      <c r="H806" s="359"/>
      <c r="I806" s="359"/>
      <c r="J806" s="359"/>
      <c r="K806" s="359"/>
      <c r="L806" s="359"/>
      <c r="M806" s="359"/>
    </row>
    <row r="807" spans="1:13" ht="9.9" customHeight="1" x14ac:dyDescent="0.4">
      <c r="A807" s="360"/>
      <c r="B807" s="359"/>
      <c r="C807" s="359"/>
      <c r="D807" s="359"/>
      <c r="E807" s="359"/>
      <c r="F807" s="359"/>
      <c r="G807" s="359"/>
      <c r="H807" s="359"/>
      <c r="I807" s="359"/>
      <c r="J807" s="359"/>
      <c r="K807" s="359"/>
      <c r="L807" s="359"/>
      <c r="M807" s="359"/>
    </row>
    <row r="808" spans="1:13" ht="9.9" customHeight="1" x14ac:dyDescent="0.4">
      <c r="A808" s="360"/>
      <c r="B808" s="359"/>
      <c r="C808" s="359"/>
      <c r="D808" s="359"/>
      <c r="E808" s="359"/>
      <c r="F808" s="359"/>
      <c r="G808" s="359"/>
      <c r="H808" s="359"/>
      <c r="I808" s="359"/>
      <c r="J808" s="359"/>
      <c r="K808" s="359"/>
      <c r="L808" s="359"/>
      <c r="M808" s="359"/>
    </row>
    <row r="809" spans="1:13" ht="9.9" customHeight="1" x14ac:dyDescent="0.4">
      <c r="A809" s="360"/>
      <c r="B809" s="359"/>
      <c r="C809" s="359"/>
      <c r="D809" s="359"/>
      <c r="E809" s="359"/>
      <c r="F809" s="359"/>
      <c r="G809" s="359"/>
      <c r="H809" s="359"/>
      <c r="I809" s="359"/>
      <c r="J809" s="359"/>
      <c r="K809" s="359"/>
      <c r="L809" s="359"/>
      <c r="M809" s="359"/>
    </row>
    <row r="810" spans="1:13" ht="9.9" customHeight="1" x14ac:dyDescent="0.4">
      <c r="A810" s="360"/>
      <c r="B810" s="359"/>
      <c r="C810" s="359"/>
      <c r="D810" s="359"/>
      <c r="E810" s="359"/>
      <c r="F810" s="359"/>
      <c r="G810" s="359"/>
      <c r="H810" s="359"/>
      <c r="I810" s="359"/>
      <c r="J810" s="359"/>
      <c r="K810" s="359"/>
      <c r="L810" s="359"/>
      <c r="M810" s="359"/>
    </row>
    <row r="811" spans="1:13" ht="9.9" customHeight="1" x14ac:dyDescent="0.4">
      <c r="A811" s="360"/>
      <c r="B811" s="359"/>
      <c r="C811" s="359"/>
      <c r="D811" s="359"/>
      <c r="E811" s="359"/>
      <c r="F811" s="359"/>
      <c r="G811" s="359"/>
      <c r="H811" s="359"/>
      <c r="I811" s="359"/>
      <c r="J811" s="359"/>
      <c r="K811" s="359"/>
      <c r="L811" s="359"/>
      <c r="M811" s="359"/>
    </row>
    <row r="812" spans="1:13" ht="9.9" customHeight="1" x14ac:dyDescent="0.4">
      <c r="A812" s="360"/>
      <c r="B812" s="359"/>
      <c r="C812" s="359"/>
      <c r="D812" s="359"/>
      <c r="E812" s="359"/>
      <c r="F812" s="359"/>
      <c r="G812" s="359"/>
      <c r="H812" s="359"/>
      <c r="I812" s="359"/>
      <c r="J812" s="359"/>
      <c r="K812" s="359"/>
      <c r="L812" s="359"/>
      <c r="M812" s="359"/>
    </row>
    <row r="813" spans="1:13" ht="9.9" customHeight="1" x14ac:dyDescent="0.4">
      <c r="A813" s="360"/>
      <c r="B813" s="359"/>
      <c r="C813" s="359"/>
      <c r="D813" s="359"/>
      <c r="E813" s="359"/>
      <c r="F813" s="359"/>
      <c r="G813" s="359"/>
      <c r="H813" s="359"/>
      <c r="I813" s="359"/>
      <c r="J813" s="359"/>
      <c r="K813" s="359"/>
      <c r="L813" s="359"/>
      <c r="M813" s="359"/>
    </row>
    <row r="814" spans="1:13" ht="9.9" customHeight="1" x14ac:dyDescent="0.4">
      <c r="A814" s="360"/>
      <c r="B814" s="359"/>
      <c r="C814" s="359"/>
      <c r="D814" s="359"/>
      <c r="E814" s="359"/>
      <c r="F814" s="359"/>
      <c r="G814" s="359"/>
      <c r="H814" s="359"/>
      <c r="I814" s="359"/>
      <c r="J814" s="359"/>
      <c r="K814" s="359"/>
      <c r="L814" s="359"/>
      <c r="M814" s="359"/>
    </row>
    <row r="815" spans="1:13" ht="9.9" customHeight="1" x14ac:dyDescent="0.4">
      <c r="A815" s="360"/>
      <c r="B815" s="359"/>
      <c r="C815" s="359"/>
      <c r="D815" s="359"/>
      <c r="E815" s="359"/>
      <c r="F815" s="359"/>
      <c r="G815" s="359"/>
      <c r="H815" s="359"/>
      <c r="I815" s="359"/>
      <c r="J815" s="359"/>
      <c r="K815" s="359"/>
      <c r="L815" s="359"/>
      <c r="M815" s="359"/>
    </row>
    <row r="816" spans="1:13" ht="9.9" customHeight="1" x14ac:dyDescent="0.4">
      <c r="A816" s="360"/>
      <c r="B816" s="359"/>
      <c r="C816" s="359"/>
      <c r="D816" s="359"/>
      <c r="E816" s="359"/>
      <c r="F816" s="359"/>
      <c r="G816" s="359"/>
      <c r="H816" s="359"/>
      <c r="I816" s="359"/>
      <c r="J816" s="359"/>
      <c r="K816" s="359"/>
      <c r="L816" s="359"/>
      <c r="M816" s="359"/>
    </row>
    <row r="817" spans="1:13" ht="9.9" customHeight="1" x14ac:dyDescent="0.4">
      <c r="A817" s="360"/>
      <c r="B817" s="359"/>
      <c r="C817" s="359"/>
      <c r="D817" s="359"/>
      <c r="E817" s="359"/>
      <c r="F817" s="359"/>
      <c r="G817" s="359"/>
      <c r="H817" s="359"/>
      <c r="I817" s="359"/>
      <c r="J817" s="359"/>
      <c r="K817" s="359"/>
      <c r="L817" s="359"/>
      <c r="M817" s="359"/>
    </row>
    <row r="818" spans="1:13" ht="9.9" customHeight="1" x14ac:dyDescent="0.4">
      <c r="A818" s="360"/>
      <c r="B818" s="359"/>
      <c r="C818" s="359"/>
      <c r="D818" s="359"/>
      <c r="E818" s="359"/>
      <c r="F818" s="359"/>
      <c r="G818" s="359"/>
      <c r="H818" s="359"/>
      <c r="I818" s="359"/>
      <c r="J818" s="359"/>
      <c r="K818" s="359"/>
      <c r="L818" s="359"/>
      <c r="M818" s="359"/>
    </row>
    <row r="819" spans="1:13" ht="9.9" customHeight="1" x14ac:dyDescent="0.4">
      <c r="A819" s="360"/>
      <c r="B819" s="359"/>
      <c r="C819" s="359"/>
      <c r="D819" s="359"/>
      <c r="E819" s="359"/>
      <c r="F819" s="359"/>
      <c r="G819" s="359"/>
      <c r="H819" s="359"/>
      <c r="I819" s="359"/>
      <c r="J819" s="359"/>
      <c r="K819" s="359"/>
      <c r="L819" s="359"/>
      <c r="M819" s="359"/>
    </row>
    <row r="820" spans="1:13" ht="9.9" customHeight="1" x14ac:dyDescent="0.4">
      <c r="A820" s="360"/>
      <c r="B820" s="359"/>
      <c r="C820" s="359"/>
      <c r="D820" s="359"/>
      <c r="E820" s="359"/>
      <c r="F820" s="359"/>
      <c r="G820" s="359"/>
      <c r="H820" s="359"/>
      <c r="I820" s="359"/>
      <c r="J820" s="359"/>
      <c r="K820" s="359"/>
      <c r="L820" s="359"/>
      <c r="M820" s="359"/>
    </row>
    <row r="821" spans="1:13" ht="9.9" customHeight="1" x14ac:dyDescent="0.4">
      <c r="A821" s="360"/>
      <c r="B821" s="359"/>
      <c r="C821" s="359"/>
      <c r="D821" s="359"/>
      <c r="E821" s="359"/>
      <c r="F821" s="359"/>
      <c r="G821" s="359"/>
      <c r="H821" s="359"/>
      <c r="I821" s="359"/>
      <c r="J821" s="359"/>
      <c r="K821" s="359"/>
      <c r="L821" s="359"/>
      <c r="M821" s="359"/>
    </row>
    <row r="822" spans="1:13" ht="9.9" customHeight="1" x14ac:dyDescent="0.4">
      <c r="A822" s="360"/>
      <c r="B822" s="359"/>
      <c r="C822" s="359"/>
      <c r="D822" s="359"/>
      <c r="E822" s="359"/>
      <c r="F822" s="359"/>
      <c r="G822" s="359"/>
      <c r="H822" s="359"/>
      <c r="I822" s="359"/>
      <c r="J822" s="359"/>
      <c r="K822" s="359"/>
      <c r="L822" s="359"/>
      <c r="M822" s="359"/>
    </row>
    <row r="823" spans="1:13" ht="9.9" customHeight="1" x14ac:dyDescent="0.4">
      <c r="A823" s="360"/>
      <c r="B823" s="359"/>
      <c r="C823" s="359"/>
      <c r="D823" s="359"/>
      <c r="E823" s="359"/>
      <c r="F823" s="359"/>
      <c r="G823" s="359"/>
      <c r="H823" s="359"/>
      <c r="I823" s="359"/>
      <c r="J823" s="359"/>
      <c r="K823" s="359"/>
      <c r="L823" s="359"/>
      <c r="M823" s="359"/>
    </row>
    <row r="824" spans="1:13" ht="9.9" customHeight="1" x14ac:dyDescent="0.4">
      <c r="A824" s="360"/>
      <c r="B824" s="359"/>
      <c r="C824" s="359"/>
      <c r="D824" s="359"/>
      <c r="E824" s="359"/>
      <c r="F824" s="359"/>
      <c r="G824" s="359"/>
      <c r="H824" s="359"/>
      <c r="I824" s="359"/>
      <c r="J824" s="359"/>
      <c r="K824" s="359"/>
      <c r="L824" s="359"/>
      <c r="M824" s="359"/>
    </row>
    <row r="825" spans="1:13" ht="9.9" customHeight="1" x14ac:dyDescent="0.4">
      <c r="A825" s="360"/>
      <c r="B825" s="359"/>
      <c r="C825" s="359"/>
      <c r="D825" s="359"/>
      <c r="E825" s="359"/>
      <c r="F825" s="359"/>
      <c r="G825" s="359"/>
      <c r="H825" s="359"/>
      <c r="I825" s="359"/>
      <c r="J825" s="359"/>
      <c r="K825" s="359"/>
      <c r="L825" s="359"/>
      <c r="M825" s="359"/>
    </row>
    <row r="826" spans="1:13" ht="9.9" customHeight="1" x14ac:dyDescent="0.4">
      <c r="A826" s="360"/>
      <c r="B826" s="359"/>
      <c r="C826" s="359"/>
      <c r="D826" s="359"/>
      <c r="E826" s="359"/>
      <c r="F826" s="359"/>
      <c r="G826" s="359"/>
      <c r="H826" s="359"/>
      <c r="I826" s="359"/>
      <c r="J826" s="359"/>
      <c r="K826" s="359"/>
      <c r="L826" s="359"/>
      <c r="M826" s="359"/>
    </row>
    <row r="827" spans="1:13" ht="9.9" customHeight="1" x14ac:dyDescent="0.4">
      <c r="A827" s="360"/>
      <c r="B827" s="359"/>
      <c r="C827" s="359"/>
      <c r="D827" s="359"/>
      <c r="E827" s="359"/>
      <c r="F827" s="359"/>
      <c r="G827" s="359"/>
      <c r="H827" s="359"/>
      <c r="I827" s="359"/>
      <c r="J827" s="359"/>
      <c r="K827" s="359"/>
      <c r="L827" s="359"/>
      <c r="M827" s="359"/>
    </row>
    <row r="828" spans="1:13" ht="9.9" customHeight="1" x14ac:dyDescent="0.4">
      <c r="A828" s="360"/>
      <c r="B828" s="359"/>
      <c r="C828" s="359"/>
      <c r="D828" s="359"/>
      <c r="E828" s="359"/>
      <c r="F828" s="359"/>
      <c r="G828" s="359"/>
      <c r="H828" s="359"/>
      <c r="I828" s="359"/>
      <c r="J828" s="359"/>
      <c r="K828" s="359"/>
      <c r="L828" s="359"/>
      <c r="M828" s="359"/>
    </row>
    <row r="829" spans="1:13" ht="9.9" customHeight="1" x14ac:dyDescent="0.4">
      <c r="A829" s="360"/>
      <c r="B829" s="359"/>
      <c r="C829" s="359"/>
      <c r="D829" s="359"/>
      <c r="E829" s="359"/>
      <c r="F829" s="359"/>
      <c r="G829" s="359"/>
      <c r="H829" s="359"/>
      <c r="I829" s="359"/>
      <c r="J829" s="359"/>
      <c r="K829" s="359"/>
      <c r="L829" s="359"/>
      <c r="M829" s="359"/>
    </row>
    <row r="830" spans="1:13" ht="9.9" customHeight="1" x14ac:dyDescent="0.4">
      <c r="A830" s="360"/>
      <c r="B830" s="359"/>
      <c r="C830" s="359"/>
      <c r="D830" s="359"/>
      <c r="E830" s="359"/>
      <c r="F830" s="359"/>
      <c r="G830" s="359"/>
      <c r="H830" s="359"/>
      <c r="I830" s="359"/>
      <c r="J830" s="359"/>
      <c r="K830" s="359"/>
      <c r="L830" s="359"/>
      <c r="M830" s="359"/>
    </row>
    <row r="831" spans="1:13" ht="9.9" customHeight="1" x14ac:dyDescent="0.4">
      <c r="A831" s="360"/>
      <c r="B831" s="359"/>
      <c r="C831" s="359"/>
      <c r="D831" s="359"/>
      <c r="E831" s="359"/>
      <c r="F831" s="359"/>
      <c r="G831" s="359"/>
      <c r="H831" s="359"/>
      <c r="I831" s="359"/>
      <c r="J831" s="359"/>
      <c r="K831" s="359"/>
      <c r="L831" s="359"/>
      <c r="M831" s="359"/>
    </row>
    <row r="832" spans="1:13" ht="9.9" customHeight="1" x14ac:dyDescent="0.4">
      <c r="A832" s="360"/>
      <c r="B832" s="359"/>
      <c r="C832" s="359"/>
      <c r="D832" s="359"/>
      <c r="E832" s="359"/>
      <c r="F832" s="359"/>
      <c r="G832" s="359"/>
      <c r="H832" s="359"/>
      <c r="I832" s="359"/>
      <c r="J832" s="359"/>
      <c r="K832" s="359"/>
      <c r="L832" s="359"/>
      <c r="M832" s="359"/>
    </row>
    <row r="833" spans="1:13" ht="9.9" customHeight="1" x14ac:dyDescent="0.4">
      <c r="A833" s="360"/>
      <c r="B833" s="359"/>
      <c r="C833" s="359"/>
      <c r="D833" s="359"/>
      <c r="E833" s="359"/>
      <c r="F833" s="359"/>
      <c r="G833" s="359"/>
      <c r="H833" s="359"/>
      <c r="I833" s="359"/>
      <c r="J833" s="359"/>
      <c r="K833" s="359"/>
      <c r="L833" s="359"/>
      <c r="M833" s="359"/>
    </row>
    <row r="834" spans="1:13" ht="9.9" customHeight="1" x14ac:dyDescent="0.4">
      <c r="A834" s="360"/>
      <c r="B834" s="359"/>
      <c r="C834" s="359"/>
      <c r="D834" s="359"/>
      <c r="E834" s="359"/>
      <c r="F834" s="359"/>
      <c r="G834" s="359"/>
      <c r="H834" s="359"/>
      <c r="I834" s="359"/>
      <c r="J834" s="359"/>
      <c r="K834" s="359"/>
      <c r="L834" s="359"/>
      <c r="M834" s="359"/>
    </row>
    <row r="835" spans="1:13" ht="9.9" customHeight="1" x14ac:dyDescent="0.4">
      <c r="A835" s="360"/>
      <c r="B835" s="359"/>
      <c r="C835" s="359"/>
      <c r="D835" s="359"/>
      <c r="E835" s="359"/>
      <c r="F835" s="359"/>
      <c r="G835" s="359"/>
      <c r="H835" s="359"/>
      <c r="I835" s="359"/>
      <c r="J835" s="359"/>
      <c r="K835" s="359"/>
      <c r="L835" s="359"/>
      <c r="M835" s="359"/>
    </row>
    <row r="836" spans="1:13" ht="9.9" customHeight="1" x14ac:dyDescent="0.4">
      <c r="A836" s="360"/>
      <c r="B836" s="359"/>
      <c r="C836" s="359"/>
      <c r="D836" s="359"/>
      <c r="E836" s="359"/>
      <c r="F836" s="359"/>
      <c r="G836" s="359"/>
      <c r="H836" s="359"/>
      <c r="I836" s="359"/>
      <c r="J836" s="359"/>
      <c r="K836" s="359"/>
      <c r="L836" s="359"/>
      <c r="M836" s="359"/>
    </row>
    <row r="837" spans="1:13" ht="9.9" customHeight="1" x14ac:dyDescent="0.4">
      <c r="A837" s="360"/>
      <c r="B837" s="359"/>
      <c r="C837" s="359"/>
      <c r="D837" s="359"/>
      <c r="E837" s="359"/>
      <c r="F837" s="359"/>
      <c r="G837" s="359"/>
      <c r="H837" s="359"/>
      <c r="I837" s="359"/>
      <c r="J837" s="359"/>
      <c r="K837" s="359"/>
      <c r="L837" s="359"/>
      <c r="M837" s="359"/>
    </row>
    <row r="838" spans="1:13" ht="9.9" customHeight="1" x14ac:dyDescent="0.4">
      <c r="A838" s="360"/>
      <c r="B838" s="359"/>
      <c r="C838" s="359"/>
      <c r="D838" s="359"/>
      <c r="E838" s="359"/>
      <c r="F838" s="359"/>
      <c r="G838" s="359"/>
      <c r="H838" s="359"/>
      <c r="I838" s="359"/>
      <c r="J838" s="359"/>
      <c r="K838" s="359"/>
      <c r="L838" s="359"/>
      <c r="M838" s="359"/>
    </row>
    <row r="839" spans="1:13" ht="9.9" customHeight="1" x14ac:dyDescent="0.4">
      <c r="A839" s="360"/>
      <c r="B839" s="359"/>
      <c r="C839" s="359"/>
      <c r="D839" s="359"/>
      <c r="E839" s="359"/>
      <c r="F839" s="359"/>
      <c r="G839" s="359"/>
      <c r="H839" s="359"/>
      <c r="I839" s="359"/>
      <c r="J839" s="359"/>
      <c r="K839" s="359"/>
      <c r="L839" s="359"/>
      <c r="M839" s="359"/>
    </row>
    <row r="840" spans="1:13" ht="9.9" customHeight="1" x14ac:dyDescent="0.4">
      <c r="A840" s="360"/>
      <c r="B840" s="359"/>
      <c r="C840" s="359"/>
      <c r="D840" s="359"/>
      <c r="E840" s="359"/>
      <c r="F840" s="359"/>
      <c r="G840" s="359"/>
      <c r="H840" s="359"/>
      <c r="I840" s="359"/>
      <c r="J840" s="359"/>
      <c r="K840" s="359"/>
      <c r="L840" s="359"/>
      <c r="M840" s="359"/>
    </row>
    <row r="841" spans="1:13" ht="9.9" customHeight="1" x14ac:dyDescent="0.4">
      <c r="A841" s="360"/>
      <c r="B841" s="359"/>
      <c r="C841" s="359"/>
      <c r="D841" s="359"/>
      <c r="E841" s="359"/>
      <c r="F841" s="359"/>
      <c r="G841" s="359"/>
      <c r="H841" s="359"/>
      <c r="I841" s="359"/>
      <c r="J841" s="359"/>
      <c r="K841" s="359"/>
      <c r="L841" s="359"/>
      <c r="M841" s="359"/>
    </row>
    <row r="842" spans="1:13" ht="9.9" customHeight="1" x14ac:dyDescent="0.4">
      <c r="A842" s="360"/>
      <c r="B842" s="359"/>
      <c r="C842" s="359"/>
      <c r="D842" s="359"/>
      <c r="E842" s="359"/>
      <c r="F842" s="359"/>
      <c r="G842" s="359"/>
      <c r="H842" s="359"/>
      <c r="I842" s="359"/>
      <c r="J842" s="359"/>
      <c r="K842" s="359"/>
      <c r="L842" s="359"/>
      <c r="M842" s="359"/>
    </row>
    <row r="843" spans="1:13" ht="9.9" customHeight="1" x14ac:dyDescent="0.4">
      <c r="A843" s="360"/>
      <c r="B843" s="359"/>
      <c r="C843" s="359"/>
      <c r="D843" s="359"/>
      <c r="E843" s="359"/>
      <c r="F843" s="359"/>
      <c r="G843" s="359"/>
      <c r="H843" s="359"/>
      <c r="I843" s="359"/>
      <c r="J843" s="359"/>
      <c r="K843" s="359"/>
      <c r="L843" s="359"/>
      <c r="M843" s="359"/>
    </row>
    <row r="844" spans="1:13" ht="9.9" customHeight="1" x14ac:dyDescent="0.4">
      <c r="A844" s="360"/>
      <c r="B844" s="359"/>
      <c r="C844" s="359"/>
      <c r="D844" s="359"/>
      <c r="E844" s="359"/>
      <c r="F844" s="359"/>
      <c r="G844" s="359"/>
      <c r="H844" s="359"/>
      <c r="I844" s="359"/>
      <c r="J844" s="359"/>
      <c r="K844" s="359"/>
      <c r="L844" s="359"/>
      <c r="M844" s="359"/>
    </row>
    <row r="845" spans="1:13" ht="9.9" customHeight="1" x14ac:dyDescent="0.4">
      <c r="A845" s="360"/>
      <c r="B845" s="359"/>
      <c r="C845" s="359"/>
      <c r="D845" s="359"/>
      <c r="E845" s="359"/>
      <c r="F845" s="359"/>
      <c r="G845" s="359"/>
      <c r="H845" s="359"/>
      <c r="I845" s="359"/>
      <c r="J845" s="359"/>
      <c r="K845" s="359"/>
      <c r="L845" s="359"/>
      <c r="M845" s="359"/>
    </row>
    <row r="846" spans="1:13" ht="9.9" customHeight="1" x14ac:dyDescent="0.4">
      <c r="A846" s="360"/>
      <c r="B846" s="359"/>
      <c r="C846" s="359"/>
      <c r="D846" s="359"/>
      <c r="E846" s="359"/>
      <c r="F846" s="359"/>
      <c r="G846" s="359"/>
      <c r="H846" s="359"/>
      <c r="I846" s="359"/>
      <c r="J846" s="359"/>
      <c r="K846" s="359"/>
      <c r="L846" s="359"/>
      <c r="M846" s="359"/>
    </row>
    <row r="847" spans="1:13" ht="9.9" customHeight="1" x14ac:dyDescent="0.4">
      <c r="A847" s="360"/>
      <c r="B847" s="359"/>
      <c r="C847" s="359"/>
      <c r="D847" s="359"/>
      <c r="E847" s="359"/>
      <c r="F847" s="359"/>
      <c r="G847" s="359"/>
      <c r="H847" s="359"/>
      <c r="I847" s="359"/>
      <c r="J847" s="359"/>
      <c r="K847" s="359"/>
      <c r="L847" s="359"/>
      <c r="M847" s="359"/>
    </row>
    <row r="848" spans="1:13" ht="9.9" customHeight="1" x14ac:dyDescent="0.4">
      <c r="A848" s="360"/>
      <c r="B848" s="359"/>
      <c r="C848" s="359"/>
      <c r="D848" s="359"/>
      <c r="E848" s="359"/>
      <c r="F848" s="359"/>
      <c r="G848" s="359"/>
      <c r="H848" s="359"/>
      <c r="I848" s="359"/>
      <c r="J848" s="359"/>
      <c r="K848" s="359"/>
      <c r="L848" s="359"/>
      <c r="M848" s="359"/>
    </row>
    <row r="849" spans="1:13" ht="9.9" customHeight="1" x14ac:dyDescent="0.4">
      <c r="A849" s="360"/>
      <c r="B849" s="359"/>
      <c r="C849" s="359"/>
      <c r="D849" s="359"/>
      <c r="E849" s="359"/>
      <c r="F849" s="359"/>
      <c r="G849" s="359"/>
      <c r="H849" s="359"/>
      <c r="I849" s="359"/>
      <c r="J849" s="359"/>
      <c r="K849" s="359"/>
      <c r="L849" s="359"/>
      <c r="M849" s="359"/>
    </row>
    <row r="850" spans="1:13" ht="9.9" customHeight="1" x14ac:dyDescent="0.4">
      <c r="A850" s="360"/>
      <c r="B850" s="359"/>
      <c r="C850" s="359"/>
      <c r="D850" s="359"/>
      <c r="E850" s="359"/>
      <c r="F850" s="359"/>
      <c r="G850" s="359"/>
      <c r="H850" s="359"/>
      <c r="I850" s="359"/>
      <c r="J850" s="359"/>
      <c r="K850" s="359"/>
      <c r="L850" s="359"/>
      <c r="M850" s="359"/>
    </row>
    <row r="851" spans="1:13" ht="9.9" customHeight="1" x14ac:dyDescent="0.4">
      <c r="A851" s="360"/>
      <c r="B851" s="359"/>
      <c r="C851" s="359"/>
      <c r="D851" s="359"/>
      <c r="E851" s="359"/>
      <c r="F851" s="359"/>
      <c r="G851" s="359"/>
      <c r="H851" s="359"/>
      <c r="I851" s="359"/>
      <c r="J851" s="359"/>
      <c r="K851" s="359"/>
      <c r="L851" s="359"/>
      <c r="M851" s="359"/>
    </row>
    <row r="852" spans="1:13" ht="9.9" customHeight="1" x14ac:dyDescent="0.4">
      <c r="A852" s="360"/>
      <c r="B852" s="359"/>
      <c r="C852" s="359"/>
      <c r="D852" s="359"/>
      <c r="E852" s="359"/>
      <c r="F852" s="359"/>
      <c r="G852" s="359"/>
      <c r="H852" s="359"/>
      <c r="I852" s="359"/>
      <c r="J852" s="359"/>
      <c r="K852" s="359"/>
      <c r="L852" s="359"/>
      <c r="M852" s="359"/>
    </row>
    <row r="853" spans="1:13" ht="9.9" customHeight="1" x14ac:dyDescent="0.4">
      <c r="A853" s="360"/>
      <c r="B853" s="359"/>
      <c r="C853" s="359"/>
      <c r="D853" s="359"/>
      <c r="E853" s="359"/>
      <c r="F853" s="359"/>
      <c r="G853" s="359"/>
      <c r="H853" s="359"/>
      <c r="I853" s="359"/>
      <c r="J853" s="359"/>
      <c r="K853" s="359"/>
      <c r="L853" s="359"/>
      <c r="M853" s="359"/>
    </row>
    <row r="854" spans="1:13" ht="9.9" customHeight="1" x14ac:dyDescent="0.4">
      <c r="A854" s="360"/>
      <c r="B854" s="359"/>
      <c r="C854" s="359"/>
      <c r="D854" s="359"/>
      <c r="E854" s="359"/>
      <c r="F854" s="359"/>
      <c r="G854" s="359"/>
      <c r="H854" s="359"/>
      <c r="I854" s="359"/>
      <c r="J854" s="359"/>
      <c r="K854" s="359"/>
      <c r="L854" s="359"/>
      <c r="M854" s="359"/>
    </row>
    <row r="855" spans="1:13" ht="9.9" customHeight="1" x14ac:dyDescent="0.4">
      <c r="A855" s="360"/>
      <c r="B855" s="359"/>
      <c r="C855" s="359"/>
      <c r="D855" s="359"/>
      <c r="E855" s="359"/>
      <c r="F855" s="359"/>
      <c r="G855" s="359"/>
      <c r="H855" s="359"/>
      <c r="I855" s="359"/>
      <c r="J855" s="359"/>
      <c r="K855" s="359"/>
      <c r="L855" s="359"/>
      <c r="M855" s="359"/>
    </row>
    <row r="856" spans="1:13" ht="9.9" customHeight="1" x14ac:dyDescent="0.4">
      <c r="A856" s="360"/>
      <c r="B856" s="359"/>
      <c r="C856" s="359"/>
      <c r="D856" s="359"/>
      <c r="E856" s="359"/>
      <c r="F856" s="359"/>
      <c r="G856" s="359"/>
      <c r="H856" s="359"/>
      <c r="I856" s="359"/>
      <c r="J856" s="359"/>
      <c r="K856" s="359"/>
      <c r="L856" s="359"/>
      <c r="M856" s="359"/>
    </row>
    <row r="857" spans="1:13" ht="9.9" customHeight="1" x14ac:dyDescent="0.4">
      <c r="A857" s="360"/>
      <c r="B857" s="359"/>
      <c r="C857" s="359"/>
      <c r="D857" s="359"/>
      <c r="E857" s="359"/>
      <c r="F857" s="359"/>
      <c r="G857" s="359"/>
      <c r="H857" s="359"/>
      <c r="I857" s="359"/>
      <c r="J857" s="359"/>
      <c r="K857" s="359"/>
      <c r="L857" s="359"/>
      <c r="M857" s="359"/>
    </row>
    <row r="858" spans="1:13" ht="9.9" customHeight="1" x14ac:dyDescent="0.4">
      <c r="A858" s="360"/>
      <c r="B858" s="359"/>
      <c r="C858" s="359"/>
      <c r="D858" s="359"/>
      <c r="E858" s="359"/>
      <c r="F858" s="359"/>
      <c r="G858" s="359"/>
      <c r="H858" s="359"/>
      <c r="I858" s="359"/>
      <c r="J858" s="359"/>
      <c r="K858" s="359"/>
      <c r="L858" s="359"/>
      <c r="M858" s="359"/>
    </row>
    <row r="859" spans="1:13" ht="9.9" customHeight="1" x14ac:dyDescent="0.4">
      <c r="A859" s="360"/>
      <c r="B859" s="359"/>
      <c r="C859" s="359"/>
      <c r="D859" s="359"/>
      <c r="E859" s="359"/>
      <c r="F859" s="359"/>
      <c r="G859" s="359"/>
      <c r="H859" s="359"/>
      <c r="I859" s="359"/>
      <c r="J859" s="359"/>
      <c r="K859" s="359"/>
      <c r="L859" s="359"/>
      <c r="M859" s="359"/>
    </row>
    <row r="860" spans="1:13" ht="9.9" customHeight="1" x14ac:dyDescent="0.4">
      <c r="A860" s="360"/>
      <c r="B860" s="359"/>
      <c r="C860" s="359"/>
      <c r="D860" s="359"/>
      <c r="E860" s="359"/>
      <c r="F860" s="359"/>
      <c r="G860" s="359"/>
      <c r="H860" s="359"/>
      <c r="I860" s="359"/>
      <c r="J860" s="359"/>
      <c r="K860" s="359"/>
      <c r="L860" s="359"/>
      <c r="M860" s="359"/>
    </row>
    <row r="861" spans="1:13" ht="9.9" customHeight="1" x14ac:dyDescent="0.4">
      <c r="A861" s="360"/>
      <c r="B861" s="359"/>
      <c r="C861" s="359"/>
      <c r="D861" s="359"/>
      <c r="E861" s="359"/>
      <c r="F861" s="359"/>
      <c r="G861" s="359"/>
      <c r="H861" s="359"/>
      <c r="I861" s="359"/>
      <c r="J861" s="359"/>
      <c r="K861" s="359"/>
      <c r="L861" s="359"/>
      <c r="M861" s="359"/>
    </row>
    <row r="862" spans="1:13" ht="9.9" customHeight="1" x14ac:dyDescent="0.4">
      <c r="A862" s="360"/>
      <c r="B862" s="359"/>
      <c r="C862" s="359"/>
      <c r="D862" s="359"/>
      <c r="E862" s="359"/>
      <c r="F862" s="359"/>
      <c r="G862" s="359"/>
      <c r="H862" s="359"/>
      <c r="I862" s="359"/>
      <c r="J862" s="359"/>
      <c r="K862" s="359"/>
      <c r="L862" s="359"/>
      <c r="M862" s="359"/>
    </row>
    <row r="863" spans="1:13" ht="9.9" customHeight="1" x14ac:dyDescent="0.4">
      <c r="A863" s="360"/>
      <c r="B863" s="359"/>
      <c r="C863" s="359"/>
      <c r="D863" s="359"/>
      <c r="E863" s="359"/>
      <c r="F863" s="359"/>
      <c r="G863" s="359"/>
      <c r="H863" s="359"/>
      <c r="I863" s="359"/>
      <c r="J863" s="359"/>
      <c r="K863" s="359"/>
      <c r="L863" s="359"/>
      <c r="M863" s="359"/>
    </row>
    <row r="864" spans="1:13" ht="9.9" customHeight="1" x14ac:dyDescent="0.4">
      <c r="A864" s="360"/>
      <c r="B864" s="359"/>
      <c r="C864" s="359"/>
      <c r="D864" s="359"/>
      <c r="E864" s="359"/>
      <c r="F864" s="359"/>
      <c r="G864" s="359"/>
      <c r="H864" s="359"/>
      <c r="I864" s="359"/>
      <c r="J864" s="359"/>
      <c r="K864" s="359"/>
      <c r="L864" s="359"/>
      <c r="M864" s="359"/>
    </row>
    <row r="865" spans="1:13" ht="9.9" customHeight="1" x14ac:dyDescent="0.4">
      <c r="A865" s="360"/>
      <c r="B865" s="359"/>
      <c r="C865" s="359"/>
      <c r="D865" s="359"/>
      <c r="E865" s="359"/>
      <c r="F865" s="359"/>
      <c r="G865" s="359"/>
      <c r="H865" s="359"/>
      <c r="I865" s="359"/>
      <c r="J865" s="359"/>
      <c r="K865" s="359"/>
      <c r="L865" s="359"/>
      <c r="M865" s="359"/>
    </row>
    <row r="866" spans="1:13" ht="9.9" customHeight="1" x14ac:dyDescent="0.4">
      <c r="A866" s="360"/>
      <c r="B866" s="359"/>
      <c r="C866" s="359"/>
      <c r="D866" s="359"/>
      <c r="E866" s="359"/>
      <c r="F866" s="359"/>
      <c r="G866" s="359"/>
      <c r="H866" s="359"/>
      <c r="I866" s="359"/>
      <c r="J866" s="359"/>
      <c r="K866" s="359"/>
      <c r="L866" s="359"/>
      <c r="M866" s="359"/>
    </row>
    <row r="867" spans="1:13" ht="9.9" customHeight="1" x14ac:dyDescent="0.4">
      <c r="A867" s="360"/>
      <c r="B867" s="359"/>
      <c r="C867" s="359"/>
      <c r="D867" s="359"/>
      <c r="E867" s="359"/>
      <c r="F867" s="359"/>
      <c r="G867" s="359"/>
      <c r="H867" s="359"/>
      <c r="I867" s="359"/>
      <c r="J867" s="359"/>
      <c r="K867" s="359"/>
      <c r="L867" s="359"/>
      <c r="M867" s="359"/>
    </row>
    <row r="868" spans="1:13" ht="9.9" customHeight="1" x14ac:dyDescent="0.4">
      <c r="A868" s="360"/>
      <c r="B868" s="359"/>
      <c r="C868" s="359"/>
      <c r="D868" s="359"/>
      <c r="E868" s="359"/>
      <c r="F868" s="359"/>
      <c r="G868" s="359"/>
      <c r="H868" s="359"/>
      <c r="I868" s="359"/>
      <c r="J868" s="359"/>
      <c r="K868" s="359"/>
      <c r="L868" s="359"/>
      <c r="M868" s="359"/>
    </row>
    <row r="869" spans="1:13" ht="9.9" customHeight="1" x14ac:dyDescent="0.4">
      <c r="A869" s="360"/>
      <c r="B869" s="359"/>
      <c r="C869" s="359"/>
      <c r="D869" s="359"/>
      <c r="E869" s="359"/>
      <c r="F869" s="359"/>
      <c r="G869" s="359"/>
      <c r="H869" s="359"/>
      <c r="I869" s="359"/>
      <c r="J869" s="359"/>
      <c r="K869" s="359"/>
      <c r="L869" s="359"/>
      <c r="M869" s="359"/>
    </row>
    <row r="870" spans="1:13" ht="9.9" customHeight="1" x14ac:dyDescent="0.4">
      <c r="A870" s="360"/>
      <c r="B870" s="359"/>
      <c r="C870" s="359"/>
      <c r="D870" s="359"/>
      <c r="E870" s="359"/>
      <c r="F870" s="359"/>
      <c r="G870" s="359"/>
      <c r="H870" s="359"/>
      <c r="I870" s="359"/>
      <c r="J870" s="359"/>
      <c r="K870" s="359"/>
      <c r="L870" s="359"/>
      <c r="M870" s="359"/>
    </row>
    <row r="871" spans="1:13" ht="9.9" customHeight="1" x14ac:dyDescent="0.4">
      <c r="A871" s="360"/>
      <c r="B871" s="359"/>
      <c r="C871" s="359"/>
      <c r="D871" s="359"/>
      <c r="E871" s="359"/>
      <c r="F871" s="359"/>
      <c r="G871" s="359"/>
      <c r="H871" s="359"/>
      <c r="I871" s="359"/>
      <c r="J871" s="359"/>
      <c r="K871" s="359"/>
      <c r="L871" s="359"/>
      <c r="M871" s="359"/>
    </row>
    <row r="872" spans="1:13" ht="9.9" customHeight="1" x14ac:dyDescent="0.4">
      <c r="A872" s="360"/>
      <c r="B872" s="359"/>
      <c r="C872" s="359"/>
      <c r="D872" s="359"/>
      <c r="E872" s="359"/>
      <c r="F872" s="359"/>
      <c r="G872" s="359"/>
      <c r="H872" s="359"/>
      <c r="I872" s="359"/>
      <c r="J872" s="359"/>
      <c r="K872" s="359"/>
      <c r="L872" s="359"/>
      <c r="M872" s="359"/>
    </row>
    <row r="873" spans="1:13" ht="9.9" customHeight="1" x14ac:dyDescent="0.4">
      <c r="A873" s="360"/>
      <c r="B873" s="359"/>
      <c r="C873" s="359"/>
      <c r="D873" s="359"/>
      <c r="E873" s="359"/>
      <c r="F873" s="359"/>
      <c r="G873" s="359"/>
      <c r="H873" s="359"/>
      <c r="I873" s="359"/>
      <c r="J873" s="359"/>
      <c r="K873" s="359"/>
      <c r="L873" s="359"/>
      <c r="M873" s="359"/>
    </row>
    <row r="874" spans="1:13" ht="9.9" customHeight="1" x14ac:dyDescent="0.4">
      <c r="A874" s="360"/>
      <c r="B874" s="359"/>
      <c r="C874" s="359"/>
      <c r="D874" s="359"/>
      <c r="E874" s="359"/>
      <c r="F874" s="359"/>
      <c r="G874" s="359"/>
      <c r="H874" s="359"/>
      <c r="I874" s="359"/>
      <c r="J874" s="359"/>
      <c r="K874" s="359"/>
      <c r="L874" s="359"/>
      <c r="M874" s="359"/>
    </row>
    <row r="875" spans="1:13" ht="9.9" customHeight="1" x14ac:dyDescent="0.4">
      <c r="A875" s="360"/>
      <c r="B875" s="359"/>
      <c r="C875" s="359"/>
      <c r="D875" s="359"/>
      <c r="E875" s="359"/>
      <c r="F875" s="359"/>
      <c r="G875" s="359"/>
      <c r="H875" s="359"/>
      <c r="I875" s="359"/>
      <c r="J875" s="359"/>
      <c r="K875" s="359"/>
      <c r="L875" s="359"/>
      <c r="M875" s="359"/>
    </row>
    <row r="876" spans="1:13" ht="9.9" customHeight="1" x14ac:dyDescent="0.4">
      <c r="A876" s="360"/>
      <c r="B876" s="359"/>
      <c r="C876" s="359"/>
      <c r="D876" s="359"/>
      <c r="E876" s="359"/>
      <c r="F876" s="359"/>
      <c r="G876" s="359"/>
      <c r="H876" s="359"/>
      <c r="I876" s="359"/>
      <c r="J876" s="359"/>
      <c r="K876" s="359"/>
      <c r="L876" s="359"/>
      <c r="M876" s="359"/>
    </row>
    <row r="877" spans="1:13" ht="9.9" customHeight="1" x14ac:dyDescent="0.4">
      <c r="A877" s="360"/>
      <c r="B877" s="359"/>
      <c r="C877" s="359"/>
      <c r="D877" s="359"/>
      <c r="E877" s="359"/>
      <c r="F877" s="359"/>
      <c r="G877" s="359"/>
      <c r="H877" s="359"/>
      <c r="I877" s="359"/>
      <c r="J877" s="359"/>
      <c r="K877" s="359"/>
      <c r="L877" s="359"/>
      <c r="M877" s="359"/>
    </row>
    <row r="878" spans="1:13" ht="9.9" customHeight="1" x14ac:dyDescent="0.4">
      <c r="A878" s="360"/>
      <c r="B878" s="359"/>
      <c r="C878" s="359"/>
      <c r="D878" s="359"/>
      <c r="E878" s="359"/>
      <c r="F878" s="359"/>
      <c r="G878" s="359"/>
      <c r="H878" s="359"/>
      <c r="I878" s="359"/>
      <c r="J878" s="359"/>
      <c r="K878" s="359"/>
      <c r="L878" s="359"/>
      <c r="M878" s="359"/>
    </row>
    <row r="879" spans="1:13" ht="9.9" customHeight="1" x14ac:dyDescent="0.4">
      <c r="A879" s="360"/>
      <c r="B879" s="359"/>
      <c r="C879" s="359"/>
      <c r="D879" s="359"/>
      <c r="E879" s="359"/>
      <c r="F879" s="359"/>
      <c r="G879" s="359"/>
      <c r="H879" s="359"/>
      <c r="I879" s="359"/>
      <c r="J879" s="359"/>
      <c r="K879" s="359"/>
      <c r="L879" s="359"/>
      <c r="M879" s="359"/>
    </row>
    <row r="880" spans="1:13" ht="9.9" customHeight="1" x14ac:dyDescent="0.4">
      <c r="A880" s="360"/>
      <c r="B880" s="359"/>
      <c r="C880" s="359"/>
      <c r="D880" s="359"/>
      <c r="E880" s="359"/>
      <c r="F880" s="359"/>
      <c r="G880" s="359"/>
      <c r="H880" s="359"/>
      <c r="I880" s="359"/>
      <c r="J880" s="359"/>
      <c r="K880" s="359"/>
      <c r="L880" s="359"/>
      <c r="M880" s="359"/>
    </row>
    <row r="881" spans="1:13" ht="9.9" customHeight="1" x14ac:dyDescent="0.4">
      <c r="A881" s="360"/>
      <c r="B881" s="359"/>
      <c r="C881" s="359"/>
      <c r="D881" s="359"/>
      <c r="E881" s="359"/>
      <c r="F881" s="359"/>
      <c r="G881" s="359"/>
      <c r="H881" s="359"/>
      <c r="I881" s="359"/>
      <c r="J881" s="359"/>
      <c r="K881" s="359"/>
      <c r="L881" s="359"/>
      <c r="M881" s="359"/>
    </row>
    <row r="882" spans="1:13" ht="9.9" customHeight="1" x14ac:dyDescent="0.4">
      <c r="A882" s="360"/>
      <c r="B882" s="359"/>
      <c r="C882" s="359"/>
      <c r="D882" s="359"/>
      <c r="E882" s="359"/>
      <c r="F882" s="359"/>
      <c r="G882" s="359"/>
      <c r="H882" s="359"/>
      <c r="I882" s="359"/>
      <c r="J882" s="359"/>
      <c r="K882" s="359"/>
      <c r="L882" s="359"/>
      <c r="M882" s="359"/>
    </row>
    <row r="883" spans="1:13" ht="9.9" customHeight="1" x14ac:dyDescent="0.4">
      <c r="A883" s="360"/>
      <c r="B883" s="359"/>
      <c r="C883" s="359"/>
      <c r="D883" s="359"/>
      <c r="E883" s="359"/>
      <c r="F883" s="359"/>
      <c r="G883" s="359"/>
      <c r="H883" s="359"/>
      <c r="I883" s="359"/>
      <c r="J883" s="359"/>
      <c r="K883" s="359"/>
      <c r="L883" s="359"/>
      <c r="M883" s="359"/>
    </row>
    <row r="884" spans="1:13" ht="9.9" customHeight="1" x14ac:dyDescent="0.4">
      <c r="A884" s="360"/>
      <c r="B884" s="359"/>
      <c r="C884" s="359"/>
      <c r="D884" s="359"/>
      <c r="E884" s="359"/>
      <c r="F884" s="359"/>
      <c r="G884" s="359"/>
      <c r="H884" s="359"/>
      <c r="I884" s="359"/>
      <c r="J884" s="359"/>
      <c r="K884" s="359"/>
      <c r="L884" s="359"/>
      <c r="M884" s="359"/>
    </row>
    <row r="885" spans="1:13" ht="9.9" customHeight="1" x14ac:dyDescent="0.4">
      <c r="A885" s="360"/>
      <c r="B885" s="359"/>
      <c r="C885" s="359"/>
      <c r="D885" s="359"/>
      <c r="E885" s="359"/>
      <c r="F885" s="359"/>
      <c r="G885" s="359"/>
      <c r="H885" s="359"/>
      <c r="I885" s="359"/>
      <c r="J885" s="359"/>
      <c r="K885" s="359"/>
      <c r="L885" s="359"/>
      <c r="M885" s="359"/>
    </row>
    <row r="886" spans="1:13" ht="9.9" customHeight="1" x14ac:dyDescent="0.4">
      <c r="A886" s="360"/>
      <c r="B886" s="359"/>
      <c r="C886" s="359"/>
      <c r="D886" s="359"/>
      <c r="E886" s="359"/>
      <c r="F886" s="359"/>
      <c r="G886" s="359"/>
      <c r="H886" s="359"/>
      <c r="I886" s="359"/>
      <c r="J886" s="359"/>
      <c r="K886" s="359"/>
      <c r="L886" s="359"/>
      <c r="M886" s="359"/>
    </row>
    <row r="887" spans="1:13" ht="9.9" customHeight="1" x14ac:dyDescent="0.4">
      <c r="A887" s="360"/>
      <c r="B887" s="359"/>
      <c r="C887" s="359"/>
      <c r="D887" s="359"/>
      <c r="E887" s="359"/>
      <c r="F887" s="359"/>
      <c r="G887" s="359"/>
      <c r="H887" s="359"/>
      <c r="I887" s="359"/>
      <c r="J887" s="359"/>
      <c r="K887" s="359"/>
      <c r="L887" s="359"/>
      <c r="M887" s="359"/>
    </row>
    <row r="888" spans="1:13" ht="9.9" customHeight="1" x14ac:dyDescent="0.4">
      <c r="A888" s="360"/>
      <c r="B888" s="359"/>
      <c r="C888" s="359"/>
      <c r="D888" s="359"/>
      <c r="E888" s="359"/>
      <c r="F888" s="359"/>
      <c r="G888" s="359"/>
      <c r="H888" s="359"/>
      <c r="I888" s="359"/>
      <c r="J888" s="359"/>
      <c r="K888" s="359"/>
      <c r="L888" s="359"/>
      <c r="M888" s="359"/>
    </row>
    <row r="889" spans="1:13" ht="9.9" customHeight="1" x14ac:dyDescent="0.4">
      <c r="A889" s="360"/>
      <c r="B889" s="359"/>
      <c r="C889" s="359"/>
      <c r="D889" s="359"/>
      <c r="E889" s="359"/>
      <c r="F889" s="359"/>
      <c r="G889" s="359"/>
      <c r="H889" s="359"/>
      <c r="I889" s="359"/>
      <c r="J889" s="359"/>
      <c r="K889" s="359"/>
      <c r="L889" s="359"/>
      <c r="M889" s="359"/>
    </row>
    <row r="890" spans="1:13" ht="9.9" customHeight="1" x14ac:dyDescent="0.4">
      <c r="A890" s="360"/>
      <c r="B890" s="359"/>
      <c r="C890" s="359"/>
      <c r="D890" s="359"/>
      <c r="E890" s="359"/>
      <c r="F890" s="359"/>
      <c r="G890" s="359"/>
      <c r="H890" s="359"/>
      <c r="I890" s="359"/>
      <c r="J890" s="359"/>
      <c r="K890" s="359"/>
      <c r="L890" s="359"/>
      <c r="M890" s="359"/>
    </row>
    <row r="891" spans="1:13" ht="9.9" customHeight="1" x14ac:dyDescent="0.4">
      <c r="A891" s="360"/>
      <c r="B891" s="359"/>
      <c r="C891" s="359"/>
      <c r="D891" s="359"/>
      <c r="E891" s="359"/>
      <c r="F891" s="359"/>
      <c r="G891" s="359"/>
      <c r="H891" s="359"/>
      <c r="I891" s="359"/>
      <c r="J891" s="359"/>
      <c r="K891" s="359"/>
      <c r="L891" s="359"/>
      <c r="M891" s="359"/>
    </row>
    <row r="892" spans="1:13" ht="9.9" customHeight="1" x14ac:dyDescent="0.4">
      <c r="A892" s="360"/>
      <c r="B892" s="359"/>
      <c r="C892" s="359"/>
      <c r="D892" s="359"/>
      <c r="E892" s="359"/>
      <c r="F892" s="359"/>
      <c r="G892" s="359"/>
      <c r="H892" s="359"/>
      <c r="I892" s="359"/>
      <c r="J892" s="359"/>
      <c r="K892" s="359"/>
      <c r="L892" s="359"/>
      <c r="M892" s="359"/>
    </row>
    <row r="893" spans="1:13" ht="9.9" customHeight="1" x14ac:dyDescent="0.4">
      <c r="A893" s="360"/>
      <c r="B893" s="359"/>
      <c r="C893" s="359"/>
      <c r="D893" s="359"/>
      <c r="E893" s="359"/>
      <c r="F893" s="359"/>
      <c r="G893" s="359"/>
      <c r="H893" s="359"/>
      <c r="I893" s="359"/>
      <c r="J893" s="359"/>
      <c r="K893" s="359"/>
      <c r="L893" s="359"/>
      <c r="M893" s="359"/>
    </row>
    <row r="894" spans="1:13" ht="9.9" customHeight="1" x14ac:dyDescent="0.4">
      <c r="A894" s="360"/>
      <c r="B894" s="359"/>
      <c r="C894" s="359"/>
      <c r="D894" s="359"/>
      <c r="E894" s="359"/>
      <c r="F894" s="359"/>
      <c r="G894" s="359"/>
      <c r="H894" s="359"/>
      <c r="I894" s="359"/>
      <c r="J894" s="359"/>
      <c r="K894" s="359"/>
      <c r="L894" s="359"/>
      <c r="M894" s="359"/>
    </row>
    <row r="895" spans="1:13" ht="9.9" customHeight="1" x14ac:dyDescent="0.4">
      <c r="A895" s="360"/>
      <c r="B895" s="359"/>
      <c r="C895" s="359"/>
      <c r="D895" s="359"/>
      <c r="E895" s="359"/>
      <c r="F895" s="359"/>
      <c r="G895" s="359"/>
      <c r="H895" s="359"/>
      <c r="I895" s="359"/>
      <c r="J895" s="359"/>
      <c r="K895" s="359"/>
      <c r="L895" s="359"/>
      <c r="M895" s="359"/>
    </row>
    <row r="896" spans="1:13" ht="9.9" customHeight="1" x14ac:dyDescent="0.4">
      <c r="A896" s="360"/>
      <c r="B896" s="359"/>
      <c r="C896" s="359"/>
      <c r="D896" s="359"/>
      <c r="E896" s="359"/>
      <c r="F896" s="359"/>
      <c r="G896" s="359"/>
      <c r="H896" s="359"/>
      <c r="I896" s="359"/>
      <c r="J896" s="359"/>
      <c r="K896" s="359"/>
      <c r="L896" s="359"/>
      <c r="M896" s="359"/>
    </row>
    <row r="897" spans="1:13" ht="9.9" customHeight="1" x14ac:dyDescent="0.4">
      <c r="A897" s="360"/>
      <c r="B897" s="359"/>
      <c r="C897" s="359"/>
      <c r="D897" s="359"/>
      <c r="E897" s="359"/>
      <c r="F897" s="359"/>
      <c r="G897" s="359"/>
      <c r="H897" s="359"/>
      <c r="I897" s="359"/>
      <c r="J897" s="359"/>
      <c r="K897" s="359"/>
      <c r="L897" s="359"/>
      <c r="M897" s="359"/>
    </row>
    <row r="898" spans="1:13" ht="9.9" customHeight="1" x14ac:dyDescent="0.4">
      <c r="A898" s="360"/>
      <c r="B898" s="359"/>
      <c r="C898" s="359"/>
      <c r="D898" s="359"/>
      <c r="E898" s="359"/>
      <c r="F898" s="359"/>
      <c r="G898" s="359"/>
      <c r="H898" s="359"/>
      <c r="I898" s="359"/>
      <c r="J898" s="359"/>
      <c r="K898" s="359"/>
      <c r="L898" s="359"/>
      <c r="M898" s="359"/>
    </row>
    <row r="899" spans="1:13" ht="9.9" customHeight="1" x14ac:dyDescent="0.4">
      <c r="A899" s="360"/>
      <c r="B899" s="359"/>
      <c r="C899" s="359"/>
      <c r="D899" s="359"/>
      <c r="E899" s="359"/>
      <c r="F899" s="359"/>
      <c r="G899" s="359"/>
      <c r="H899" s="359"/>
      <c r="I899" s="359"/>
      <c r="J899" s="359"/>
      <c r="K899" s="359"/>
      <c r="L899" s="359"/>
      <c r="M899" s="359"/>
    </row>
    <row r="900" spans="1:13" ht="9.9" customHeight="1" x14ac:dyDescent="0.4">
      <c r="A900" s="360"/>
      <c r="B900" s="359"/>
      <c r="C900" s="359"/>
      <c r="D900" s="359"/>
      <c r="E900" s="359"/>
      <c r="F900" s="359"/>
      <c r="G900" s="359"/>
      <c r="H900" s="359"/>
      <c r="I900" s="359"/>
      <c r="J900" s="359"/>
      <c r="K900" s="359"/>
      <c r="L900" s="359"/>
      <c r="M900" s="359"/>
    </row>
    <row r="901" spans="1:13" ht="9.9" customHeight="1" x14ac:dyDescent="0.4">
      <c r="A901" s="360"/>
      <c r="B901" s="359"/>
      <c r="C901" s="359"/>
      <c r="D901" s="359"/>
      <c r="E901" s="359"/>
      <c r="F901" s="359"/>
      <c r="G901" s="359"/>
      <c r="H901" s="359"/>
      <c r="I901" s="359"/>
      <c r="J901" s="359"/>
      <c r="K901" s="359"/>
      <c r="L901" s="359"/>
      <c r="M901" s="359"/>
    </row>
    <row r="902" spans="1:13" ht="9.9" customHeight="1" x14ac:dyDescent="0.4">
      <c r="A902" s="360"/>
      <c r="B902" s="359"/>
      <c r="C902" s="359"/>
      <c r="D902" s="359"/>
      <c r="E902" s="359"/>
      <c r="F902" s="359"/>
      <c r="G902" s="359"/>
      <c r="H902" s="359"/>
      <c r="I902" s="359"/>
      <c r="J902" s="359"/>
      <c r="K902" s="359"/>
      <c r="L902" s="359"/>
      <c r="M902" s="359"/>
    </row>
    <row r="903" spans="1:13" ht="9.9" customHeight="1" x14ac:dyDescent="0.4">
      <c r="A903" s="360"/>
      <c r="B903" s="359"/>
      <c r="C903" s="359"/>
      <c r="D903" s="359"/>
      <c r="E903" s="359"/>
      <c r="F903" s="359"/>
      <c r="G903" s="359"/>
      <c r="H903" s="359"/>
      <c r="I903" s="359"/>
      <c r="J903" s="359"/>
      <c r="K903" s="359"/>
      <c r="L903" s="359"/>
      <c r="M903" s="359"/>
    </row>
    <row r="904" spans="1:13" ht="9.9" customHeight="1" x14ac:dyDescent="0.4">
      <c r="A904" s="360"/>
      <c r="B904" s="359"/>
      <c r="C904" s="359"/>
      <c r="D904" s="359"/>
      <c r="E904" s="359"/>
      <c r="F904" s="359"/>
      <c r="G904" s="359"/>
      <c r="H904" s="359"/>
      <c r="I904" s="359"/>
      <c r="J904" s="359"/>
      <c r="K904" s="359"/>
      <c r="L904" s="359"/>
      <c r="M904" s="359"/>
    </row>
    <row r="905" spans="1:13" ht="9.9" customHeight="1" x14ac:dyDescent="0.4">
      <c r="A905" s="360"/>
      <c r="B905" s="359"/>
      <c r="C905" s="359"/>
      <c r="D905" s="359"/>
      <c r="E905" s="359"/>
      <c r="F905" s="359"/>
      <c r="G905" s="359"/>
      <c r="H905" s="359"/>
      <c r="I905" s="359"/>
      <c r="J905" s="359"/>
      <c r="K905" s="359"/>
      <c r="L905" s="359"/>
      <c r="M905" s="359"/>
    </row>
    <row r="906" spans="1:13" ht="9.9" customHeight="1" x14ac:dyDescent="0.4">
      <c r="A906" s="360"/>
      <c r="B906" s="359"/>
      <c r="C906" s="359"/>
      <c r="D906" s="359"/>
      <c r="E906" s="359"/>
      <c r="F906" s="359"/>
      <c r="G906" s="359"/>
      <c r="H906" s="359"/>
      <c r="I906" s="359"/>
      <c r="J906" s="359"/>
      <c r="K906" s="359"/>
      <c r="L906" s="359"/>
      <c r="M906" s="359"/>
    </row>
    <row r="907" spans="1:13" ht="9.9" customHeight="1" x14ac:dyDescent="0.4">
      <c r="A907" s="360"/>
      <c r="B907" s="359"/>
      <c r="C907" s="359"/>
      <c r="D907" s="359"/>
      <c r="E907" s="359"/>
      <c r="F907" s="359"/>
      <c r="G907" s="359"/>
      <c r="H907" s="359"/>
      <c r="I907" s="359"/>
      <c r="J907" s="359"/>
      <c r="K907" s="359"/>
      <c r="L907" s="359"/>
      <c r="M907" s="359"/>
    </row>
    <row r="908" spans="1:13" ht="9.9" customHeight="1" x14ac:dyDescent="0.4">
      <c r="A908" s="360"/>
      <c r="B908" s="359"/>
      <c r="C908" s="359"/>
      <c r="D908" s="359"/>
      <c r="E908" s="359"/>
      <c r="F908" s="359"/>
      <c r="G908" s="359"/>
      <c r="H908" s="359"/>
      <c r="I908" s="359"/>
      <c r="J908" s="359"/>
      <c r="K908" s="359"/>
      <c r="L908" s="359"/>
      <c r="M908" s="359"/>
    </row>
    <row r="909" spans="1:13" ht="9.9" customHeight="1" x14ac:dyDescent="0.4">
      <c r="A909" s="360"/>
      <c r="B909" s="359"/>
      <c r="C909" s="359"/>
      <c r="D909" s="359"/>
      <c r="E909" s="359"/>
      <c r="F909" s="359"/>
      <c r="G909" s="359"/>
      <c r="H909" s="359"/>
      <c r="I909" s="359"/>
      <c r="J909" s="359"/>
      <c r="K909" s="359"/>
      <c r="L909" s="359"/>
      <c r="M909" s="359"/>
    </row>
    <row r="910" spans="1:13" ht="9.9" customHeight="1" x14ac:dyDescent="0.4">
      <c r="A910" s="360"/>
      <c r="B910" s="359"/>
      <c r="C910" s="359"/>
      <c r="D910" s="359"/>
      <c r="E910" s="359"/>
      <c r="F910" s="359"/>
      <c r="G910" s="359"/>
      <c r="H910" s="359"/>
      <c r="I910" s="359"/>
      <c r="J910" s="359"/>
      <c r="K910" s="359"/>
      <c r="L910" s="359"/>
      <c r="M910" s="359"/>
    </row>
    <row r="911" spans="1:13" ht="9.9" customHeight="1" x14ac:dyDescent="0.4">
      <c r="A911" s="360"/>
      <c r="B911" s="359"/>
      <c r="C911" s="359"/>
      <c r="D911" s="359"/>
      <c r="E911" s="359"/>
      <c r="F911" s="359"/>
      <c r="G911" s="359"/>
      <c r="H911" s="359"/>
      <c r="I911" s="359"/>
      <c r="J911" s="359"/>
      <c r="K911" s="359"/>
      <c r="L911" s="359"/>
      <c r="M911" s="359"/>
    </row>
    <row r="912" spans="1:13" ht="9.9" customHeight="1" x14ac:dyDescent="0.4">
      <c r="A912" s="360"/>
      <c r="B912" s="359"/>
      <c r="C912" s="359"/>
      <c r="D912" s="359"/>
      <c r="E912" s="359"/>
      <c r="F912" s="359"/>
      <c r="G912" s="359"/>
      <c r="H912" s="359"/>
      <c r="I912" s="359"/>
      <c r="J912" s="359"/>
      <c r="K912" s="359"/>
      <c r="L912" s="359"/>
      <c r="M912" s="359"/>
    </row>
    <row r="913" spans="1:13" ht="9.9" customHeight="1" x14ac:dyDescent="0.4">
      <c r="A913" s="360"/>
      <c r="B913" s="359"/>
      <c r="C913" s="359"/>
      <c r="D913" s="359"/>
      <c r="E913" s="359"/>
      <c r="F913" s="359"/>
      <c r="G913" s="359"/>
      <c r="H913" s="359"/>
      <c r="I913" s="359"/>
      <c r="J913" s="359"/>
      <c r="K913" s="359"/>
      <c r="L913" s="359"/>
      <c r="M913" s="359"/>
    </row>
    <row r="914" spans="1:13" ht="9.9" customHeight="1" x14ac:dyDescent="0.4">
      <c r="A914" s="360"/>
      <c r="B914" s="359"/>
      <c r="C914" s="359"/>
      <c r="D914" s="359"/>
      <c r="E914" s="359"/>
      <c r="F914" s="359"/>
      <c r="G914" s="359"/>
      <c r="H914" s="359"/>
      <c r="I914" s="359"/>
      <c r="J914" s="359"/>
      <c r="K914" s="359"/>
      <c r="L914" s="359"/>
      <c r="M914" s="359"/>
    </row>
    <row r="915" spans="1:13" ht="9.9" customHeight="1" x14ac:dyDescent="0.4">
      <c r="A915" s="360"/>
      <c r="B915" s="359"/>
      <c r="C915" s="359"/>
      <c r="D915" s="359"/>
      <c r="E915" s="359"/>
      <c r="F915" s="359"/>
      <c r="G915" s="359"/>
      <c r="H915" s="359"/>
      <c r="I915" s="359"/>
      <c r="J915" s="359"/>
      <c r="K915" s="359"/>
      <c r="L915" s="359"/>
      <c r="M915" s="359"/>
    </row>
    <row r="916" spans="1:13" ht="9.9" customHeight="1" x14ac:dyDescent="0.4">
      <c r="A916" s="360"/>
      <c r="B916" s="359"/>
      <c r="C916" s="359"/>
      <c r="D916" s="359"/>
      <c r="E916" s="359"/>
      <c r="F916" s="359"/>
      <c r="G916" s="359"/>
      <c r="H916" s="359"/>
      <c r="I916" s="359"/>
      <c r="J916" s="359"/>
      <c r="K916" s="359"/>
      <c r="L916" s="359"/>
      <c r="M916" s="359"/>
    </row>
    <row r="917" spans="1:13" ht="9.9" customHeight="1" x14ac:dyDescent="0.4">
      <c r="A917" s="360"/>
      <c r="B917" s="359"/>
      <c r="C917" s="359"/>
      <c r="D917" s="359"/>
      <c r="E917" s="359"/>
      <c r="F917" s="359"/>
      <c r="G917" s="359"/>
      <c r="H917" s="359"/>
      <c r="I917" s="359"/>
      <c r="J917" s="359"/>
      <c r="K917" s="359"/>
      <c r="L917" s="359"/>
      <c r="M917" s="359"/>
    </row>
    <row r="918" spans="1:13" ht="9.9" customHeight="1" x14ac:dyDescent="0.4">
      <c r="A918" s="360"/>
      <c r="B918" s="359"/>
      <c r="C918" s="359"/>
      <c r="D918" s="359"/>
      <c r="E918" s="359"/>
      <c r="F918" s="359"/>
      <c r="G918" s="359"/>
      <c r="H918" s="359"/>
      <c r="I918" s="359"/>
      <c r="J918" s="359"/>
      <c r="K918" s="359"/>
      <c r="L918" s="359"/>
      <c r="M918" s="359"/>
    </row>
    <row r="919" spans="1:13" ht="9.9" customHeight="1" x14ac:dyDescent="0.4">
      <c r="A919" s="360"/>
      <c r="B919" s="359"/>
      <c r="C919" s="359"/>
      <c r="D919" s="359"/>
      <c r="E919" s="359"/>
      <c r="F919" s="359"/>
      <c r="G919" s="359"/>
      <c r="H919" s="359"/>
      <c r="I919" s="359"/>
      <c r="J919" s="359"/>
      <c r="K919" s="359"/>
      <c r="L919" s="359"/>
      <c r="M919" s="359"/>
    </row>
    <row r="920" spans="1:13" ht="9.9" customHeight="1" x14ac:dyDescent="0.4">
      <c r="A920" s="360"/>
      <c r="B920" s="359"/>
      <c r="C920" s="359"/>
      <c r="D920" s="359"/>
      <c r="E920" s="359"/>
      <c r="F920" s="359"/>
      <c r="G920" s="359"/>
      <c r="H920" s="359"/>
      <c r="I920" s="359"/>
      <c r="J920" s="359"/>
      <c r="K920" s="359"/>
      <c r="L920" s="359"/>
      <c r="M920" s="359"/>
    </row>
    <row r="921" spans="1:13" ht="9.9" customHeight="1" x14ac:dyDescent="0.4">
      <c r="A921" s="360"/>
      <c r="B921" s="359"/>
      <c r="C921" s="359"/>
      <c r="D921" s="359"/>
      <c r="E921" s="359"/>
      <c r="F921" s="359"/>
      <c r="G921" s="359"/>
      <c r="H921" s="359"/>
      <c r="I921" s="359"/>
      <c r="J921" s="359"/>
      <c r="K921" s="359"/>
      <c r="L921" s="359"/>
      <c r="M921" s="359"/>
    </row>
    <row r="922" spans="1:13" ht="9.9" customHeight="1" x14ac:dyDescent="0.4">
      <c r="A922" s="360"/>
      <c r="B922" s="359"/>
      <c r="C922" s="359"/>
      <c r="D922" s="359"/>
      <c r="E922" s="359"/>
      <c r="F922" s="359"/>
      <c r="G922" s="359"/>
      <c r="H922" s="359"/>
      <c r="I922" s="359"/>
      <c r="J922" s="359"/>
      <c r="K922" s="359"/>
      <c r="L922" s="359"/>
      <c r="M922" s="359"/>
    </row>
    <row r="923" spans="1:13" ht="9.9" customHeight="1" x14ac:dyDescent="0.4">
      <c r="A923" s="360"/>
      <c r="B923" s="359"/>
      <c r="C923" s="359"/>
      <c r="D923" s="359"/>
      <c r="E923" s="359"/>
      <c r="F923" s="359"/>
      <c r="G923" s="359"/>
      <c r="H923" s="359"/>
      <c r="I923" s="359"/>
      <c r="J923" s="359"/>
      <c r="K923" s="359"/>
      <c r="L923" s="359"/>
      <c r="M923" s="359"/>
    </row>
    <row r="924" spans="1:13" ht="9.9" customHeight="1" x14ac:dyDescent="0.4">
      <c r="A924" s="360"/>
      <c r="B924" s="359"/>
      <c r="C924" s="359"/>
      <c r="D924" s="359"/>
      <c r="E924" s="359"/>
      <c r="F924" s="359"/>
      <c r="G924" s="359"/>
      <c r="H924" s="359"/>
      <c r="I924" s="359"/>
      <c r="J924" s="359"/>
      <c r="K924" s="359"/>
      <c r="L924" s="359"/>
      <c r="M924" s="359"/>
    </row>
    <row r="925" spans="1:13" ht="9.9" customHeight="1" x14ac:dyDescent="0.4">
      <c r="A925" s="360"/>
      <c r="B925" s="359"/>
      <c r="C925" s="359"/>
      <c r="D925" s="359"/>
      <c r="E925" s="359"/>
      <c r="F925" s="359"/>
      <c r="G925" s="359"/>
      <c r="H925" s="359"/>
      <c r="I925" s="359"/>
      <c r="J925" s="359"/>
      <c r="K925" s="359"/>
      <c r="L925" s="359"/>
      <c r="M925" s="359"/>
    </row>
    <row r="926" spans="1:13" ht="9.9" customHeight="1" x14ac:dyDescent="0.4">
      <c r="A926" s="360"/>
      <c r="B926" s="359"/>
      <c r="C926" s="359"/>
      <c r="D926" s="359"/>
      <c r="E926" s="359"/>
      <c r="F926" s="359"/>
      <c r="G926" s="359"/>
      <c r="H926" s="359"/>
      <c r="I926" s="359"/>
      <c r="J926" s="359"/>
      <c r="K926" s="359"/>
      <c r="L926" s="359"/>
      <c r="M926" s="359"/>
    </row>
    <row r="927" spans="1:13" ht="9.9" customHeight="1" x14ac:dyDescent="0.4">
      <c r="A927" s="360"/>
      <c r="B927" s="359"/>
      <c r="C927" s="359"/>
      <c r="D927" s="359"/>
      <c r="E927" s="359"/>
      <c r="F927" s="359"/>
      <c r="G927" s="359"/>
      <c r="H927" s="359"/>
      <c r="I927" s="359"/>
      <c r="J927" s="359"/>
      <c r="K927" s="359"/>
      <c r="L927" s="359"/>
      <c r="M927" s="359"/>
    </row>
    <row r="928" spans="1:13" ht="9.9" customHeight="1" x14ac:dyDescent="0.4">
      <c r="A928" s="360"/>
      <c r="B928" s="359"/>
      <c r="C928" s="359"/>
      <c r="D928" s="359"/>
      <c r="E928" s="359"/>
      <c r="F928" s="359"/>
      <c r="G928" s="359"/>
      <c r="H928" s="359"/>
      <c r="I928" s="359"/>
      <c r="J928" s="359"/>
      <c r="K928" s="359"/>
      <c r="L928" s="359"/>
      <c r="M928" s="359"/>
    </row>
    <row r="929" spans="1:13" ht="9.9" customHeight="1" x14ac:dyDescent="0.4">
      <c r="A929" s="360"/>
      <c r="B929" s="359"/>
      <c r="C929" s="359"/>
      <c r="D929" s="359"/>
      <c r="E929" s="359"/>
      <c r="F929" s="359"/>
      <c r="G929" s="359"/>
      <c r="H929" s="359"/>
      <c r="I929" s="359"/>
      <c r="J929" s="359"/>
      <c r="K929" s="359"/>
      <c r="L929" s="359"/>
      <c r="M929" s="359"/>
    </row>
    <row r="930" spans="1:13" ht="9.9" customHeight="1" x14ac:dyDescent="0.4">
      <c r="A930" s="360"/>
      <c r="B930" s="359"/>
      <c r="C930" s="359"/>
      <c r="D930" s="359"/>
      <c r="E930" s="359"/>
      <c r="F930" s="359"/>
      <c r="G930" s="359"/>
      <c r="H930" s="359"/>
      <c r="I930" s="359"/>
      <c r="J930" s="359"/>
      <c r="K930" s="359"/>
      <c r="L930" s="359"/>
      <c r="M930" s="359"/>
    </row>
    <row r="931" spans="1:13" ht="9.9" customHeight="1" x14ac:dyDescent="0.4">
      <c r="A931" s="360"/>
      <c r="B931" s="359"/>
      <c r="C931" s="359"/>
      <c r="D931" s="359"/>
      <c r="E931" s="359"/>
      <c r="F931" s="359"/>
      <c r="G931" s="359"/>
      <c r="H931" s="359"/>
      <c r="I931" s="359"/>
      <c r="J931" s="359"/>
      <c r="K931" s="359"/>
      <c r="L931" s="359"/>
      <c r="M931" s="359"/>
    </row>
    <row r="932" spans="1:13" ht="9.9" customHeight="1" x14ac:dyDescent="0.4">
      <c r="A932" s="360"/>
      <c r="B932" s="359"/>
      <c r="C932" s="359"/>
      <c r="D932" s="359"/>
      <c r="E932" s="359"/>
      <c r="F932" s="359"/>
      <c r="G932" s="359"/>
      <c r="H932" s="359"/>
      <c r="I932" s="359"/>
      <c r="J932" s="359"/>
      <c r="K932" s="359"/>
      <c r="L932" s="359"/>
      <c r="M932" s="359"/>
    </row>
    <row r="933" spans="1:13" ht="9.9" customHeight="1" x14ac:dyDescent="0.4">
      <c r="A933" s="360"/>
      <c r="B933" s="359"/>
      <c r="C933" s="359"/>
      <c r="D933" s="359"/>
      <c r="E933" s="359"/>
      <c r="F933" s="359"/>
      <c r="G933" s="359"/>
      <c r="H933" s="359"/>
      <c r="I933" s="359"/>
      <c r="J933" s="359"/>
      <c r="K933" s="359"/>
      <c r="L933" s="359"/>
      <c r="M933" s="359"/>
    </row>
    <row r="934" spans="1:13" ht="9.9" customHeight="1" x14ac:dyDescent="0.4">
      <c r="A934" s="360"/>
      <c r="B934" s="359"/>
      <c r="C934" s="359"/>
      <c r="D934" s="359"/>
      <c r="E934" s="359"/>
      <c r="F934" s="359"/>
      <c r="G934" s="359"/>
      <c r="H934" s="359"/>
      <c r="I934" s="359"/>
      <c r="J934" s="359"/>
      <c r="K934" s="359"/>
      <c r="L934" s="359"/>
      <c r="M934" s="359"/>
    </row>
    <row r="935" spans="1:13" ht="9.9" customHeight="1" x14ac:dyDescent="0.4">
      <c r="A935" s="360"/>
      <c r="B935" s="359"/>
      <c r="C935" s="359"/>
      <c r="D935" s="359"/>
      <c r="E935" s="359"/>
      <c r="F935" s="359"/>
      <c r="G935" s="359"/>
      <c r="H935" s="359"/>
      <c r="I935" s="359"/>
      <c r="J935" s="359"/>
      <c r="K935" s="359"/>
      <c r="L935" s="359"/>
      <c r="M935" s="359"/>
    </row>
    <row r="936" spans="1:13" ht="9.9" customHeight="1" x14ac:dyDescent="0.4">
      <c r="A936" s="360"/>
      <c r="B936" s="359"/>
      <c r="C936" s="359"/>
      <c r="D936" s="359"/>
      <c r="E936" s="359"/>
      <c r="F936" s="359"/>
      <c r="G936" s="359"/>
      <c r="H936" s="359"/>
      <c r="I936" s="359"/>
      <c r="J936" s="359"/>
      <c r="K936" s="359"/>
      <c r="L936" s="359"/>
      <c r="M936" s="359"/>
    </row>
    <row r="937" spans="1:13" ht="9.9" customHeight="1" x14ac:dyDescent="0.4">
      <c r="A937" s="360"/>
      <c r="B937" s="359"/>
      <c r="C937" s="359"/>
      <c r="D937" s="359"/>
      <c r="E937" s="359"/>
      <c r="F937" s="359"/>
      <c r="G937" s="359"/>
      <c r="H937" s="359"/>
      <c r="I937" s="359"/>
      <c r="J937" s="359"/>
      <c r="K937" s="359"/>
      <c r="L937" s="359"/>
      <c r="M937" s="359"/>
    </row>
    <row r="938" spans="1:13" ht="9.9" customHeight="1" x14ac:dyDescent="0.4">
      <c r="A938" s="360"/>
      <c r="B938" s="359"/>
      <c r="C938" s="359"/>
      <c r="D938" s="359"/>
      <c r="E938" s="359"/>
      <c r="F938" s="359"/>
      <c r="G938" s="359"/>
      <c r="H938" s="359"/>
      <c r="I938" s="359"/>
      <c r="J938" s="359"/>
      <c r="K938" s="359"/>
      <c r="L938" s="359"/>
      <c r="M938" s="359"/>
    </row>
    <row r="939" spans="1:13" ht="9.9" customHeight="1" x14ac:dyDescent="0.4">
      <c r="A939" s="360"/>
      <c r="B939" s="359"/>
      <c r="C939" s="359"/>
      <c r="D939" s="359"/>
      <c r="E939" s="359"/>
      <c r="F939" s="359"/>
      <c r="G939" s="359"/>
      <c r="H939" s="359"/>
      <c r="I939" s="359"/>
      <c r="J939" s="359"/>
      <c r="K939" s="359"/>
      <c r="L939" s="359"/>
      <c r="M939" s="359"/>
    </row>
    <row r="940" spans="1:13" ht="9.9" customHeight="1" x14ac:dyDescent="0.4">
      <c r="A940" s="360"/>
      <c r="B940" s="359"/>
      <c r="C940" s="359"/>
      <c r="D940" s="359"/>
      <c r="E940" s="359"/>
      <c r="F940" s="359"/>
      <c r="G940" s="359"/>
      <c r="H940" s="359"/>
      <c r="I940" s="359"/>
      <c r="J940" s="359"/>
      <c r="K940" s="359"/>
      <c r="L940" s="359"/>
      <c r="M940" s="359"/>
    </row>
    <row r="941" spans="1:13" ht="9.9" customHeight="1" x14ac:dyDescent="0.4">
      <c r="A941" s="360"/>
      <c r="B941" s="359"/>
      <c r="C941" s="359"/>
      <c r="D941" s="359"/>
      <c r="E941" s="359"/>
      <c r="F941" s="359"/>
      <c r="G941" s="359"/>
      <c r="H941" s="359"/>
      <c r="I941" s="359"/>
      <c r="J941" s="359"/>
      <c r="K941" s="359"/>
      <c r="L941" s="359"/>
      <c r="M941" s="359"/>
    </row>
    <row r="942" spans="1:13" ht="9.9" customHeight="1" x14ac:dyDescent="0.4">
      <c r="A942" s="360"/>
      <c r="B942" s="359"/>
      <c r="C942" s="359"/>
      <c r="D942" s="359"/>
      <c r="E942" s="359"/>
      <c r="F942" s="359"/>
      <c r="G942" s="359"/>
      <c r="H942" s="359"/>
      <c r="I942" s="359"/>
      <c r="J942" s="359"/>
      <c r="K942" s="359"/>
      <c r="L942" s="359"/>
      <c r="M942" s="359"/>
    </row>
    <row r="943" spans="1:13" ht="9.9" customHeight="1" x14ac:dyDescent="0.4">
      <c r="A943" s="360"/>
      <c r="B943" s="359"/>
      <c r="C943" s="359"/>
      <c r="D943" s="359"/>
      <c r="E943" s="359"/>
      <c r="F943" s="359"/>
      <c r="G943" s="359"/>
      <c r="H943" s="359"/>
      <c r="I943" s="359"/>
      <c r="J943" s="359"/>
      <c r="K943" s="359"/>
      <c r="L943" s="359"/>
      <c r="M943" s="359"/>
    </row>
    <row r="944" spans="1:13" ht="9.9" customHeight="1" x14ac:dyDescent="0.4">
      <c r="A944" s="360"/>
      <c r="B944" s="359"/>
      <c r="C944" s="359"/>
      <c r="D944" s="359"/>
      <c r="E944" s="359"/>
      <c r="F944" s="359"/>
      <c r="G944" s="359"/>
      <c r="H944" s="359"/>
      <c r="I944" s="359"/>
      <c r="J944" s="359"/>
      <c r="K944" s="359"/>
      <c r="L944" s="359"/>
      <c r="M944" s="359"/>
    </row>
    <row r="945" spans="1:13" ht="9.9" customHeight="1" x14ac:dyDescent="0.4">
      <c r="A945" s="360"/>
      <c r="B945" s="359"/>
      <c r="C945" s="359"/>
      <c r="D945" s="359"/>
      <c r="E945" s="359"/>
      <c r="F945" s="359"/>
      <c r="G945" s="359"/>
      <c r="H945" s="359"/>
      <c r="I945" s="359"/>
      <c r="J945" s="359"/>
      <c r="K945" s="359"/>
      <c r="L945" s="359"/>
      <c r="M945" s="359"/>
    </row>
    <row r="946" spans="1:13" ht="9.9" customHeight="1" x14ac:dyDescent="0.4">
      <c r="A946" s="360"/>
      <c r="B946" s="359"/>
      <c r="C946" s="359"/>
      <c r="D946" s="359"/>
      <c r="E946" s="359"/>
      <c r="F946" s="359"/>
      <c r="G946" s="359"/>
      <c r="H946" s="359"/>
      <c r="I946" s="359"/>
      <c r="J946" s="359"/>
      <c r="K946" s="359"/>
      <c r="L946" s="359"/>
      <c r="M946" s="359"/>
    </row>
    <row r="947" spans="1:13" ht="9.9" customHeight="1" x14ac:dyDescent="0.4">
      <c r="A947" s="360"/>
      <c r="B947" s="359"/>
      <c r="C947" s="359"/>
      <c r="D947" s="359"/>
      <c r="E947" s="359"/>
      <c r="F947" s="359"/>
      <c r="G947" s="359"/>
      <c r="H947" s="359"/>
      <c r="I947" s="359"/>
      <c r="J947" s="359"/>
      <c r="K947" s="359"/>
      <c r="L947" s="359"/>
      <c r="M947" s="359"/>
    </row>
    <row r="948" spans="1:13" ht="9.9" customHeight="1" x14ac:dyDescent="0.4">
      <c r="A948" s="360"/>
      <c r="B948" s="359"/>
      <c r="C948" s="359"/>
      <c r="D948" s="359"/>
      <c r="E948" s="359"/>
      <c r="F948" s="359"/>
      <c r="G948" s="359"/>
      <c r="H948" s="359"/>
      <c r="I948" s="359"/>
      <c r="J948" s="359"/>
      <c r="K948" s="359"/>
      <c r="L948" s="359"/>
      <c r="M948" s="359"/>
    </row>
    <row r="949" spans="1:13" ht="9.9" customHeight="1" x14ac:dyDescent="0.4">
      <c r="A949" s="360"/>
      <c r="B949" s="359"/>
      <c r="C949" s="359"/>
      <c r="D949" s="359"/>
      <c r="E949" s="359"/>
      <c r="F949" s="359"/>
      <c r="G949" s="359"/>
      <c r="H949" s="359"/>
      <c r="I949" s="359"/>
      <c r="J949" s="359"/>
      <c r="K949" s="359"/>
      <c r="L949" s="359"/>
      <c r="M949" s="359"/>
    </row>
    <row r="950" spans="1:13" ht="9.9" customHeight="1" x14ac:dyDescent="0.4">
      <c r="A950" s="360"/>
      <c r="B950" s="359"/>
      <c r="C950" s="359"/>
      <c r="D950" s="359"/>
      <c r="E950" s="359"/>
      <c r="F950" s="359"/>
      <c r="G950" s="359"/>
      <c r="H950" s="359"/>
      <c r="I950" s="359"/>
      <c r="J950" s="359"/>
      <c r="K950" s="359"/>
      <c r="L950" s="359"/>
      <c r="M950" s="359"/>
    </row>
    <row r="951" spans="1:13" ht="9.9" customHeight="1" x14ac:dyDescent="0.4">
      <c r="A951" s="360"/>
      <c r="B951" s="359"/>
      <c r="C951" s="359"/>
      <c r="D951" s="359"/>
      <c r="E951" s="359"/>
      <c r="F951" s="359"/>
      <c r="G951" s="359"/>
      <c r="H951" s="359"/>
      <c r="I951" s="359"/>
      <c r="J951" s="359"/>
      <c r="K951" s="359"/>
      <c r="L951" s="359"/>
      <c r="M951" s="359"/>
    </row>
    <row r="952" spans="1:13" ht="9.9" customHeight="1" x14ac:dyDescent="0.4">
      <c r="A952" s="360"/>
      <c r="B952" s="359"/>
      <c r="C952" s="359"/>
      <c r="D952" s="359"/>
      <c r="E952" s="359"/>
      <c r="F952" s="359"/>
      <c r="G952" s="359"/>
      <c r="H952" s="359"/>
      <c r="I952" s="359"/>
      <c r="J952" s="359"/>
      <c r="K952" s="359"/>
      <c r="L952" s="359"/>
      <c r="M952" s="359"/>
    </row>
    <row r="953" spans="1:13" ht="9.9" customHeight="1" x14ac:dyDescent="0.4">
      <c r="A953" s="360"/>
      <c r="B953" s="359"/>
      <c r="C953" s="359"/>
      <c r="D953" s="359"/>
      <c r="E953" s="359"/>
      <c r="F953" s="359"/>
      <c r="G953" s="359"/>
      <c r="H953" s="359"/>
      <c r="I953" s="359"/>
      <c r="J953" s="359"/>
      <c r="K953" s="359"/>
      <c r="L953" s="359"/>
      <c r="M953" s="359"/>
    </row>
    <row r="954" spans="1:13" ht="9.9" customHeight="1" x14ac:dyDescent="0.4">
      <c r="A954" s="360"/>
      <c r="B954" s="359"/>
      <c r="C954" s="359"/>
      <c r="D954" s="359"/>
      <c r="E954" s="359"/>
      <c r="F954" s="359"/>
      <c r="G954" s="359"/>
      <c r="H954" s="359"/>
      <c r="I954" s="359"/>
      <c r="J954" s="359"/>
      <c r="K954" s="359"/>
      <c r="L954" s="359"/>
      <c r="M954" s="359"/>
    </row>
    <row r="955" spans="1:13" ht="9.9" customHeight="1" x14ac:dyDescent="0.4">
      <c r="A955" s="360"/>
      <c r="B955" s="359"/>
      <c r="C955" s="359"/>
      <c r="D955" s="359"/>
      <c r="E955" s="359"/>
      <c r="F955" s="359"/>
      <c r="G955" s="359"/>
      <c r="H955" s="359"/>
      <c r="I955" s="359"/>
      <c r="J955" s="359"/>
      <c r="K955" s="359"/>
      <c r="L955" s="359"/>
      <c r="M955" s="359"/>
    </row>
    <row r="956" spans="1:13" ht="9.9" customHeight="1" x14ac:dyDescent="0.4">
      <c r="A956" s="360"/>
      <c r="B956" s="359"/>
      <c r="C956" s="359"/>
      <c r="D956" s="359"/>
      <c r="E956" s="359"/>
      <c r="F956" s="359"/>
      <c r="G956" s="359"/>
      <c r="H956" s="359"/>
      <c r="I956" s="359"/>
      <c r="J956" s="359"/>
      <c r="K956" s="359"/>
      <c r="L956" s="359"/>
      <c r="M956" s="359"/>
    </row>
    <row r="957" spans="1:13" ht="9.9" customHeight="1" x14ac:dyDescent="0.4">
      <c r="A957" s="360"/>
      <c r="B957" s="359"/>
      <c r="C957" s="359"/>
      <c r="D957" s="359"/>
      <c r="E957" s="359"/>
      <c r="F957" s="359"/>
      <c r="G957" s="359"/>
      <c r="H957" s="359"/>
      <c r="I957" s="359"/>
      <c r="J957" s="359"/>
      <c r="K957" s="359"/>
      <c r="L957" s="359"/>
      <c r="M957" s="359"/>
    </row>
    <row r="958" spans="1:13" ht="9.9" customHeight="1" x14ac:dyDescent="0.4">
      <c r="A958" s="360"/>
      <c r="B958" s="359"/>
      <c r="C958" s="359"/>
      <c r="D958" s="359"/>
      <c r="E958" s="359"/>
      <c r="F958" s="359"/>
      <c r="G958" s="359"/>
      <c r="H958" s="359"/>
      <c r="I958" s="359"/>
      <c r="J958" s="359"/>
      <c r="K958" s="359"/>
      <c r="L958" s="359"/>
      <c r="M958" s="359"/>
    </row>
    <row r="959" spans="1:13" ht="9.9" customHeight="1" x14ac:dyDescent="0.4">
      <c r="A959" s="360"/>
      <c r="B959" s="359"/>
      <c r="C959" s="359"/>
      <c r="D959" s="359"/>
      <c r="E959" s="359"/>
      <c r="F959" s="359"/>
      <c r="G959" s="359"/>
      <c r="H959" s="359"/>
      <c r="I959" s="359"/>
      <c r="J959" s="359"/>
      <c r="K959" s="359"/>
      <c r="L959" s="359"/>
      <c r="M959" s="359"/>
    </row>
    <row r="960" spans="1:13" ht="9.9" customHeight="1" x14ac:dyDescent="0.4">
      <c r="A960" s="360"/>
      <c r="B960" s="359"/>
      <c r="C960" s="359"/>
      <c r="D960" s="359"/>
      <c r="E960" s="359"/>
      <c r="F960" s="359"/>
      <c r="G960" s="359"/>
      <c r="H960" s="359"/>
      <c r="I960" s="359"/>
      <c r="J960" s="359"/>
      <c r="K960" s="359"/>
      <c r="L960" s="359"/>
      <c r="M960" s="359"/>
    </row>
    <row r="961" spans="1:13" ht="9.9" customHeight="1" x14ac:dyDescent="0.4">
      <c r="A961" s="360"/>
      <c r="B961" s="359"/>
      <c r="C961" s="359"/>
      <c r="D961" s="359"/>
      <c r="E961" s="359"/>
      <c r="F961" s="359"/>
      <c r="G961" s="359"/>
      <c r="H961" s="359"/>
      <c r="I961" s="359"/>
      <c r="J961" s="359"/>
      <c r="K961" s="359"/>
      <c r="L961" s="359"/>
      <c r="M961" s="359"/>
    </row>
    <row r="962" spans="1:13" ht="9.9" customHeight="1" x14ac:dyDescent="0.4">
      <c r="A962" s="360"/>
      <c r="B962" s="359"/>
      <c r="C962" s="359"/>
      <c r="D962" s="359"/>
      <c r="E962" s="359"/>
      <c r="F962" s="359"/>
      <c r="G962" s="359"/>
      <c r="H962" s="359"/>
      <c r="I962" s="359"/>
      <c r="J962" s="359"/>
      <c r="K962" s="359"/>
      <c r="L962" s="359"/>
      <c r="M962" s="359"/>
    </row>
    <row r="963" spans="1:13" ht="9.9" customHeight="1" x14ac:dyDescent="0.4">
      <c r="A963" s="360"/>
      <c r="B963" s="359"/>
      <c r="C963" s="359"/>
      <c r="D963" s="359"/>
      <c r="E963" s="359"/>
      <c r="F963" s="359"/>
      <c r="G963" s="359"/>
      <c r="H963" s="359"/>
      <c r="I963" s="359"/>
      <c r="J963" s="359"/>
      <c r="K963" s="359"/>
      <c r="L963" s="359"/>
      <c r="M963" s="359"/>
    </row>
    <row r="964" spans="1:13" ht="9.9" customHeight="1" x14ac:dyDescent="0.4">
      <c r="A964" s="360"/>
      <c r="B964" s="359"/>
      <c r="C964" s="359"/>
      <c r="D964" s="359"/>
      <c r="E964" s="359"/>
      <c r="F964" s="359"/>
      <c r="G964" s="359"/>
      <c r="H964" s="359"/>
      <c r="I964" s="359"/>
      <c r="J964" s="359"/>
      <c r="K964" s="359"/>
      <c r="L964" s="359"/>
      <c r="M964" s="359"/>
    </row>
    <row r="965" spans="1:13" ht="9.9" customHeight="1" x14ac:dyDescent="0.4">
      <c r="A965" s="360"/>
      <c r="B965" s="359"/>
      <c r="C965" s="359"/>
      <c r="D965" s="359"/>
      <c r="E965" s="359"/>
      <c r="F965" s="359"/>
      <c r="G965" s="359"/>
      <c r="H965" s="359"/>
      <c r="I965" s="359"/>
      <c r="J965" s="359"/>
      <c r="K965" s="359"/>
      <c r="L965" s="359"/>
      <c r="M965" s="359"/>
    </row>
    <row r="966" spans="1:13" ht="9.9" customHeight="1" x14ac:dyDescent="0.4">
      <c r="A966" s="360"/>
      <c r="B966" s="359"/>
      <c r="C966" s="359"/>
      <c r="D966" s="359"/>
      <c r="E966" s="359"/>
      <c r="F966" s="359"/>
      <c r="G966" s="359"/>
      <c r="H966" s="359"/>
      <c r="I966" s="359"/>
      <c r="J966" s="359"/>
      <c r="K966" s="359"/>
      <c r="L966" s="359"/>
      <c r="M966" s="359"/>
    </row>
    <row r="967" spans="1:13" ht="9.9" customHeight="1" x14ac:dyDescent="0.4">
      <c r="A967" s="360"/>
      <c r="B967" s="359"/>
      <c r="C967" s="359"/>
      <c r="D967" s="359"/>
      <c r="E967" s="359"/>
      <c r="F967" s="359"/>
      <c r="G967" s="359"/>
      <c r="H967" s="359"/>
      <c r="I967" s="359"/>
      <c r="J967" s="359"/>
      <c r="K967" s="359"/>
      <c r="L967" s="359"/>
      <c r="M967" s="359"/>
    </row>
    <row r="968" spans="1:13" ht="9.9" customHeight="1" x14ac:dyDescent="0.4">
      <c r="A968" s="360"/>
      <c r="B968" s="359"/>
      <c r="C968" s="359"/>
      <c r="D968" s="359"/>
      <c r="E968" s="359"/>
      <c r="F968" s="359"/>
      <c r="G968" s="359"/>
      <c r="H968" s="359"/>
      <c r="I968" s="359"/>
      <c r="J968" s="359"/>
      <c r="K968" s="359"/>
      <c r="L968" s="359"/>
      <c r="M968" s="359"/>
    </row>
    <row r="969" spans="1:13" ht="9.9" customHeight="1" x14ac:dyDescent="0.4">
      <c r="A969" s="360"/>
      <c r="B969" s="359"/>
      <c r="C969" s="359"/>
      <c r="D969" s="359"/>
      <c r="E969" s="359"/>
      <c r="F969" s="359"/>
      <c r="G969" s="359"/>
      <c r="H969" s="359"/>
      <c r="I969" s="359"/>
      <c r="J969" s="359"/>
      <c r="K969" s="359"/>
      <c r="L969" s="359"/>
      <c r="M969" s="359"/>
    </row>
    <row r="970" spans="1:13" ht="9.9" customHeight="1" x14ac:dyDescent="0.4">
      <c r="A970" s="360"/>
      <c r="B970" s="359"/>
      <c r="C970" s="359"/>
      <c r="D970" s="359"/>
      <c r="E970" s="359"/>
      <c r="F970" s="359"/>
      <c r="G970" s="359"/>
      <c r="H970" s="359"/>
      <c r="I970" s="359"/>
      <c r="J970" s="359"/>
      <c r="K970" s="359"/>
      <c r="L970" s="359"/>
      <c r="M970" s="359"/>
    </row>
    <row r="971" spans="1:13" ht="9.9" customHeight="1" x14ac:dyDescent="0.4">
      <c r="A971" s="360"/>
      <c r="B971" s="359"/>
      <c r="C971" s="359"/>
      <c r="D971" s="359"/>
      <c r="E971" s="359"/>
      <c r="F971" s="359"/>
      <c r="G971" s="359"/>
      <c r="H971" s="359"/>
      <c r="I971" s="359"/>
      <c r="J971" s="359"/>
      <c r="K971" s="359"/>
      <c r="L971" s="359"/>
      <c r="M971" s="359"/>
    </row>
    <row r="972" spans="1:13" ht="9.9" customHeight="1" x14ac:dyDescent="0.4">
      <c r="A972" s="360"/>
      <c r="B972" s="359"/>
      <c r="C972" s="359"/>
      <c r="D972" s="359"/>
      <c r="E972" s="359"/>
      <c r="F972" s="359"/>
      <c r="G972" s="359"/>
      <c r="H972" s="359"/>
      <c r="I972" s="359"/>
      <c r="J972" s="359"/>
      <c r="K972" s="359"/>
      <c r="L972" s="359"/>
      <c r="M972" s="359"/>
    </row>
    <row r="973" spans="1:13" ht="9.9" customHeight="1" x14ac:dyDescent="0.4">
      <c r="A973" s="360"/>
      <c r="B973" s="359"/>
      <c r="C973" s="359"/>
      <c r="D973" s="359"/>
      <c r="E973" s="359"/>
      <c r="F973" s="359"/>
      <c r="G973" s="359"/>
      <c r="H973" s="359"/>
      <c r="I973" s="359"/>
      <c r="J973" s="359"/>
      <c r="K973" s="359"/>
      <c r="L973" s="359"/>
      <c r="M973" s="359"/>
    </row>
    <row r="974" spans="1:13" ht="9.9" customHeight="1" x14ac:dyDescent="0.4">
      <c r="A974" s="360"/>
      <c r="B974" s="359"/>
      <c r="C974" s="359"/>
      <c r="D974" s="359"/>
      <c r="E974" s="359"/>
      <c r="F974" s="359"/>
      <c r="G974" s="359"/>
      <c r="H974" s="359"/>
      <c r="I974" s="359"/>
      <c r="J974" s="359"/>
      <c r="K974" s="359"/>
      <c r="L974" s="359"/>
      <c r="M974" s="359"/>
    </row>
    <row r="975" spans="1:13" ht="9.9" customHeight="1" x14ac:dyDescent="0.4">
      <c r="A975" s="360"/>
      <c r="B975" s="359"/>
      <c r="C975" s="359"/>
      <c r="D975" s="359"/>
      <c r="E975" s="359"/>
      <c r="F975" s="359"/>
      <c r="G975" s="359"/>
      <c r="H975" s="359"/>
      <c r="I975" s="359"/>
      <c r="J975" s="359"/>
      <c r="K975" s="359"/>
      <c r="L975" s="359"/>
      <c r="M975" s="359"/>
    </row>
    <row r="976" spans="1:13" ht="9.9" customHeight="1" x14ac:dyDescent="0.4">
      <c r="A976" s="360"/>
      <c r="B976" s="359"/>
      <c r="C976" s="359"/>
      <c r="D976" s="359"/>
      <c r="E976" s="359"/>
      <c r="F976" s="359"/>
      <c r="G976" s="359"/>
      <c r="H976" s="359"/>
      <c r="I976" s="359"/>
      <c r="J976" s="359"/>
      <c r="K976" s="359"/>
      <c r="L976" s="359"/>
      <c r="M976" s="359"/>
    </row>
    <row r="977" spans="1:13" ht="9.9" customHeight="1" x14ac:dyDescent="0.4">
      <c r="A977" s="360"/>
      <c r="B977" s="359"/>
      <c r="C977" s="359"/>
      <c r="D977" s="359"/>
      <c r="E977" s="359"/>
      <c r="F977" s="359"/>
      <c r="G977" s="359"/>
      <c r="H977" s="359"/>
      <c r="I977" s="359"/>
      <c r="J977" s="359"/>
      <c r="K977" s="359"/>
      <c r="L977" s="359"/>
      <c r="M977" s="359"/>
    </row>
    <row r="978" spans="1:13" ht="9.9" customHeight="1" x14ac:dyDescent="0.4">
      <c r="A978" s="360"/>
      <c r="B978" s="359"/>
      <c r="C978" s="359"/>
      <c r="D978" s="359"/>
      <c r="E978" s="359"/>
      <c r="F978" s="359"/>
      <c r="G978" s="359"/>
      <c r="H978" s="359"/>
      <c r="I978" s="359"/>
      <c r="J978" s="359"/>
      <c r="K978" s="359"/>
      <c r="L978" s="359"/>
      <c r="M978" s="359"/>
    </row>
    <row r="979" spans="1:13" ht="9.9" customHeight="1" x14ac:dyDescent="0.4">
      <c r="A979" s="360"/>
      <c r="B979" s="359"/>
      <c r="C979" s="359"/>
      <c r="D979" s="359"/>
      <c r="E979" s="359"/>
      <c r="F979" s="359"/>
      <c r="G979" s="359"/>
      <c r="H979" s="359"/>
      <c r="I979" s="359"/>
      <c r="J979" s="359"/>
      <c r="K979" s="359"/>
      <c r="L979" s="359"/>
      <c r="M979" s="359"/>
    </row>
    <row r="980" spans="1:13" ht="9.9" customHeight="1" x14ac:dyDescent="0.4">
      <c r="A980" s="360"/>
      <c r="B980" s="359"/>
      <c r="C980" s="359"/>
      <c r="D980" s="359"/>
      <c r="E980" s="359"/>
      <c r="F980" s="359"/>
      <c r="G980" s="359"/>
      <c r="H980" s="359"/>
      <c r="I980" s="359"/>
      <c r="J980" s="359"/>
      <c r="K980" s="359"/>
      <c r="L980" s="359"/>
      <c r="M980" s="359"/>
    </row>
    <row r="981" spans="1:13" ht="9.9" customHeight="1" x14ac:dyDescent="0.4">
      <c r="A981" s="360"/>
      <c r="B981" s="359"/>
      <c r="C981" s="359"/>
      <c r="D981" s="359"/>
      <c r="E981" s="359"/>
      <c r="F981" s="359"/>
      <c r="G981" s="359"/>
      <c r="H981" s="359"/>
      <c r="I981" s="359"/>
      <c r="J981" s="359"/>
      <c r="K981" s="359"/>
      <c r="L981" s="359"/>
      <c r="M981" s="359"/>
    </row>
    <row r="982" spans="1:13" ht="9.9" customHeight="1" x14ac:dyDescent="0.4">
      <c r="A982" s="360"/>
      <c r="B982" s="359"/>
      <c r="C982" s="359"/>
      <c r="D982" s="359"/>
      <c r="E982" s="359"/>
      <c r="F982" s="359"/>
      <c r="G982" s="359"/>
      <c r="H982" s="359"/>
      <c r="I982" s="359"/>
      <c r="J982" s="359"/>
      <c r="K982" s="359"/>
      <c r="L982" s="359"/>
      <c r="M982" s="359"/>
    </row>
    <row r="983" spans="1:13" ht="9.9" customHeight="1" x14ac:dyDescent="0.4">
      <c r="A983" s="360"/>
      <c r="B983" s="359"/>
      <c r="C983" s="359"/>
      <c r="D983" s="359"/>
      <c r="E983" s="359"/>
      <c r="F983" s="359"/>
      <c r="G983" s="359"/>
      <c r="H983" s="359"/>
      <c r="I983" s="359"/>
      <c r="J983" s="359"/>
      <c r="K983" s="359"/>
      <c r="L983" s="359"/>
      <c r="M983" s="359"/>
    </row>
    <row r="984" spans="1:13" ht="9.9" customHeight="1" x14ac:dyDescent="0.4">
      <c r="A984" s="360"/>
      <c r="B984" s="359"/>
      <c r="C984" s="359"/>
      <c r="D984" s="359"/>
      <c r="E984" s="359"/>
      <c r="F984" s="359"/>
      <c r="G984" s="359"/>
      <c r="H984" s="359"/>
      <c r="I984" s="359"/>
      <c r="J984" s="359"/>
      <c r="K984" s="359"/>
      <c r="L984" s="359"/>
      <c r="M984" s="359"/>
    </row>
    <row r="985" spans="1:13" ht="9.9" customHeight="1" x14ac:dyDescent="0.4">
      <c r="A985" s="360"/>
      <c r="B985" s="359"/>
      <c r="C985" s="359"/>
      <c r="D985" s="359"/>
      <c r="E985" s="359"/>
      <c r="F985" s="359"/>
      <c r="G985" s="359"/>
      <c r="H985" s="359"/>
      <c r="I985" s="359"/>
      <c r="J985" s="359"/>
      <c r="K985" s="359"/>
      <c r="L985" s="359"/>
      <c r="M985" s="359"/>
    </row>
    <row r="986" spans="1:13" ht="9.9" customHeight="1" x14ac:dyDescent="0.4">
      <c r="A986" s="360"/>
      <c r="B986" s="359"/>
      <c r="C986" s="359"/>
      <c r="D986" s="359"/>
      <c r="E986" s="359"/>
      <c r="F986" s="359"/>
      <c r="G986" s="359"/>
      <c r="H986" s="359"/>
      <c r="I986" s="359"/>
      <c r="J986" s="359"/>
      <c r="K986" s="359"/>
      <c r="L986" s="359"/>
      <c r="M986" s="359"/>
    </row>
    <row r="987" spans="1:13" ht="9.9" customHeight="1" x14ac:dyDescent="0.4">
      <c r="A987" s="360"/>
      <c r="B987" s="359"/>
      <c r="C987" s="359"/>
      <c r="D987" s="359"/>
      <c r="E987" s="359"/>
      <c r="F987" s="359"/>
      <c r="G987" s="359"/>
      <c r="H987" s="359"/>
      <c r="I987" s="359"/>
      <c r="J987" s="359"/>
      <c r="K987" s="359"/>
      <c r="L987" s="359"/>
      <c r="M987" s="359"/>
    </row>
    <row r="988" spans="1:13" ht="9.9" customHeight="1" x14ac:dyDescent="0.4">
      <c r="A988" s="360"/>
      <c r="B988" s="359"/>
      <c r="C988" s="359"/>
      <c r="D988" s="359"/>
      <c r="E988" s="359"/>
      <c r="F988" s="359"/>
      <c r="G988" s="359"/>
      <c r="H988" s="359"/>
      <c r="I988" s="359"/>
      <c r="J988" s="359"/>
      <c r="K988" s="359"/>
      <c r="L988" s="359"/>
      <c r="M988" s="359"/>
    </row>
    <row r="989" spans="1:13" ht="9.9" customHeight="1" x14ac:dyDescent="0.4">
      <c r="A989" s="360"/>
      <c r="B989" s="359"/>
      <c r="C989" s="359"/>
      <c r="D989" s="359"/>
      <c r="E989" s="359"/>
      <c r="F989" s="359"/>
      <c r="G989" s="359"/>
      <c r="H989" s="359"/>
      <c r="I989" s="359"/>
      <c r="J989" s="359"/>
      <c r="K989" s="359"/>
      <c r="L989" s="359"/>
      <c r="M989" s="359"/>
    </row>
    <row r="990" spans="1:13" ht="9.9" customHeight="1" x14ac:dyDescent="0.4">
      <c r="A990" s="360"/>
      <c r="B990" s="359"/>
      <c r="C990" s="359"/>
      <c r="D990" s="359"/>
      <c r="E990" s="359"/>
      <c r="F990" s="359"/>
      <c r="G990" s="359"/>
      <c r="H990" s="359"/>
      <c r="I990" s="359"/>
      <c r="J990" s="359"/>
      <c r="K990" s="359"/>
      <c r="L990" s="359"/>
      <c r="M990" s="359"/>
    </row>
    <row r="991" spans="1:13" ht="9.9" customHeight="1" x14ac:dyDescent="0.4">
      <c r="A991" s="360"/>
      <c r="B991" s="359"/>
      <c r="C991" s="359"/>
      <c r="D991" s="359"/>
      <c r="E991" s="359"/>
      <c r="F991" s="359"/>
      <c r="G991" s="359"/>
      <c r="H991" s="359"/>
      <c r="I991" s="359"/>
      <c r="J991" s="359"/>
      <c r="K991" s="359"/>
      <c r="L991" s="359"/>
      <c r="M991" s="359"/>
    </row>
    <row r="992" spans="1:13" ht="9.9" customHeight="1" x14ac:dyDescent="0.4">
      <c r="A992" s="360"/>
      <c r="B992" s="359"/>
      <c r="C992" s="359"/>
      <c r="D992" s="359"/>
      <c r="E992" s="359"/>
      <c r="F992" s="359"/>
      <c r="G992" s="359"/>
      <c r="H992" s="359"/>
      <c r="I992" s="359"/>
      <c r="J992" s="359"/>
      <c r="K992" s="359"/>
      <c r="L992" s="359"/>
      <c r="M992" s="359"/>
    </row>
    <row r="993" spans="1:13" ht="9.9" customHeight="1" x14ac:dyDescent="0.4">
      <c r="A993" s="360"/>
      <c r="B993" s="359"/>
      <c r="C993" s="359"/>
      <c r="D993" s="359"/>
      <c r="E993" s="359"/>
      <c r="F993" s="359"/>
      <c r="G993" s="359"/>
      <c r="H993" s="359"/>
      <c r="I993" s="359"/>
      <c r="J993" s="359"/>
      <c r="K993" s="359"/>
      <c r="L993" s="359"/>
      <c r="M993" s="359"/>
    </row>
    <row r="994" spans="1:13" ht="9.9" customHeight="1" x14ac:dyDescent="0.4">
      <c r="A994" s="360"/>
      <c r="B994" s="359"/>
      <c r="C994" s="359"/>
      <c r="D994" s="359"/>
      <c r="E994" s="359"/>
      <c r="F994" s="359"/>
      <c r="G994" s="359"/>
      <c r="H994" s="359"/>
      <c r="I994" s="359"/>
      <c r="J994" s="359"/>
      <c r="K994" s="359"/>
      <c r="L994" s="359"/>
      <c r="M994" s="359"/>
    </row>
    <row r="995" spans="1:13" ht="9.9" customHeight="1" x14ac:dyDescent="0.4">
      <c r="A995" s="360"/>
      <c r="B995" s="359"/>
      <c r="C995" s="359"/>
      <c r="D995" s="359"/>
      <c r="E995" s="359"/>
      <c r="F995" s="359"/>
      <c r="G995" s="359"/>
      <c r="H995" s="359"/>
      <c r="I995" s="359"/>
      <c r="J995" s="359"/>
      <c r="K995" s="359"/>
      <c r="L995" s="359"/>
      <c r="M995" s="359"/>
    </row>
    <row r="996" spans="1:13" ht="9.9" customHeight="1" x14ac:dyDescent="0.4">
      <c r="A996" s="360"/>
      <c r="B996" s="359"/>
      <c r="C996" s="359"/>
      <c r="D996" s="359"/>
      <c r="E996" s="359"/>
      <c r="F996" s="359"/>
      <c r="G996" s="359"/>
      <c r="H996" s="359"/>
      <c r="I996" s="359"/>
      <c r="J996" s="359"/>
      <c r="K996" s="359"/>
      <c r="L996" s="359"/>
      <c r="M996" s="359"/>
    </row>
    <row r="997" spans="1:13" ht="9.9" customHeight="1" x14ac:dyDescent="0.4">
      <c r="A997" s="360"/>
      <c r="B997" s="359"/>
      <c r="C997" s="359"/>
      <c r="D997" s="359"/>
      <c r="E997" s="359"/>
      <c r="F997" s="359"/>
      <c r="G997" s="359"/>
      <c r="H997" s="359"/>
      <c r="I997" s="359"/>
      <c r="J997" s="359"/>
      <c r="K997" s="359"/>
      <c r="L997" s="359"/>
      <c r="M997" s="359"/>
    </row>
    <row r="998" spans="1:13" ht="9.9" customHeight="1" x14ac:dyDescent="0.4">
      <c r="A998" s="360"/>
      <c r="B998" s="359"/>
      <c r="C998" s="359"/>
      <c r="D998" s="359"/>
      <c r="E998" s="359"/>
      <c r="F998" s="359"/>
      <c r="G998" s="359"/>
      <c r="H998" s="359"/>
      <c r="I998" s="359"/>
      <c r="J998" s="359"/>
      <c r="K998" s="359"/>
      <c r="L998" s="359"/>
      <c r="M998" s="359"/>
    </row>
    <row r="999" spans="1:13" ht="9.9" customHeight="1" x14ac:dyDescent="0.4">
      <c r="A999" s="360"/>
      <c r="B999" s="359"/>
      <c r="C999" s="359"/>
      <c r="D999" s="359"/>
      <c r="E999" s="359"/>
      <c r="F999" s="359"/>
      <c r="G999" s="359"/>
      <c r="H999" s="359"/>
      <c r="I999" s="359"/>
      <c r="J999" s="359"/>
      <c r="K999" s="359"/>
      <c r="L999" s="359"/>
      <c r="M999" s="359"/>
    </row>
    <row r="1000" spans="1:13" ht="9.9" customHeight="1" x14ac:dyDescent="0.4">
      <c r="A1000" s="360"/>
      <c r="B1000" s="359"/>
      <c r="C1000" s="359"/>
      <c r="D1000" s="359"/>
      <c r="E1000" s="359"/>
      <c r="F1000" s="359"/>
      <c r="G1000" s="359"/>
      <c r="H1000" s="359"/>
      <c r="I1000" s="359"/>
      <c r="J1000" s="359"/>
      <c r="K1000" s="359"/>
      <c r="L1000" s="359"/>
      <c r="M1000" s="359"/>
    </row>
    <row r="1001" spans="1:13" ht="9.9" customHeight="1" x14ac:dyDescent="0.4">
      <c r="A1001" s="360"/>
      <c r="B1001" s="359"/>
      <c r="C1001" s="359"/>
      <c r="D1001" s="359"/>
      <c r="E1001" s="359"/>
      <c r="F1001" s="359"/>
      <c r="G1001" s="359"/>
      <c r="H1001" s="359"/>
      <c r="I1001" s="359"/>
      <c r="J1001" s="359"/>
      <c r="K1001" s="359"/>
      <c r="L1001" s="359"/>
      <c r="M1001" s="359"/>
    </row>
    <row r="1002" spans="1:13" ht="9.9" customHeight="1" x14ac:dyDescent="0.4">
      <c r="A1002" s="360"/>
      <c r="B1002" s="359"/>
      <c r="C1002" s="359"/>
      <c r="D1002" s="359"/>
      <c r="E1002" s="359"/>
      <c r="F1002" s="359"/>
      <c r="G1002" s="359"/>
      <c r="H1002" s="359"/>
      <c r="I1002" s="359"/>
      <c r="J1002" s="359"/>
      <c r="K1002" s="359"/>
      <c r="L1002" s="359"/>
      <c r="M1002" s="359"/>
    </row>
    <row r="1003" spans="1:13" ht="9.9" customHeight="1" x14ac:dyDescent="0.4">
      <c r="A1003" s="360"/>
      <c r="B1003" s="359"/>
      <c r="C1003" s="359"/>
      <c r="D1003" s="359"/>
      <c r="E1003" s="359"/>
      <c r="F1003" s="359"/>
      <c r="G1003" s="359"/>
      <c r="H1003" s="359"/>
      <c r="I1003" s="359"/>
      <c r="J1003" s="359"/>
      <c r="K1003" s="359"/>
      <c r="L1003" s="359"/>
      <c r="M1003" s="359"/>
    </row>
    <row r="1004" spans="1:13" ht="9.9" customHeight="1" x14ac:dyDescent="0.4">
      <c r="A1004" s="360"/>
      <c r="B1004" s="359"/>
      <c r="C1004" s="359"/>
      <c r="D1004" s="359"/>
      <c r="E1004" s="359"/>
      <c r="F1004" s="359"/>
      <c r="G1004" s="359"/>
      <c r="H1004" s="359"/>
      <c r="I1004" s="359"/>
      <c r="J1004" s="359"/>
      <c r="K1004" s="359"/>
      <c r="L1004" s="359"/>
      <c r="M1004" s="359"/>
    </row>
    <row r="1005" spans="1:13" ht="9.9" customHeight="1" x14ac:dyDescent="0.4">
      <c r="A1005" s="360"/>
      <c r="B1005" s="359"/>
      <c r="C1005" s="359"/>
      <c r="D1005" s="359"/>
      <c r="E1005" s="359"/>
      <c r="F1005" s="359"/>
      <c r="G1005" s="359"/>
      <c r="H1005" s="359"/>
      <c r="I1005" s="359"/>
      <c r="J1005" s="359"/>
      <c r="K1005" s="359"/>
      <c r="L1005" s="359"/>
      <c r="M1005" s="359"/>
    </row>
    <row r="1006" spans="1:13" ht="9.9" customHeight="1" x14ac:dyDescent="0.4">
      <c r="A1006" s="360"/>
      <c r="B1006" s="359"/>
      <c r="C1006" s="359"/>
      <c r="D1006" s="359"/>
      <c r="E1006" s="359"/>
      <c r="F1006" s="359"/>
      <c r="G1006" s="359"/>
      <c r="H1006" s="359"/>
      <c r="I1006" s="359"/>
      <c r="J1006" s="359"/>
      <c r="K1006" s="359"/>
      <c r="L1006" s="359"/>
      <c r="M1006" s="359"/>
    </row>
    <row r="1007" spans="1:13" ht="9.9" customHeight="1" x14ac:dyDescent="0.4">
      <c r="A1007" s="360"/>
      <c r="B1007" s="359"/>
      <c r="C1007" s="359"/>
      <c r="D1007" s="359"/>
      <c r="E1007" s="359"/>
      <c r="F1007" s="359"/>
      <c r="G1007" s="359"/>
      <c r="H1007" s="359"/>
      <c r="I1007" s="359"/>
      <c r="J1007" s="359"/>
      <c r="K1007" s="359"/>
      <c r="L1007" s="359"/>
      <c r="M1007" s="359"/>
    </row>
    <row r="1008" spans="1:13" ht="9.9" customHeight="1" x14ac:dyDescent="0.4">
      <c r="A1008" s="360"/>
      <c r="B1008" s="359"/>
      <c r="C1008" s="359"/>
      <c r="D1008" s="359"/>
      <c r="E1008" s="359"/>
      <c r="F1008" s="359"/>
      <c r="G1008" s="359"/>
      <c r="H1008" s="359"/>
      <c r="I1008" s="359"/>
      <c r="J1008" s="359"/>
      <c r="K1008" s="359"/>
      <c r="L1008" s="359"/>
      <c r="M1008" s="359"/>
    </row>
    <row r="1009" spans="1:13" ht="9.9" customHeight="1" x14ac:dyDescent="0.4">
      <c r="A1009" s="360"/>
      <c r="B1009" s="359"/>
      <c r="C1009" s="359"/>
      <c r="D1009" s="359"/>
      <c r="E1009" s="359"/>
      <c r="F1009" s="359"/>
      <c r="G1009" s="359"/>
      <c r="H1009" s="359"/>
      <c r="I1009" s="359"/>
      <c r="J1009" s="359"/>
      <c r="K1009" s="359"/>
      <c r="L1009" s="359"/>
      <c r="M1009" s="359"/>
    </row>
    <row r="1010" spans="1:13" ht="9.9" customHeight="1" x14ac:dyDescent="0.4">
      <c r="A1010" s="360"/>
      <c r="B1010" s="359"/>
      <c r="C1010" s="359"/>
      <c r="D1010" s="359"/>
      <c r="E1010" s="359"/>
      <c r="F1010" s="359"/>
      <c r="G1010" s="359"/>
      <c r="H1010" s="359"/>
      <c r="I1010" s="359"/>
      <c r="J1010" s="359"/>
      <c r="K1010" s="359"/>
      <c r="L1010" s="359"/>
      <c r="M1010" s="359"/>
    </row>
    <row r="1011" spans="1:13" ht="9.9" customHeight="1" x14ac:dyDescent="0.4">
      <c r="A1011" s="360"/>
      <c r="B1011" s="359"/>
      <c r="C1011" s="359"/>
      <c r="D1011" s="359"/>
      <c r="E1011" s="359"/>
      <c r="F1011" s="359"/>
      <c r="G1011" s="359"/>
      <c r="H1011" s="359"/>
      <c r="I1011" s="359"/>
      <c r="J1011" s="359"/>
      <c r="K1011" s="359"/>
      <c r="L1011" s="359"/>
      <c r="M1011" s="359"/>
    </row>
    <row r="1012" spans="1:13" ht="9.9" customHeight="1" x14ac:dyDescent="0.4">
      <c r="A1012" s="360"/>
      <c r="B1012" s="359"/>
      <c r="C1012" s="359"/>
      <c r="D1012" s="359"/>
      <c r="E1012" s="359"/>
      <c r="F1012" s="359"/>
      <c r="G1012" s="359"/>
      <c r="H1012" s="359"/>
      <c r="I1012" s="359"/>
      <c r="J1012" s="359"/>
      <c r="K1012" s="359"/>
      <c r="L1012" s="359"/>
      <c r="M1012" s="359"/>
    </row>
    <row r="1013" spans="1:13" ht="9.9" customHeight="1" x14ac:dyDescent="0.4">
      <c r="A1013" s="360"/>
      <c r="B1013" s="359"/>
      <c r="C1013" s="359"/>
      <c r="D1013" s="359"/>
      <c r="E1013" s="359"/>
      <c r="F1013" s="359"/>
      <c r="G1013" s="359"/>
      <c r="H1013" s="359"/>
      <c r="I1013" s="359"/>
      <c r="J1013" s="359"/>
      <c r="K1013" s="359"/>
      <c r="L1013" s="359"/>
      <c r="M1013" s="359"/>
    </row>
    <row r="1014" spans="1:13" ht="9.9" customHeight="1" x14ac:dyDescent="0.4">
      <c r="A1014" s="360"/>
      <c r="B1014" s="359"/>
      <c r="C1014" s="359"/>
      <c r="D1014" s="359"/>
      <c r="E1014" s="359"/>
      <c r="F1014" s="359"/>
      <c r="G1014" s="359"/>
      <c r="H1014" s="359"/>
      <c r="I1014" s="359"/>
      <c r="J1014" s="359"/>
      <c r="K1014" s="359"/>
      <c r="L1014" s="359"/>
      <c r="M1014" s="359"/>
    </row>
    <row r="1015" spans="1:13" ht="9.9" customHeight="1" x14ac:dyDescent="0.4">
      <c r="A1015" s="360"/>
      <c r="B1015" s="359"/>
      <c r="C1015" s="359"/>
      <c r="D1015" s="359"/>
      <c r="E1015" s="359"/>
      <c r="F1015" s="359"/>
      <c r="G1015" s="359"/>
      <c r="H1015" s="359"/>
      <c r="I1015" s="359"/>
      <c r="J1015" s="359"/>
      <c r="K1015" s="359"/>
      <c r="L1015" s="359"/>
      <c r="M1015" s="359"/>
    </row>
    <row r="1016" spans="1:13" ht="9.9" customHeight="1" x14ac:dyDescent="0.4">
      <c r="A1016" s="360"/>
      <c r="B1016" s="359"/>
      <c r="C1016" s="359"/>
      <c r="D1016" s="359"/>
      <c r="E1016" s="359"/>
      <c r="F1016" s="359"/>
      <c r="G1016" s="359"/>
      <c r="H1016" s="359"/>
      <c r="I1016" s="359"/>
      <c r="J1016" s="359"/>
      <c r="K1016" s="359"/>
      <c r="L1016" s="359"/>
      <c r="M1016" s="359"/>
    </row>
    <row r="1017" spans="1:13" ht="9.9" customHeight="1" x14ac:dyDescent="0.4">
      <c r="A1017" s="360"/>
      <c r="B1017" s="359"/>
      <c r="C1017" s="359"/>
      <c r="D1017" s="359"/>
      <c r="E1017" s="359"/>
      <c r="F1017" s="359"/>
      <c r="G1017" s="359"/>
      <c r="H1017" s="359"/>
      <c r="I1017" s="359"/>
      <c r="J1017" s="359"/>
      <c r="K1017" s="359"/>
      <c r="L1017" s="359"/>
      <c r="M1017" s="359"/>
    </row>
    <row r="1018" spans="1:13" ht="9.9" customHeight="1" x14ac:dyDescent="0.4">
      <c r="A1018" s="360"/>
      <c r="B1018" s="359"/>
      <c r="C1018" s="359"/>
      <c r="D1018" s="359"/>
      <c r="E1018" s="359"/>
      <c r="F1018" s="359"/>
      <c r="G1018" s="359"/>
      <c r="H1018" s="359"/>
      <c r="I1018" s="359"/>
      <c r="J1018" s="359"/>
      <c r="K1018" s="359"/>
      <c r="L1018" s="359"/>
      <c r="M1018" s="359"/>
    </row>
    <row r="1019" spans="1:13" ht="9.9" customHeight="1" x14ac:dyDescent="0.4">
      <c r="A1019" s="360"/>
      <c r="B1019" s="359"/>
      <c r="C1019" s="359"/>
      <c r="D1019" s="359"/>
      <c r="E1019" s="359"/>
      <c r="F1019" s="359"/>
      <c r="G1019" s="359"/>
      <c r="H1019" s="359"/>
      <c r="I1019" s="359"/>
      <c r="J1019" s="359"/>
      <c r="K1019" s="359"/>
      <c r="L1019" s="359"/>
      <c r="M1019" s="359"/>
    </row>
    <row r="1020" spans="1:13" ht="9.9" customHeight="1" x14ac:dyDescent="0.4">
      <c r="A1020" s="360"/>
      <c r="B1020" s="359"/>
      <c r="C1020" s="359"/>
      <c r="D1020" s="359"/>
      <c r="E1020" s="359"/>
      <c r="F1020" s="359"/>
      <c r="G1020" s="359"/>
      <c r="H1020" s="359"/>
      <c r="I1020" s="359"/>
      <c r="J1020" s="359"/>
      <c r="K1020" s="359"/>
      <c r="L1020" s="359"/>
      <c r="M1020" s="359"/>
    </row>
    <row r="1021" spans="1:13" ht="9.9" customHeight="1" x14ac:dyDescent="0.4">
      <c r="A1021" s="360"/>
      <c r="B1021" s="359"/>
      <c r="C1021" s="359"/>
      <c r="D1021" s="359"/>
      <c r="E1021" s="359"/>
      <c r="F1021" s="359"/>
      <c r="G1021" s="359"/>
      <c r="H1021" s="359"/>
      <c r="I1021" s="359"/>
      <c r="J1021" s="359"/>
      <c r="K1021" s="359"/>
      <c r="L1021" s="359"/>
      <c r="M1021" s="359"/>
    </row>
    <row r="1022" spans="1:13" ht="9.9" customHeight="1" x14ac:dyDescent="0.4">
      <c r="A1022" s="360"/>
      <c r="B1022" s="359"/>
      <c r="C1022" s="359"/>
      <c r="D1022" s="359"/>
      <c r="E1022" s="359"/>
      <c r="F1022" s="359"/>
      <c r="G1022" s="359"/>
      <c r="H1022" s="359"/>
      <c r="I1022" s="359"/>
      <c r="J1022" s="359"/>
      <c r="K1022" s="359"/>
      <c r="L1022" s="359"/>
      <c r="M1022" s="359"/>
    </row>
    <row r="1023" spans="1:13" ht="9.9" customHeight="1" x14ac:dyDescent="0.4">
      <c r="A1023" s="360"/>
      <c r="B1023" s="359"/>
      <c r="C1023" s="359"/>
      <c r="D1023" s="359"/>
      <c r="E1023" s="359"/>
      <c r="F1023" s="359"/>
      <c r="G1023" s="359"/>
      <c r="H1023" s="359"/>
      <c r="I1023" s="359"/>
      <c r="J1023" s="359"/>
      <c r="K1023" s="359"/>
      <c r="L1023" s="359"/>
      <c r="M1023" s="359"/>
    </row>
    <row r="1024" spans="1:13" ht="9.9" customHeight="1" x14ac:dyDescent="0.4">
      <c r="A1024" s="360"/>
      <c r="B1024" s="359"/>
      <c r="C1024" s="359"/>
      <c r="D1024" s="359"/>
      <c r="E1024" s="359"/>
      <c r="F1024" s="359"/>
      <c r="G1024" s="359"/>
      <c r="H1024" s="359"/>
      <c r="I1024" s="359"/>
      <c r="J1024" s="359"/>
      <c r="K1024" s="359"/>
      <c r="L1024" s="359"/>
      <c r="M1024" s="359"/>
    </row>
    <row r="1025" spans="1:13" ht="9.9" customHeight="1" x14ac:dyDescent="0.4">
      <c r="A1025" s="360"/>
      <c r="B1025" s="359"/>
      <c r="C1025" s="359"/>
      <c r="D1025" s="359"/>
      <c r="E1025" s="359"/>
      <c r="F1025" s="359"/>
      <c r="G1025" s="359"/>
      <c r="H1025" s="359"/>
      <c r="I1025" s="359"/>
      <c r="J1025" s="359"/>
      <c r="K1025" s="359"/>
      <c r="L1025" s="359"/>
      <c r="M1025" s="359"/>
    </row>
    <row r="1026" spans="1:13" ht="9.9" customHeight="1" x14ac:dyDescent="0.4">
      <c r="A1026" s="360"/>
      <c r="B1026" s="359"/>
      <c r="C1026" s="359"/>
      <c r="D1026" s="359"/>
      <c r="E1026" s="359"/>
      <c r="F1026" s="359"/>
      <c r="G1026" s="359"/>
      <c r="H1026" s="359"/>
      <c r="I1026" s="359"/>
      <c r="J1026" s="359"/>
      <c r="K1026" s="359"/>
      <c r="L1026" s="359"/>
      <c r="M1026" s="359"/>
    </row>
    <row r="1027" spans="1:13" ht="9.9" customHeight="1" x14ac:dyDescent="0.4">
      <c r="A1027" s="360"/>
      <c r="B1027" s="359"/>
      <c r="C1027" s="359"/>
      <c r="D1027" s="359"/>
      <c r="E1027" s="359"/>
      <c r="F1027" s="359"/>
      <c r="G1027" s="359"/>
      <c r="H1027" s="359"/>
      <c r="I1027" s="359"/>
      <c r="J1027" s="359"/>
      <c r="K1027" s="359"/>
      <c r="L1027" s="359"/>
      <c r="M1027" s="359"/>
    </row>
    <row r="1028" spans="1:13" ht="9.9" customHeight="1" x14ac:dyDescent="0.4">
      <c r="A1028" s="360"/>
      <c r="B1028" s="359"/>
      <c r="C1028" s="359"/>
      <c r="D1028" s="359"/>
      <c r="E1028" s="359"/>
      <c r="F1028" s="359"/>
      <c r="G1028" s="359"/>
      <c r="H1028" s="359"/>
      <c r="I1028" s="359"/>
      <c r="J1028" s="359"/>
      <c r="K1028" s="359"/>
      <c r="L1028" s="359"/>
      <c r="M1028" s="359"/>
    </row>
    <row r="1029" spans="1:13" ht="9.9" customHeight="1" x14ac:dyDescent="0.4">
      <c r="A1029" s="360"/>
      <c r="B1029" s="359"/>
      <c r="C1029" s="359"/>
      <c r="D1029" s="359"/>
      <c r="E1029" s="359"/>
      <c r="F1029" s="359"/>
      <c r="G1029" s="359"/>
      <c r="H1029" s="359"/>
      <c r="I1029" s="359"/>
      <c r="J1029" s="359"/>
      <c r="K1029" s="359"/>
      <c r="L1029" s="359"/>
      <c r="M1029" s="359"/>
    </row>
    <row r="1030" spans="1:13" ht="9.9" customHeight="1" x14ac:dyDescent="0.4">
      <c r="A1030" s="360"/>
      <c r="B1030" s="359"/>
      <c r="C1030" s="359"/>
      <c r="D1030" s="359"/>
      <c r="E1030" s="359"/>
      <c r="F1030" s="359"/>
      <c r="G1030" s="359"/>
      <c r="H1030" s="359"/>
      <c r="I1030" s="359"/>
      <c r="J1030" s="359"/>
      <c r="K1030" s="359"/>
      <c r="L1030" s="359"/>
      <c r="M1030" s="359"/>
    </row>
    <row r="1031" spans="1:13" ht="9.9" customHeight="1" x14ac:dyDescent="0.4">
      <c r="A1031" s="360"/>
      <c r="B1031" s="359"/>
      <c r="C1031" s="359"/>
      <c r="D1031" s="359"/>
      <c r="E1031" s="359"/>
      <c r="F1031" s="359"/>
      <c r="G1031" s="359"/>
      <c r="H1031" s="359"/>
      <c r="I1031" s="359"/>
      <c r="J1031" s="359"/>
      <c r="K1031" s="359"/>
      <c r="L1031" s="359"/>
      <c r="M1031" s="359"/>
    </row>
    <row r="1032" spans="1:13" ht="9.9" customHeight="1" x14ac:dyDescent="0.4">
      <c r="A1032" s="360"/>
      <c r="B1032" s="359"/>
      <c r="C1032" s="359"/>
      <c r="D1032" s="359"/>
      <c r="E1032" s="359"/>
      <c r="F1032" s="359"/>
      <c r="G1032" s="359"/>
      <c r="H1032" s="359"/>
      <c r="I1032" s="359"/>
      <c r="J1032" s="359"/>
      <c r="K1032" s="359"/>
      <c r="L1032" s="359"/>
      <c r="M1032" s="359"/>
    </row>
    <row r="1033" spans="1:13" ht="9.9" customHeight="1" x14ac:dyDescent="0.4">
      <c r="A1033" s="360"/>
      <c r="B1033" s="359"/>
      <c r="C1033" s="359"/>
      <c r="D1033" s="359"/>
      <c r="E1033" s="359"/>
      <c r="F1033" s="359"/>
      <c r="G1033" s="359"/>
      <c r="H1033" s="359"/>
      <c r="I1033" s="359"/>
      <c r="J1033" s="359"/>
      <c r="K1033" s="359"/>
      <c r="L1033" s="359"/>
      <c r="M1033" s="359"/>
    </row>
    <row r="1034" spans="1:13" ht="9.9" customHeight="1" x14ac:dyDescent="0.4">
      <c r="A1034" s="360"/>
      <c r="B1034" s="359"/>
      <c r="C1034" s="359"/>
      <c r="D1034" s="359"/>
      <c r="E1034" s="359"/>
      <c r="F1034" s="359"/>
      <c r="G1034" s="359"/>
      <c r="H1034" s="359"/>
      <c r="I1034" s="359"/>
      <c r="J1034" s="359"/>
      <c r="K1034" s="359"/>
      <c r="L1034" s="359"/>
      <c r="M1034" s="359"/>
    </row>
    <row r="1035" spans="1:13" ht="9.9" customHeight="1" x14ac:dyDescent="0.4">
      <c r="A1035" s="360"/>
      <c r="B1035" s="359"/>
      <c r="C1035" s="359"/>
      <c r="D1035" s="359"/>
      <c r="E1035" s="359"/>
      <c r="F1035" s="359"/>
      <c r="G1035" s="359"/>
      <c r="H1035" s="359"/>
      <c r="I1035" s="359"/>
      <c r="J1035" s="359"/>
      <c r="K1035" s="359"/>
      <c r="L1035" s="359"/>
      <c r="M1035" s="359"/>
    </row>
    <row r="1036" spans="1:13" ht="9.9" customHeight="1" x14ac:dyDescent="0.4">
      <c r="A1036" s="360"/>
      <c r="B1036" s="359"/>
      <c r="C1036" s="359"/>
      <c r="D1036" s="359"/>
      <c r="E1036" s="359"/>
      <c r="F1036" s="359"/>
      <c r="G1036" s="359"/>
      <c r="H1036" s="359"/>
      <c r="I1036" s="359"/>
      <c r="J1036" s="359"/>
      <c r="K1036" s="359"/>
      <c r="L1036" s="359"/>
      <c r="M1036" s="359"/>
    </row>
    <row r="1037" spans="1:13" ht="9.9" customHeight="1" x14ac:dyDescent="0.4">
      <c r="A1037" s="360"/>
      <c r="B1037" s="359"/>
      <c r="C1037" s="359"/>
      <c r="D1037" s="359"/>
      <c r="E1037" s="359"/>
      <c r="F1037" s="359"/>
      <c r="G1037" s="359"/>
      <c r="H1037" s="359"/>
      <c r="I1037" s="359"/>
      <c r="J1037" s="359"/>
      <c r="K1037" s="359"/>
      <c r="L1037" s="359"/>
      <c r="M1037" s="359"/>
    </row>
    <row r="1038" spans="1:13" ht="9.9" customHeight="1" x14ac:dyDescent="0.4">
      <c r="A1038" s="360"/>
      <c r="B1038" s="359"/>
      <c r="C1038" s="359"/>
      <c r="D1038" s="359"/>
      <c r="E1038" s="359"/>
      <c r="F1038" s="359"/>
      <c r="G1038" s="359"/>
      <c r="H1038" s="359"/>
      <c r="I1038" s="359"/>
      <c r="J1038" s="359"/>
      <c r="K1038" s="359"/>
      <c r="L1038" s="359"/>
      <c r="M1038" s="359"/>
    </row>
    <row r="1039" spans="1:13" ht="9.9" customHeight="1" x14ac:dyDescent="0.4">
      <c r="A1039" s="360"/>
      <c r="B1039" s="359"/>
      <c r="C1039" s="359"/>
      <c r="D1039" s="359"/>
      <c r="E1039" s="359"/>
      <c r="F1039" s="359"/>
      <c r="G1039" s="359"/>
      <c r="H1039" s="359"/>
      <c r="I1039" s="359"/>
      <c r="J1039" s="359"/>
      <c r="K1039" s="359"/>
      <c r="L1039" s="359"/>
      <c r="M1039" s="359"/>
    </row>
    <row r="1040" spans="1:13" ht="9.9" customHeight="1" x14ac:dyDescent="0.4">
      <c r="A1040" s="360"/>
      <c r="B1040" s="359"/>
      <c r="C1040" s="359"/>
      <c r="D1040" s="359"/>
      <c r="E1040" s="359"/>
      <c r="F1040" s="359"/>
      <c r="G1040" s="359"/>
      <c r="H1040" s="359"/>
      <c r="I1040" s="359"/>
      <c r="J1040" s="359"/>
      <c r="K1040" s="359"/>
      <c r="L1040" s="359"/>
      <c r="M1040" s="359"/>
    </row>
    <row r="1041" spans="1:13" ht="9.9" customHeight="1" x14ac:dyDescent="0.4">
      <c r="A1041" s="360"/>
      <c r="B1041" s="359"/>
      <c r="C1041" s="359"/>
      <c r="D1041" s="359"/>
      <c r="E1041" s="359"/>
      <c r="F1041" s="359"/>
      <c r="G1041" s="359"/>
      <c r="H1041" s="359"/>
      <c r="I1041" s="359"/>
      <c r="J1041" s="359"/>
      <c r="K1041" s="359"/>
      <c r="L1041" s="359"/>
      <c r="M1041" s="359"/>
    </row>
    <row r="1042" spans="1:13" ht="9.9" customHeight="1" x14ac:dyDescent="0.4">
      <c r="A1042" s="360"/>
      <c r="B1042" s="359"/>
      <c r="C1042" s="359"/>
      <c r="D1042" s="359"/>
      <c r="E1042" s="359"/>
      <c r="F1042" s="359"/>
      <c r="G1042" s="359"/>
      <c r="H1042" s="359"/>
      <c r="I1042" s="359"/>
      <c r="J1042" s="359"/>
      <c r="K1042" s="359"/>
      <c r="L1042" s="359"/>
      <c r="M1042" s="359"/>
    </row>
    <row r="1043" spans="1:13" ht="9.9" customHeight="1" x14ac:dyDescent="0.4">
      <c r="A1043" s="360"/>
      <c r="B1043" s="359"/>
      <c r="C1043" s="359"/>
      <c r="D1043" s="359"/>
      <c r="E1043" s="359"/>
      <c r="F1043" s="359"/>
      <c r="G1043" s="359"/>
      <c r="H1043" s="359"/>
      <c r="I1043" s="359"/>
      <c r="J1043" s="359"/>
      <c r="K1043" s="359"/>
      <c r="L1043" s="359"/>
      <c r="M1043" s="359"/>
    </row>
    <row r="1044" spans="1:13" ht="9.9" customHeight="1" x14ac:dyDescent="0.4">
      <c r="A1044" s="360"/>
      <c r="B1044" s="359"/>
      <c r="C1044" s="359"/>
      <c r="D1044" s="359"/>
      <c r="E1044" s="359"/>
      <c r="F1044" s="359"/>
      <c r="G1044" s="359"/>
      <c r="H1044" s="359"/>
      <c r="I1044" s="359"/>
      <c r="J1044" s="359"/>
      <c r="K1044" s="359"/>
      <c r="L1044" s="359"/>
      <c r="M1044" s="359"/>
    </row>
    <row r="1045" spans="1:13" ht="9.9" customHeight="1" x14ac:dyDescent="0.4">
      <c r="A1045" s="360"/>
      <c r="B1045" s="359"/>
      <c r="C1045" s="359"/>
      <c r="D1045" s="359"/>
      <c r="E1045" s="359"/>
      <c r="F1045" s="359"/>
      <c r="G1045" s="359"/>
      <c r="H1045" s="359"/>
      <c r="I1045" s="359"/>
      <c r="J1045" s="359"/>
      <c r="K1045" s="359"/>
      <c r="L1045" s="359"/>
      <c r="M1045" s="359"/>
    </row>
    <row r="1046" spans="1:13" ht="9.9" customHeight="1" x14ac:dyDescent="0.4">
      <c r="A1046" s="360"/>
      <c r="B1046" s="359"/>
      <c r="C1046" s="359"/>
      <c r="D1046" s="359"/>
      <c r="E1046" s="359"/>
      <c r="F1046" s="359"/>
      <c r="G1046" s="359"/>
      <c r="H1046" s="359"/>
      <c r="I1046" s="359"/>
      <c r="J1046" s="359"/>
      <c r="K1046" s="359"/>
      <c r="L1046" s="359"/>
      <c r="M1046" s="359"/>
    </row>
    <row r="1047" spans="1:13" ht="9.9" customHeight="1" x14ac:dyDescent="0.4">
      <c r="A1047" s="360"/>
      <c r="B1047" s="359"/>
      <c r="C1047" s="359"/>
      <c r="D1047" s="359"/>
      <c r="E1047" s="359"/>
      <c r="F1047" s="359"/>
      <c r="G1047" s="359"/>
      <c r="H1047" s="359"/>
      <c r="I1047" s="359"/>
      <c r="J1047" s="359"/>
      <c r="K1047" s="359"/>
      <c r="L1047" s="359"/>
      <c r="M1047" s="359"/>
    </row>
    <row r="1048" spans="1:13" ht="9.9" customHeight="1" x14ac:dyDescent="0.4">
      <c r="A1048" s="360"/>
      <c r="B1048" s="359"/>
      <c r="C1048" s="359"/>
      <c r="D1048" s="359"/>
      <c r="E1048" s="359"/>
      <c r="F1048" s="359"/>
      <c r="G1048" s="359"/>
      <c r="H1048" s="359"/>
      <c r="I1048" s="359"/>
      <c r="J1048" s="359"/>
      <c r="K1048" s="359"/>
      <c r="L1048" s="359"/>
      <c r="M1048" s="359"/>
    </row>
    <row r="1049" spans="1:13" ht="9.9" customHeight="1" x14ac:dyDescent="0.4">
      <c r="A1049" s="360"/>
      <c r="B1049" s="359"/>
      <c r="C1049" s="359"/>
      <c r="D1049" s="359"/>
      <c r="E1049" s="359"/>
      <c r="F1049" s="359"/>
      <c r="G1049" s="359"/>
      <c r="H1049" s="359"/>
      <c r="I1049" s="359"/>
      <c r="J1049" s="359"/>
      <c r="K1049" s="359"/>
      <c r="L1049" s="359"/>
      <c r="M1049" s="359"/>
    </row>
    <row r="1050" spans="1:13" ht="9.9" customHeight="1" x14ac:dyDescent="0.4">
      <c r="A1050" s="360"/>
      <c r="B1050" s="359"/>
      <c r="C1050" s="359"/>
      <c r="D1050" s="359"/>
      <c r="E1050" s="359"/>
      <c r="F1050" s="359"/>
      <c r="G1050" s="359"/>
      <c r="H1050" s="359"/>
      <c r="I1050" s="359"/>
      <c r="J1050" s="359"/>
      <c r="K1050" s="359"/>
      <c r="L1050" s="359"/>
      <c r="M1050" s="359"/>
    </row>
    <row r="1051" spans="1:13" ht="9.9" customHeight="1" x14ac:dyDescent="0.4">
      <c r="A1051" s="360"/>
      <c r="B1051" s="359"/>
      <c r="C1051" s="359"/>
      <c r="D1051" s="359"/>
      <c r="E1051" s="359"/>
      <c r="F1051" s="359"/>
      <c r="G1051" s="359"/>
      <c r="H1051" s="359"/>
      <c r="I1051" s="359"/>
      <c r="J1051" s="359"/>
      <c r="K1051" s="359"/>
      <c r="L1051" s="359"/>
      <c r="M1051" s="359"/>
    </row>
    <row r="1052" spans="1:13" ht="9.9" customHeight="1" x14ac:dyDescent="0.4">
      <c r="A1052" s="360"/>
      <c r="B1052" s="359"/>
      <c r="C1052" s="359"/>
      <c r="D1052" s="359"/>
      <c r="E1052" s="359"/>
      <c r="F1052" s="359"/>
      <c r="G1052" s="359"/>
      <c r="H1052" s="359"/>
      <c r="I1052" s="359"/>
      <c r="J1052" s="359"/>
      <c r="K1052" s="359"/>
      <c r="L1052" s="359"/>
      <c r="M1052" s="359"/>
    </row>
    <row r="1053" spans="1:13" ht="9.9" customHeight="1" x14ac:dyDescent="0.4">
      <c r="A1053" s="360"/>
      <c r="B1053" s="359"/>
      <c r="C1053" s="359"/>
      <c r="D1053" s="359"/>
      <c r="E1053" s="359"/>
      <c r="F1053" s="359"/>
      <c r="G1053" s="359"/>
      <c r="H1053" s="359"/>
      <c r="I1053" s="359"/>
      <c r="J1053" s="359"/>
      <c r="K1053" s="359"/>
      <c r="L1053" s="359"/>
      <c r="M1053" s="359"/>
    </row>
    <row r="1054" spans="1:13" ht="9.9" customHeight="1" x14ac:dyDescent="0.4">
      <c r="A1054" s="360"/>
      <c r="B1054" s="359"/>
      <c r="C1054" s="359"/>
      <c r="D1054" s="359"/>
      <c r="E1054" s="359"/>
      <c r="F1054" s="359"/>
      <c r="G1054" s="359"/>
      <c r="H1054" s="359"/>
      <c r="I1054" s="359"/>
      <c r="J1054" s="359"/>
      <c r="K1054" s="359"/>
      <c r="L1054" s="359"/>
      <c r="M1054" s="359"/>
    </row>
    <row r="1055" spans="1:13" ht="9.9" customHeight="1" x14ac:dyDescent="0.4">
      <c r="A1055" s="360"/>
      <c r="B1055" s="359"/>
      <c r="C1055" s="359"/>
      <c r="D1055" s="359"/>
      <c r="E1055" s="359"/>
      <c r="F1055" s="359"/>
      <c r="G1055" s="359"/>
      <c r="H1055" s="359"/>
      <c r="I1055" s="359"/>
      <c r="J1055" s="359"/>
      <c r="K1055" s="359"/>
      <c r="L1055" s="359"/>
      <c r="M1055" s="359"/>
    </row>
    <row r="1056" spans="1:13" ht="9.9" customHeight="1" x14ac:dyDescent="0.4">
      <c r="A1056" s="360"/>
      <c r="B1056" s="359"/>
      <c r="C1056" s="359"/>
      <c r="D1056" s="359"/>
      <c r="E1056" s="359"/>
      <c r="F1056" s="359"/>
      <c r="G1056" s="359"/>
      <c r="H1056" s="359"/>
      <c r="I1056" s="359"/>
      <c r="J1056" s="359"/>
      <c r="K1056" s="359"/>
      <c r="L1056" s="359"/>
      <c r="M1056" s="359"/>
    </row>
    <row r="1057" spans="1:13" ht="9.9" customHeight="1" x14ac:dyDescent="0.4">
      <c r="A1057" s="360"/>
      <c r="B1057" s="359"/>
      <c r="C1057" s="359"/>
      <c r="D1057" s="359"/>
      <c r="E1057" s="359"/>
      <c r="F1057" s="359"/>
      <c r="G1057" s="359"/>
      <c r="H1057" s="359"/>
      <c r="I1057" s="359"/>
      <c r="J1057" s="359"/>
      <c r="K1057" s="359"/>
      <c r="L1057" s="359"/>
      <c r="M1057" s="359"/>
    </row>
    <row r="1058" spans="1:13" ht="9.9" customHeight="1" x14ac:dyDescent="0.4">
      <c r="A1058" s="360"/>
      <c r="B1058" s="359"/>
      <c r="C1058" s="359"/>
      <c r="D1058" s="359"/>
      <c r="E1058" s="359"/>
      <c r="F1058" s="359"/>
      <c r="G1058" s="359"/>
      <c r="H1058" s="359"/>
      <c r="I1058" s="359"/>
      <c r="J1058" s="359"/>
      <c r="K1058" s="359"/>
      <c r="L1058" s="359"/>
      <c r="M1058" s="359"/>
    </row>
    <row r="1059" spans="1:13" ht="9.9" customHeight="1" x14ac:dyDescent="0.4">
      <c r="A1059" s="360"/>
      <c r="B1059" s="359"/>
      <c r="C1059" s="359"/>
      <c r="D1059" s="359"/>
      <c r="E1059" s="359"/>
      <c r="F1059" s="359"/>
      <c r="G1059" s="359"/>
      <c r="H1059" s="359"/>
      <c r="I1059" s="359"/>
      <c r="J1059" s="359"/>
      <c r="K1059" s="359"/>
      <c r="L1059" s="359"/>
      <c r="M1059" s="359"/>
    </row>
    <row r="1060" spans="1:13" ht="9.9" customHeight="1" x14ac:dyDescent="0.4">
      <c r="A1060" s="360"/>
      <c r="B1060" s="359"/>
      <c r="C1060" s="359"/>
      <c r="D1060" s="359"/>
      <c r="E1060" s="359"/>
      <c r="F1060" s="359"/>
      <c r="G1060" s="359"/>
      <c r="H1060" s="359"/>
      <c r="I1060" s="359"/>
      <c r="J1060" s="359"/>
      <c r="K1060" s="359"/>
      <c r="L1060" s="359"/>
      <c r="M1060" s="359"/>
    </row>
    <row r="1061" spans="1:13" ht="9.9" customHeight="1" x14ac:dyDescent="0.4">
      <c r="A1061" s="360"/>
      <c r="B1061" s="359"/>
      <c r="C1061" s="359"/>
      <c r="D1061" s="359"/>
      <c r="E1061" s="359"/>
      <c r="F1061" s="359"/>
      <c r="G1061" s="359"/>
      <c r="H1061" s="359"/>
      <c r="I1061" s="359"/>
      <c r="J1061" s="359"/>
      <c r="K1061" s="359"/>
      <c r="L1061" s="359"/>
      <c r="M1061" s="359"/>
    </row>
    <row r="1062" spans="1:13" ht="9.9" customHeight="1" x14ac:dyDescent="0.4">
      <c r="A1062" s="360"/>
      <c r="B1062" s="359"/>
      <c r="C1062" s="359"/>
      <c r="D1062" s="359"/>
      <c r="E1062" s="359"/>
      <c r="F1062" s="359"/>
      <c r="G1062" s="359"/>
      <c r="H1062" s="359"/>
      <c r="I1062" s="359"/>
      <c r="J1062" s="359"/>
      <c r="K1062" s="359"/>
      <c r="L1062" s="359"/>
      <c r="M1062" s="359"/>
    </row>
    <row r="1063" spans="1:13" ht="9.9" customHeight="1" x14ac:dyDescent="0.4">
      <c r="A1063" s="360"/>
      <c r="B1063" s="359"/>
      <c r="C1063" s="359"/>
      <c r="D1063" s="359"/>
      <c r="E1063" s="359"/>
      <c r="F1063" s="359"/>
      <c r="G1063" s="359"/>
      <c r="H1063" s="359"/>
      <c r="I1063" s="359"/>
      <c r="J1063" s="359"/>
      <c r="K1063" s="359"/>
      <c r="L1063" s="359"/>
      <c r="M1063" s="359"/>
    </row>
    <row r="1064" spans="1:13" ht="9.9" customHeight="1" x14ac:dyDescent="0.4">
      <c r="A1064" s="360"/>
      <c r="B1064" s="359"/>
      <c r="C1064" s="359"/>
      <c r="D1064" s="359"/>
      <c r="E1064" s="359"/>
      <c r="F1064" s="359"/>
      <c r="G1064" s="359"/>
      <c r="H1064" s="359"/>
      <c r="I1064" s="359"/>
      <c r="J1064" s="359"/>
      <c r="K1064" s="359"/>
      <c r="L1064" s="359"/>
      <c r="M1064" s="359"/>
    </row>
    <row r="1065" spans="1:13" ht="9.9" customHeight="1" x14ac:dyDescent="0.4">
      <c r="A1065" s="360"/>
      <c r="B1065" s="359"/>
      <c r="C1065" s="359"/>
      <c r="D1065" s="359"/>
      <c r="E1065" s="359"/>
      <c r="F1065" s="359"/>
      <c r="G1065" s="359"/>
      <c r="H1065" s="359"/>
      <c r="I1065" s="359"/>
      <c r="J1065" s="359"/>
      <c r="K1065" s="359"/>
      <c r="L1065" s="359"/>
      <c r="M1065" s="359"/>
    </row>
    <row r="1066" spans="1:13" ht="9.9" customHeight="1" x14ac:dyDescent="0.4">
      <c r="A1066" s="360"/>
      <c r="B1066" s="359"/>
      <c r="C1066" s="359"/>
      <c r="D1066" s="359"/>
      <c r="E1066" s="359"/>
      <c r="F1066" s="359"/>
      <c r="G1066" s="359"/>
      <c r="H1066" s="359"/>
      <c r="I1066" s="359"/>
      <c r="J1066" s="359"/>
      <c r="K1066" s="359"/>
      <c r="L1066" s="359"/>
      <c r="M1066" s="359"/>
    </row>
    <row r="1067" spans="1:13" ht="9.9" customHeight="1" x14ac:dyDescent="0.4">
      <c r="A1067" s="360"/>
      <c r="B1067" s="359"/>
      <c r="C1067" s="359"/>
      <c r="D1067" s="359"/>
      <c r="E1067" s="359"/>
      <c r="F1067" s="359"/>
      <c r="G1067" s="359"/>
      <c r="H1067" s="359"/>
      <c r="I1067" s="359"/>
      <c r="J1067" s="359"/>
      <c r="K1067" s="359"/>
      <c r="L1067" s="359"/>
      <c r="M1067" s="359"/>
    </row>
    <row r="1068" spans="1:13" ht="9.9" customHeight="1" x14ac:dyDescent="0.4">
      <c r="A1068" s="360"/>
      <c r="B1068" s="359"/>
      <c r="C1068" s="359"/>
      <c r="D1068" s="359"/>
      <c r="E1068" s="359"/>
      <c r="F1068" s="359"/>
      <c r="G1068" s="359"/>
      <c r="H1068" s="359"/>
      <c r="I1068" s="359"/>
      <c r="J1068" s="359"/>
      <c r="K1068" s="359"/>
      <c r="L1068" s="359"/>
      <c r="M1068" s="359"/>
    </row>
    <row r="1069" spans="1:13" ht="9.9" customHeight="1" x14ac:dyDescent="0.4">
      <c r="A1069" s="360"/>
      <c r="B1069" s="359"/>
      <c r="C1069" s="359"/>
      <c r="D1069" s="359"/>
      <c r="E1069" s="359"/>
      <c r="F1069" s="359"/>
      <c r="G1069" s="359"/>
      <c r="H1069" s="359"/>
      <c r="I1069" s="359"/>
      <c r="J1069" s="359"/>
      <c r="K1069" s="359"/>
      <c r="L1069" s="359"/>
      <c r="M1069" s="359"/>
    </row>
    <row r="1070" spans="1:13" ht="9.9" customHeight="1" x14ac:dyDescent="0.4">
      <c r="A1070" s="360"/>
      <c r="B1070" s="359"/>
      <c r="C1070" s="359"/>
      <c r="D1070" s="359"/>
      <c r="E1070" s="359"/>
      <c r="F1070" s="359"/>
      <c r="G1070" s="359"/>
      <c r="H1070" s="359"/>
      <c r="I1070" s="359"/>
      <c r="J1070" s="359"/>
      <c r="K1070" s="359"/>
      <c r="L1070" s="359"/>
      <c r="M1070" s="359"/>
    </row>
    <row r="1071" spans="1:13" ht="9.9" customHeight="1" x14ac:dyDescent="0.4">
      <c r="A1071" s="360"/>
      <c r="B1071" s="359"/>
      <c r="C1071" s="359"/>
      <c r="D1071" s="359"/>
      <c r="E1071" s="359"/>
      <c r="F1071" s="359"/>
      <c r="G1071" s="359"/>
      <c r="H1071" s="359"/>
      <c r="I1071" s="359"/>
      <c r="J1071" s="359"/>
      <c r="K1071" s="359"/>
      <c r="L1071" s="359"/>
      <c r="M1071" s="359"/>
    </row>
    <row r="1072" spans="1:13" ht="9.9" customHeight="1" x14ac:dyDescent="0.4">
      <c r="A1072" s="360"/>
      <c r="B1072" s="359"/>
      <c r="C1072" s="359"/>
      <c r="D1072" s="359"/>
      <c r="E1072" s="359"/>
      <c r="F1072" s="359"/>
      <c r="G1072" s="359"/>
      <c r="H1072" s="359"/>
      <c r="I1072" s="359"/>
      <c r="J1072" s="359"/>
      <c r="K1072" s="359"/>
      <c r="L1072" s="359"/>
      <c r="M1072" s="359"/>
    </row>
    <row r="1073" spans="1:13" ht="9.9" customHeight="1" x14ac:dyDescent="0.4">
      <c r="A1073" s="360"/>
      <c r="B1073" s="359"/>
      <c r="C1073" s="359"/>
      <c r="D1073" s="359"/>
      <c r="E1073" s="359"/>
      <c r="F1073" s="359"/>
      <c r="G1073" s="359"/>
      <c r="H1073" s="359"/>
      <c r="I1073" s="359"/>
      <c r="J1073" s="359"/>
      <c r="K1073" s="359"/>
      <c r="L1073" s="359"/>
      <c r="M1073" s="359"/>
    </row>
    <row r="1074" spans="1:13" ht="9.9" customHeight="1" x14ac:dyDescent="0.4">
      <c r="A1074" s="360"/>
      <c r="B1074" s="359"/>
      <c r="C1074" s="359"/>
      <c r="D1074" s="359"/>
      <c r="E1074" s="359"/>
      <c r="F1074" s="359"/>
      <c r="G1074" s="359"/>
      <c r="H1074" s="359"/>
      <c r="I1074" s="359"/>
      <c r="J1074" s="359"/>
      <c r="K1074" s="359"/>
      <c r="L1074" s="359"/>
      <c r="M1074" s="359"/>
    </row>
    <row r="1075" spans="1:13" ht="9.9" customHeight="1" x14ac:dyDescent="0.4">
      <c r="A1075" s="360"/>
      <c r="B1075" s="359"/>
      <c r="C1075" s="359"/>
      <c r="D1075" s="359"/>
      <c r="E1075" s="359"/>
      <c r="F1075" s="359"/>
      <c r="G1075" s="359"/>
      <c r="H1075" s="359"/>
      <c r="I1075" s="359"/>
      <c r="J1075" s="359"/>
      <c r="K1075" s="359"/>
      <c r="L1075" s="359"/>
      <c r="M1075" s="359"/>
    </row>
    <row r="1076" spans="1:13" ht="9.9" customHeight="1" x14ac:dyDescent="0.4">
      <c r="A1076" s="360"/>
      <c r="B1076" s="359"/>
      <c r="C1076" s="359"/>
      <c r="D1076" s="359"/>
      <c r="E1076" s="359"/>
      <c r="F1076" s="359"/>
      <c r="G1076" s="359"/>
      <c r="H1076" s="359"/>
      <c r="I1076" s="359"/>
      <c r="J1076" s="359"/>
      <c r="K1076" s="359"/>
      <c r="L1076" s="359"/>
      <c r="M1076" s="359"/>
    </row>
    <row r="1077" spans="1:13" ht="9.9" customHeight="1" x14ac:dyDescent="0.4">
      <c r="A1077" s="360"/>
      <c r="B1077" s="359"/>
      <c r="C1077" s="359"/>
      <c r="D1077" s="359"/>
      <c r="E1077" s="359"/>
      <c r="F1077" s="359"/>
      <c r="G1077" s="359"/>
      <c r="H1077" s="359"/>
      <c r="I1077" s="359"/>
      <c r="J1077" s="359"/>
      <c r="K1077" s="359"/>
      <c r="L1077" s="359"/>
      <c r="M1077" s="359"/>
    </row>
    <row r="1078" spans="1:13" ht="9.9" customHeight="1" x14ac:dyDescent="0.4">
      <c r="A1078" s="360"/>
      <c r="B1078" s="359"/>
      <c r="C1078" s="359"/>
      <c r="D1078" s="359"/>
      <c r="E1078" s="359"/>
      <c r="F1078" s="359"/>
      <c r="G1078" s="359"/>
      <c r="H1078" s="359"/>
      <c r="I1078" s="359"/>
      <c r="J1078" s="359"/>
      <c r="K1078" s="359"/>
      <c r="L1078" s="359"/>
      <c r="M1078" s="359"/>
    </row>
    <row r="1079" spans="1:13" ht="9.9" customHeight="1" x14ac:dyDescent="0.4">
      <c r="A1079" s="360"/>
      <c r="B1079" s="359"/>
      <c r="C1079" s="359"/>
      <c r="D1079" s="359"/>
      <c r="E1079" s="359"/>
      <c r="F1079" s="359"/>
      <c r="G1079" s="359"/>
      <c r="H1079" s="359"/>
      <c r="I1079" s="359"/>
      <c r="J1079" s="359"/>
      <c r="K1079" s="359"/>
      <c r="L1079" s="359"/>
      <c r="M1079" s="359"/>
    </row>
    <row r="1080" spans="1:13" ht="9.9" customHeight="1" x14ac:dyDescent="0.4">
      <c r="A1080" s="360"/>
      <c r="B1080" s="359"/>
      <c r="C1080" s="359"/>
      <c r="D1080" s="359"/>
      <c r="E1080" s="359"/>
      <c r="F1080" s="359"/>
      <c r="G1080" s="359"/>
      <c r="H1080" s="359"/>
      <c r="I1080" s="359"/>
      <c r="J1080" s="359"/>
      <c r="K1080" s="359"/>
      <c r="L1080" s="359"/>
      <c r="M1080" s="359"/>
    </row>
    <row r="1081" spans="1:13" ht="9.9" customHeight="1" x14ac:dyDescent="0.4">
      <c r="A1081" s="360"/>
      <c r="B1081" s="359"/>
      <c r="C1081" s="359"/>
      <c r="D1081" s="359"/>
      <c r="E1081" s="359"/>
      <c r="F1081" s="359"/>
      <c r="G1081" s="359"/>
      <c r="H1081" s="359"/>
      <c r="I1081" s="359"/>
      <c r="J1081" s="359"/>
      <c r="K1081" s="359"/>
      <c r="L1081" s="359"/>
      <c r="M1081" s="359"/>
    </row>
    <row r="1082" spans="1:13" ht="9.9" customHeight="1" x14ac:dyDescent="0.4">
      <c r="A1082" s="360"/>
      <c r="B1082" s="359"/>
      <c r="C1082" s="359"/>
      <c r="D1082" s="359"/>
      <c r="E1082" s="359"/>
      <c r="F1082" s="359"/>
      <c r="G1082" s="359"/>
      <c r="H1082" s="359"/>
      <c r="I1082" s="359"/>
      <c r="J1082" s="359"/>
      <c r="K1082" s="359"/>
      <c r="L1082" s="359"/>
      <c r="M1082" s="359"/>
    </row>
    <row r="1083" spans="1:13" ht="9.9" customHeight="1" x14ac:dyDescent="0.4">
      <c r="A1083" s="360"/>
      <c r="B1083" s="359"/>
      <c r="C1083" s="359"/>
      <c r="D1083" s="359"/>
      <c r="E1083" s="359"/>
      <c r="F1083" s="359"/>
      <c r="G1083" s="359"/>
      <c r="H1083" s="359"/>
      <c r="I1083" s="359"/>
      <c r="J1083" s="359"/>
      <c r="K1083" s="359"/>
      <c r="L1083" s="359"/>
      <c r="M1083" s="359"/>
    </row>
    <row r="1084" spans="1:13" ht="9.9" customHeight="1" x14ac:dyDescent="0.4">
      <c r="A1084" s="360"/>
      <c r="B1084" s="359"/>
      <c r="C1084" s="359"/>
      <c r="D1084" s="359"/>
      <c r="E1084" s="359"/>
      <c r="F1084" s="359"/>
      <c r="G1084" s="359"/>
      <c r="H1084" s="359"/>
      <c r="I1084" s="359"/>
      <c r="J1084" s="359"/>
      <c r="K1084" s="359"/>
      <c r="L1084" s="359"/>
      <c r="M1084" s="359"/>
    </row>
    <row r="1085" spans="1:13" ht="9.9" customHeight="1" x14ac:dyDescent="0.4">
      <c r="A1085" s="360"/>
      <c r="B1085" s="359"/>
      <c r="C1085" s="359"/>
      <c r="D1085" s="359"/>
      <c r="E1085" s="359"/>
      <c r="F1085" s="359"/>
      <c r="G1085" s="359"/>
      <c r="H1085" s="359"/>
      <c r="I1085" s="359"/>
      <c r="J1085" s="359"/>
      <c r="K1085" s="359"/>
      <c r="L1085" s="359"/>
      <c r="M1085" s="359"/>
    </row>
    <row r="1086" spans="1:13" ht="9.9" customHeight="1" x14ac:dyDescent="0.4">
      <c r="A1086" s="360"/>
      <c r="B1086" s="359"/>
      <c r="C1086" s="359"/>
      <c r="D1086" s="359"/>
      <c r="E1086" s="359"/>
      <c r="F1086" s="359"/>
      <c r="G1086" s="359"/>
      <c r="H1086" s="359"/>
      <c r="I1086" s="359"/>
      <c r="J1086" s="359"/>
      <c r="K1086" s="359"/>
      <c r="L1086" s="359"/>
      <c r="M1086" s="359"/>
    </row>
    <row r="1087" spans="1:13" ht="9.9" customHeight="1" x14ac:dyDescent="0.4">
      <c r="A1087" s="360"/>
      <c r="B1087" s="359"/>
      <c r="C1087" s="359"/>
      <c r="D1087" s="359"/>
      <c r="E1087" s="359"/>
      <c r="F1087" s="359"/>
      <c r="G1087" s="359"/>
      <c r="H1087" s="359"/>
      <c r="I1087" s="359"/>
      <c r="J1087" s="359"/>
      <c r="K1087" s="359"/>
      <c r="L1087" s="359"/>
      <c r="M1087" s="359"/>
    </row>
    <row r="1088" spans="1:13" ht="9.9" customHeight="1" x14ac:dyDescent="0.4">
      <c r="A1088" s="360"/>
      <c r="B1088" s="359"/>
      <c r="C1088" s="359"/>
      <c r="D1088" s="359"/>
      <c r="E1088" s="359"/>
      <c r="F1088" s="359"/>
      <c r="G1088" s="359"/>
      <c r="H1088" s="359"/>
      <c r="I1088" s="359"/>
      <c r="J1088" s="359"/>
      <c r="K1088" s="359"/>
      <c r="L1088" s="359"/>
      <c r="M1088" s="359"/>
    </row>
    <row r="1089" spans="1:13" ht="9.9" customHeight="1" x14ac:dyDescent="0.4">
      <c r="A1089" s="360"/>
      <c r="B1089" s="359"/>
      <c r="C1089" s="359"/>
      <c r="D1089" s="359"/>
      <c r="E1089" s="359"/>
      <c r="F1089" s="359"/>
      <c r="G1089" s="359"/>
      <c r="H1089" s="359"/>
      <c r="I1089" s="359"/>
      <c r="J1089" s="359"/>
      <c r="K1089" s="359"/>
      <c r="L1089" s="359"/>
      <c r="M1089" s="359"/>
    </row>
    <row r="1090" spans="1:13" ht="9.9" customHeight="1" x14ac:dyDescent="0.4">
      <c r="A1090" s="360"/>
      <c r="B1090" s="359"/>
      <c r="C1090" s="359"/>
      <c r="D1090" s="359"/>
      <c r="E1090" s="359"/>
      <c r="F1090" s="359"/>
      <c r="G1090" s="359"/>
      <c r="H1090" s="359"/>
      <c r="I1090" s="359"/>
      <c r="J1090" s="359"/>
      <c r="K1090" s="359"/>
      <c r="L1090" s="359"/>
      <c r="M1090" s="359"/>
    </row>
    <row r="1091" spans="1:13" ht="9.9" customHeight="1" x14ac:dyDescent="0.4">
      <c r="A1091" s="360"/>
      <c r="B1091" s="359"/>
      <c r="C1091" s="359"/>
      <c r="D1091" s="359"/>
      <c r="E1091" s="359"/>
      <c r="F1091" s="359"/>
      <c r="G1091" s="359"/>
      <c r="H1091" s="359"/>
      <c r="I1091" s="359"/>
      <c r="J1091" s="359"/>
      <c r="K1091" s="359"/>
      <c r="L1091" s="359"/>
      <c r="M1091" s="359"/>
    </row>
    <row r="1092" spans="1:13" ht="9.9" customHeight="1" x14ac:dyDescent="0.4">
      <c r="A1092" s="360"/>
      <c r="B1092" s="359"/>
      <c r="C1092" s="359"/>
      <c r="D1092" s="359"/>
      <c r="E1092" s="359"/>
      <c r="F1092" s="359"/>
      <c r="G1092" s="359"/>
      <c r="H1092" s="359"/>
      <c r="I1092" s="359"/>
      <c r="J1092" s="359"/>
      <c r="K1092" s="359"/>
      <c r="L1092" s="359"/>
      <c r="M1092" s="359"/>
    </row>
    <row r="1093" spans="1:13" ht="9.9" customHeight="1" x14ac:dyDescent="0.4">
      <c r="A1093" s="360"/>
      <c r="B1093" s="359"/>
      <c r="C1093" s="359"/>
      <c r="D1093" s="359"/>
      <c r="E1093" s="359"/>
      <c r="F1093" s="359"/>
      <c r="G1093" s="359"/>
      <c r="H1093" s="359"/>
      <c r="I1093" s="359"/>
      <c r="J1093" s="359"/>
      <c r="K1093" s="359"/>
      <c r="L1093" s="359"/>
      <c r="M1093" s="359"/>
    </row>
    <row r="1094" spans="1:13" ht="9.9" customHeight="1" x14ac:dyDescent="0.4">
      <c r="A1094" s="360"/>
      <c r="B1094" s="359"/>
      <c r="C1094" s="359"/>
      <c r="D1094" s="359"/>
      <c r="E1094" s="359"/>
      <c r="F1094" s="359"/>
      <c r="G1094" s="359"/>
      <c r="H1094" s="359"/>
      <c r="I1094" s="359"/>
      <c r="J1094" s="359"/>
      <c r="K1094" s="359"/>
      <c r="L1094" s="359"/>
      <c r="M1094" s="359"/>
    </row>
    <row r="1095" spans="1:13" ht="9.9" customHeight="1" x14ac:dyDescent="0.4">
      <c r="A1095" s="360"/>
      <c r="B1095" s="359"/>
      <c r="C1095" s="359"/>
      <c r="D1095" s="359"/>
      <c r="E1095" s="359"/>
      <c r="F1095" s="359"/>
      <c r="G1095" s="359"/>
      <c r="H1095" s="359"/>
      <c r="I1095" s="359"/>
      <c r="J1095" s="359"/>
      <c r="K1095" s="359"/>
      <c r="L1095" s="359"/>
      <c r="M1095" s="359"/>
    </row>
    <row r="1096" spans="1:13" ht="9.9" customHeight="1" x14ac:dyDescent="0.4">
      <c r="A1096" s="360"/>
      <c r="B1096" s="359"/>
      <c r="C1096" s="359"/>
      <c r="D1096" s="359"/>
      <c r="E1096" s="359"/>
      <c r="F1096" s="359"/>
      <c r="G1096" s="359"/>
      <c r="H1096" s="359"/>
      <c r="I1096" s="359"/>
      <c r="J1096" s="359"/>
      <c r="K1096" s="359"/>
      <c r="L1096" s="359"/>
      <c r="M1096" s="359"/>
    </row>
    <row r="1097" spans="1:13" ht="9.9" customHeight="1" x14ac:dyDescent="0.4">
      <c r="A1097" s="360"/>
      <c r="B1097" s="359"/>
      <c r="C1097" s="359"/>
      <c r="D1097" s="359"/>
      <c r="E1097" s="359"/>
      <c r="F1097" s="359"/>
      <c r="G1097" s="359"/>
      <c r="H1097" s="359"/>
      <c r="I1097" s="359"/>
      <c r="J1097" s="359"/>
      <c r="K1097" s="359"/>
      <c r="L1097" s="359"/>
      <c r="M1097" s="359"/>
    </row>
    <row r="1098" spans="1:13" ht="9.9" customHeight="1" x14ac:dyDescent="0.4">
      <c r="A1098" s="360"/>
      <c r="B1098" s="359"/>
      <c r="C1098" s="359"/>
      <c r="D1098" s="359"/>
      <c r="E1098" s="359"/>
      <c r="F1098" s="359"/>
      <c r="G1098" s="359"/>
      <c r="H1098" s="359"/>
      <c r="I1098" s="359"/>
      <c r="J1098" s="359"/>
      <c r="K1098" s="359"/>
      <c r="L1098" s="359"/>
      <c r="M1098" s="359"/>
    </row>
    <row r="1099" spans="1:13" ht="9.9" customHeight="1" x14ac:dyDescent="0.4">
      <c r="A1099" s="360"/>
      <c r="B1099" s="359"/>
      <c r="C1099" s="359"/>
      <c r="D1099" s="359"/>
      <c r="E1099" s="359"/>
      <c r="F1099" s="359"/>
      <c r="G1099" s="359"/>
      <c r="H1099" s="359"/>
      <c r="I1099" s="359"/>
      <c r="J1099" s="359"/>
      <c r="K1099" s="359"/>
      <c r="L1099" s="359"/>
      <c r="M1099" s="359"/>
    </row>
    <row r="1100" spans="1:13" ht="9.9" customHeight="1" x14ac:dyDescent="0.4">
      <c r="A1100" s="360"/>
      <c r="B1100" s="359"/>
      <c r="C1100" s="359"/>
      <c r="D1100" s="359"/>
      <c r="E1100" s="359"/>
      <c r="F1100" s="359"/>
      <c r="G1100" s="359"/>
      <c r="H1100" s="359"/>
      <c r="I1100" s="359"/>
      <c r="J1100" s="359"/>
      <c r="K1100" s="359"/>
      <c r="L1100" s="359"/>
      <c r="M1100" s="359"/>
    </row>
    <row r="1101" spans="1:13" ht="9.9" customHeight="1" x14ac:dyDescent="0.4">
      <c r="A1101" s="360"/>
      <c r="B1101" s="359"/>
      <c r="C1101" s="359"/>
      <c r="D1101" s="359"/>
      <c r="E1101" s="359"/>
      <c r="F1101" s="359"/>
      <c r="G1101" s="359"/>
      <c r="H1101" s="359"/>
      <c r="I1101" s="359"/>
      <c r="J1101" s="359"/>
      <c r="K1101" s="359"/>
      <c r="L1101" s="359"/>
      <c r="M1101" s="359"/>
    </row>
    <row r="1102" spans="1:13" ht="9.9" customHeight="1" x14ac:dyDescent="0.4">
      <c r="A1102" s="360"/>
      <c r="B1102" s="359"/>
      <c r="C1102" s="359"/>
      <c r="D1102" s="359"/>
      <c r="E1102" s="359"/>
      <c r="F1102" s="359"/>
      <c r="G1102" s="359"/>
      <c r="H1102" s="359"/>
      <c r="I1102" s="359"/>
      <c r="J1102" s="359"/>
      <c r="K1102" s="359"/>
      <c r="L1102" s="359"/>
      <c r="M1102" s="359"/>
    </row>
    <row r="1103" spans="1:13" ht="9.9" customHeight="1" x14ac:dyDescent="0.4">
      <c r="A1103" s="360"/>
      <c r="B1103" s="359"/>
      <c r="C1103" s="359"/>
      <c r="D1103" s="359"/>
      <c r="E1103" s="359"/>
      <c r="F1103" s="359"/>
      <c r="G1103" s="359"/>
      <c r="H1103" s="359"/>
      <c r="I1103" s="359"/>
      <c r="J1103" s="359"/>
      <c r="K1103" s="359"/>
      <c r="L1103" s="359"/>
      <c r="M1103" s="359"/>
    </row>
    <row r="1104" spans="1:13" ht="9.9" customHeight="1" x14ac:dyDescent="0.4">
      <c r="A1104" s="360"/>
      <c r="B1104" s="359"/>
      <c r="C1104" s="359"/>
      <c r="D1104" s="359"/>
      <c r="E1104" s="359"/>
      <c r="F1104" s="359"/>
      <c r="G1104" s="359"/>
      <c r="H1104" s="359"/>
      <c r="I1104" s="359"/>
      <c r="J1104" s="359"/>
      <c r="K1104" s="359"/>
      <c r="L1104" s="359"/>
      <c r="M1104" s="359"/>
    </row>
    <row r="1105" spans="1:13" ht="9.9" customHeight="1" x14ac:dyDescent="0.4">
      <c r="A1105" s="360"/>
      <c r="B1105" s="359"/>
      <c r="C1105" s="359"/>
      <c r="D1105" s="359"/>
      <c r="E1105" s="359"/>
      <c r="F1105" s="359"/>
      <c r="G1105" s="359"/>
      <c r="H1105" s="359"/>
      <c r="I1105" s="359"/>
      <c r="J1105" s="359"/>
      <c r="K1105" s="359"/>
      <c r="L1105" s="359"/>
      <c r="M1105" s="359"/>
    </row>
    <row r="1106" spans="1:13" ht="9.9" customHeight="1" x14ac:dyDescent="0.4">
      <c r="A1106" s="360"/>
      <c r="B1106" s="359"/>
      <c r="C1106" s="359"/>
      <c r="D1106" s="359"/>
      <c r="E1106" s="359"/>
      <c r="F1106" s="359"/>
      <c r="G1106" s="359"/>
      <c r="H1106" s="359"/>
      <c r="I1106" s="359"/>
      <c r="J1106" s="359"/>
      <c r="K1106" s="359"/>
      <c r="L1106" s="359"/>
      <c r="M1106" s="359"/>
    </row>
    <row r="1107" spans="1:13" ht="9.9" customHeight="1" x14ac:dyDescent="0.4">
      <c r="A1107" s="360"/>
      <c r="B1107" s="359"/>
      <c r="C1107" s="359"/>
      <c r="D1107" s="359"/>
      <c r="E1107" s="359"/>
      <c r="F1107" s="359"/>
      <c r="G1107" s="359"/>
      <c r="H1107" s="359"/>
      <c r="I1107" s="359"/>
      <c r="J1107" s="359"/>
      <c r="K1107" s="359"/>
      <c r="L1107" s="359"/>
      <c r="M1107" s="359"/>
    </row>
    <row r="1108" spans="1:13" ht="9.9" customHeight="1" x14ac:dyDescent="0.4">
      <c r="A1108" s="360"/>
      <c r="B1108" s="359"/>
      <c r="C1108" s="359"/>
      <c r="D1108" s="359"/>
      <c r="E1108" s="359"/>
      <c r="F1108" s="359"/>
      <c r="G1108" s="359"/>
      <c r="H1108" s="359"/>
      <c r="I1108" s="359"/>
      <c r="J1108" s="359"/>
      <c r="K1108" s="359"/>
      <c r="L1108" s="359"/>
      <c r="M1108" s="359"/>
    </row>
    <row r="1109" spans="1:13" ht="9.9" customHeight="1" x14ac:dyDescent="0.4">
      <c r="A1109" s="360"/>
      <c r="B1109" s="359"/>
      <c r="C1109" s="359"/>
      <c r="D1109" s="359"/>
      <c r="E1109" s="359"/>
      <c r="F1109" s="359"/>
      <c r="G1109" s="359"/>
      <c r="H1109" s="359"/>
      <c r="I1109" s="359"/>
      <c r="J1109" s="359"/>
      <c r="K1109" s="359"/>
      <c r="L1109" s="359"/>
      <c r="M1109" s="359"/>
    </row>
    <row r="1110" spans="1:13" ht="9.9" customHeight="1" x14ac:dyDescent="0.4">
      <c r="A1110" s="360"/>
      <c r="B1110" s="359"/>
      <c r="C1110" s="359"/>
      <c r="D1110" s="359"/>
      <c r="E1110" s="359"/>
      <c r="F1110" s="359"/>
      <c r="G1110" s="359"/>
      <c r="H1110" s="359"/>
      <c r="I1110" s="359"/>
      <c r="J1110" s="359"/>
      <c r="K1110" s="359"/>
      <c r="L1110" s="359"/>
      <c r="M1110" s="359"/>
    </row>
    <row r="1111" spans="1:13" ht="9.9" customHeight="1" x14ac:dyDescent="0.4">
      <c r="A1111" s="360"/>
      <c r="B1111" s="359"/>
      <c r="C1111" s="359"/>
      <c r="D1111" s="359"/>
      <c r="E1111" s="359"/>
      <c r="F1111" s="359"/>
      <c r="G1111" s="359"/>
      <c r="H1111" s="359"/>
      <c r="I1111" s="359"/>
      <c r="J1111" s="359"/>
      <c r="K1111" s="359"/>
      <c r="L1111" s="359"/>
      <c r="M1111" s="359"/>
    </row>
    <row r="1112" spans="1:13" ht="9.9" customHeight="1" x14ac:dyDescent="0.4">
      <c r="A1112" s="360"/>
      <c r="B1112" s="359"/>
      <c r="C1112" s="359"/>
      <c r="D1112" s="359"/>
      <c r="E1112" s="359"/>
      <c r="F1112" s="359"/>
      <c r="G1112" s="359"/>
      <c r="H1112" s="359"/>
      <c r="I1112" s="359"/>
      <c r="J1112" s="359"/>
      <c r="K1112" s="359"/>
      <c r="L1112" s="359"/>
      <c r="M1112" s="359"/>
    </row>
    <row r="1113" spans="1:13" ht="9.9" customHeight="1" x14ac:dyDescent="0.4">
      <c r="A1113" s="360"/>
      <c r="B1113" s="359"/>
      <c r="C1113" s="359"/>
      <c r="D1113" s="359"/>
      <c r="E1113" s="359"/>
      <c r="F1113" s="359"/>
      <c r="G1113" s="359"/>
      <c r="H1113" s="359"/>
      <c r="I1113" s="359"/>
      <c r="J1113" s="359"/>
      <c r="K1113" s="359"/>
      <c r="L1113" s="359"/>
      <c r="M1113" s="359"/>
    </row>
    <row r="1114" spans="1:13" ht="9.9" customHeight="1" x14ac:dyDescent="0.4">
      <c r="A1114" s="360"/>
      <c r="B1114" s="359"/>
      <c r="C1114" s="359"/>
      <c r="D1114" s="359"/>
      <c r="E1114" s="359"/>
      <c r="F1114" s="359"/>
      <c r="G1114" s="359"/>
      <c r="H1114" s="359"/>
      <c r="I1114" s="359"/>
      <c r="J1114" s="359"/>
      <c r="K1114" s="359"/>
      <c r="L1114" s="359"/>
      <c r="M1114" s="359"/>
    </row>
    <row r="1115" spans="1:13" ht="9.9" customHeight="1" x14ac:dyDescent="0.4">
      <c r="A1115" s="360"/>
      <c r="B1115" s="359"/>
      <c r="C1115" s="359"/>
      <c r="D1115" s="359"/>
      <c r="E1115" s="359"/>
      <c r="F1115" s="359"/>
      <c r="G1115" s="359"/>
      <c r="H1115" s="359"/>
      <c r="I1115" s="359"/>
      <c r="J1115" s="359"/>
      <c r="K1115" s="359"/>
      <c r="L1115" s="359"/>
      <c r="M1115" s="359"/>
    </row>
    <row r="1116" spans="1:13" ht="9.9" customHeight="1" x14ac:dyDescent="0.4">
      <c r="A1116" s="360"/>
      <c r="B1116" s="359"/>
      <c r="C1116" s="359"/>
      <c r="D1116" s="359"/>
      <c r="E1116" s="359"/>
      <c r="F1116" s="359"/>
      <c r="G1116" s="359"/>
      <c r="H1116" s="359"/>
      <c r="I1116" s="359"/>
      <c r="J1116" s="359"/>
      <c r="K1116" s="359"/>
      <c r="L1116" s="359"/>
      <c r="M1116" s="359"/>
    </row>
    <row r="1117" spans="1:13" ht="9.9" customHeight="1" x14ac:dyDescent="0.4">
      <c r="A1117" s="360"/>
      <c r="B1117" s="359"/>
      <c r="C1117" s="359"/>
      <c r="D1117" s="359"/>
      <c r="E1117" s="359"/>
      <c r="F1117" s="359"/>
      <c r="G1117" s="359"/>
      <c r="H1117" s="359"/>
      <c r="I1117" s="359"/>
      <c r="J1117" s="359"/>
      <c r="K1117" s="359"/>
      <c r="L1117" s="359"/>
      <c r="M1117" s="359"/>
    </row>
    <row r="1118" spans="1:13" ht="9.9" customHeight="1" x14ac:dyDescent="0.4">
      <c r="A1118" s="360"/>
      <c r="B1118" s="359"/>
      <c r="C1118" s="359"/>
      <c r="D1118" s="359"/>
      <c r="E1118" s="359"/>
      <c r="F1118" s="359"/>
      <c r="G1118" s="359"/>
      <c r="H1118" s="359"/>
      <c r="I1118" s="359"/>
      <c r="J1118" s="359"/>
      <c r="K1118" s="359"/>
      <c r="L1118" s="359"/>
      <c r="M1118" s="359"/>
    </row>
    <row r="1119" spans="1:13" ht="9.9" customHeight="1" x14ac:dyDescent="0.4">
      <c r="A1119" s="360"/>
      <c r="B1119" s="359"/>
      <c r="C1119" s="359"/>
      <c r="D1119" s="359"/>
      <c r="E1119" s="359"/>
      <c r="F1119" s="359"/>
      <c r="G1119" s="359"/>
      <c r="H1119" s="359"/>
      <c r="I1119" s="359"/>
      <c r="J1119" s="359"/>
      <c r="K1119" s="359"/>
      <c r="L1119" s="359"/>
      <c r="M1119" s="359"/>
    </row>
    <row r="1120" spans="1:13" ht="9.9" customHeight="1" x14ac:dyDescent="0.4">
      <c r="A1120" s="360"/>
      <c r="B1120" s="359"/>
      <c r="C1120" s="359"/>
      <c r="D1120" s="359"/>
      <c r="E1120" s="359"/>
      <c r="F1120" s="359"/>
      <c r="G1120" s="359"/>
      <c r="H1120" s="359"/>
      <c r="I1120" s="359"/>
      <c r="J1120" s="359"/>
      <c r="K1120" s="359"/>
      <c r="L1120" s="359"/>
      <c r="M1120" s="359"/>
    </row>
    <row r="1121" spans="1:13" ht="9.9" customHeight="1" x14ac:dyDescent="0.4">
      <c r="A1121" s="360"/>
      <c r="B1121" s="359"/>
      <c r="C1121" s="359"/>
      <c r="D1121" s="359"/>
      <c r="E1121" s="359"/>
      <c r="F1121" s="359"/>
      <c r="G1121" s="359"/>
      <c r="H1121" s="359"/>
      <c r="I1121" s="359"/>
      <c r="J1121" s="359"/>
      <c r="K1121" s="359"/>
      <c r="L1121" s="359"/>
      <c r="M1121" s="359"/>
    </row>
    <row r="1122" spans="1:13" ht="9.9" customHeight="1" x14ac:dyDescent="0.4">
      <c r="A1122" s="360"/>
      <c r="B1122" s="359"/>
      <c r="C1122" s="359"/>
      <c r="D1122" s="359"/>
      <c r="E1122" s="359"/>
      <c r="F1122" s="359"/>
      <c r="G1122" s="359"/>
      <c r="H1122" s="359"/>
      <c r="I1122" s="359"/>
      <c r="J1122" s="359"/>
      <c r="K1122" s="359"/>
      <c r="L1122" s="359"/>
      <c r="M1122" s="359"/>
    </row>
    <row r="1123" spans="1:13" ht="9.9" customHeight="1" x14ac:dyDescent="0.4">
      <c r="A1123" s="360"/>
      <c r="B1123" s="359"/>
      <c r="C1123" s="359"/>
      <c r="D1123" s="359"/>
      <c r="E1123" s="359"/>
      <c r="F1123" s="359"/>
      <c r="G1123" s="359"/>
      <c r="H1123" s="359"/>
      <c r="I1123" s="359"/>
      <c r="J1123" s="359"/>
      <c r="K1123" s="359"/>
      <c r="L1123" s="359"/>
      <c r="M1123" s="359"/>
    </row>
    <row r="1124" spans="1:13" ht="9.9" customHeight="1" x14ac:dyDescent="0.4">
      <c r="A1124" s="360"/>
      <c r="B1124" s="359"/>
      <c r="C1124" s="359"/>
      <c r="D1124" s="359"/>
      <c r="E1124" s="359"/>
      <c r="F1124" s="359"/>
      <c r="G1124" s="359"/>
      <c r="H1124" s="359"/>
      <c r="I1124" s="359"/>
      <c r="J1124" s="359"/>
      <c r="K1124" s="359"/>
      <c r="L1124" s="359"/>
      <c r="M1124" s="359"/>
    </row>
    <row r="1125" spans="1:13" ht="9.9" customHeight="1" x14ac:dyDescent="0.4">
      <c r="A1125" s="360"/>
      <c r="B1125" s="359"/>
      <c r="C1125" s="359"/>
      <c r="D1125" s="359"/>
      <c r="E1125" s="359"/>
      <c r="F1125" s="359"/>
      <c r="G1125" s="359"/>
      <c r="H1125" s="359"/>
      <c r="I1125" s="359"/>
      <c r="J1125" s="359"/>
      <c r="K1125" s="359"/>
      <c r="L1125" s="359"/>
      <c r="M1125" s="359"/>
    </row>
    <row r="1126" spans="1:13" ht="9.9" customHeight="1" x14ac:dyDescent="0.4">
      <c r="A1126" s="360"/>
      <c r="B1126" s="359"/>
      <c r="C1126" s="359"/>
      <c r="D1126" s="359"/>
      <c r="E1126" s="359"/>
      <c r="F1126" s="359"/>
      <c r="G1126" s="359"/>
      <c r="H1126" s="359"/>
      <c r="I1126" s="359"/>
      <c r="J1126" s="359"/>
      <c r="K1126" s="359"/>
      <c r="L1126" s="359"/>
      <c r="M1126" s="359"/>
    </row>
    <row r="1127" spans="1:13" ht="9.9" customHeight="1" x14ac:dyDescent="0.4">
      <c r="A1127" s="360"/>
      <c r="B1127" s="359"/>
      <c r="C1127" s="359"/>
      <c r="D1127" s="359"/>
      <c r="E1127" s="359"/>
      <c r="F1127" s="359"/>
      <c r="G1127" s="359"/>
      <c r="H1127" s="359"/>
      <c r="I1127" s="359"/>
      <c r="J1127" s="359"/>
      <c r="K1127" s="359"/>
      <c r="L1127" s="359"/>
      <c r="M1127" s="359"/>
    </row>
    <row r="1128" spans="1:13" ht="9.9" customHeight="1" x14ac:dyDescent="0.4">
      <c r="A1128" s="360"/>
      <c r="B1128" s="359"/>
      <c r="C1128" s="359"/>
      <c r="D1128" s="359"/>
      <c r="E1128" s="359"/>
      <c r="F1128" s="359"/>
      <c r="G1128" s="359"/>
      <c r="H1128" s="359"/>
      <c r="I1128" s="359"/>
      <c r="J1128" s="359"/>
      <c r="K1128" s="359"/>
      <c r="L1128" s="359"/>
      <c r="M1128" s="359"/>
    </row>
    <row r="1129" spans="1:13" ht="9.9" customHeight="1" x14ac:dyDescent="0.4">
      <c r="A1129" s="360"/>
      <c r="B1129" s="359"/>
      <c r="C1129" s="359"/>
      <c r="D1129" s="359"/>
      <c r="E1129" s="359"/>
      <c r="F1129" s="359"/>
      <c r="G1129" s="359"/>
      <c r="H1129" s="359"/>
      <c r="I1129" s="359"/>
      <c r="J1129" s="359"/>
      <c r="K1129" s="359"/>
      <c r="L1129" s="359"/>
      <c r="M1129" s="359"/>
    </row>
    <row r="1130" spans="1:13" ht="9.9" customHeight="1" x14ac:dyDescent="0.4">
      <c r="A1130" s="360"/>
      <c r="B1130" s="359"/>
      <c r="C1130" s="359"/>
      <c r="D1130" s="359"/>
      <c r="E1130" s="359"/>
      <c r="F1130" s="359"/>
      <c r="G1130" s="359"/>
      <c r="H1130" s="359"/>
      <c r="I1130" s="359"/>
      <c r="J1130" s="359"/>
      <c r="K1130" s="359"/>
      <c r="L1130" s="359"/>
      <c r="M1130" s="359"/>
    </row>
    <row r="1131" spans="1:13" ht="9.9" customHeight="1" x14ac:dyDescent="0.4">
      <c r="A1131" s="360"/>
      <c r="B1131" s="359"/>
      <c r="C1131" s="359"/>
      <c r="D1131" s="359"/>
      <c r="E1131" s="359"/>
      <c r="F1131" s="359"/>
      <c r="G1131" s="359"/>
      <c r="H1131" s="359"/>
      <c r="I1131" s="359"/>
      <c r="J1131" s="359"/>
      <c r="K1131" s="359"/>
      <c r="L1131" s="359"/>
      <c r="M1131" s="359"/>
    </row>
    <row r="1132" spans="1:13" ht="9.9" customHeight="1" x14ac:dyDescent="0.4">
      <c r="A1132" s="360"/>
      <c r="B1132" s="359"/>
      <c r="C1132" s="359"/>
      <c r="D1132" s="359"/>
      <c r="E1132" s="359"/>
      <c r="F1132" s="359"/>
      <c r="G1132" s="359"/>
      <c r="H1132" s="359"/>
      <c r="I1132" s="359"/>
      <c r="J1132" s="359"/>
      <c r="K1132" s="359"/>
      <c r="L1132" s="359"/>
      <c r="M1132" s="359"/>
    </row>
    <row r="1133" spans="1:13" ht="9.9" customHeight="1" x14ac:dyDescent="0.4">
      <c r="A1133" s="360"/>
      <c r="B1133" s="359"/>
      <c r="C1133" s="359"/>
      <c r="D1133" s="359"/>
      <c r="E1133" s="359"/>
      <c r="F1133" s="359"/>
      <c r="G1133" s="359"/>
      <c r="H1133" s="359"/>
      <c r="I1133" s="359"/>
      <c r="J1133" s="359"/>
      <c r="K1133" s="359"/>
      <c r="L1133" s="359"/>
      <c r="M1133" s="359"/>
    </row>
    <row r="1134" spans="1:13" ht="9.9" customHeight="1" x14ac:dyDescent="0.4">
      <c r="A1134" s="360"/>
      <c r="B1134" s="359"/>
      <c r="C1134" s="359"/>
      <c r="D1134" s="359"/>
      <c r="E1134" s="359"/>
      <c r="F1134" s="359"/>
      <c r="G1134" s="359"/>
      <c r="H1134" s="359"/>
      <c r="I1134" s="359"/>
      <c r="J1134" s="359"/>
      <c r="K1134" s="359"/>
      <c r="L1134" s="359"/>
      <c r="M1134" s="359"/>
    </row>
    <row r="1135" spans="1:13" ht="9.9" customHeight="1" x14ac:dyDescent="0.4">
      <c r="A1135" s="360"/>
      <c r="B1135" s="359"/>
      <c r="C1135" s="359"/>
      <c r="D1135" s="359"/>
      <c r="E1135" s="359"/>
      <c r="F1135" s="359"/>
      <c r="G1135" s="359"/>
      <c r="H1135" s="359"/>
      <c r="I1135" s="359"/>
      <c r="J1135" s="359"/>
      <c r="K1135" s="359"/>
      <c r="L1135" s="359"/>
      <c r="M1135" s="359"/>
    </row>
    <row r="1136" spans="1:13" ht="9.9" customHeight="1" x14ac:dyDescent="0.4">
      <c r="A1136" s="360"/>
      <c r="B1136" s="359"/>
      <c r="C1136" s="359"/>
      <c r="D1136" s="359"/>
      <c r="E1136" s="359"/>
      <c r="F1136" s="359"/>
      <c r="G1136" s="359"/>
      <c r="H1136" s="359"/>
      <c r="I1136" s="359"/>
      <c r="J1136" s="359"/>
      <c r="K1136" s="359"/>
      <c r="L1136" s="359"/>
      <c r="M1136" s="359"/>
    </row>
    <row r="1137" spans="1:13" ht="9.9" customHeight="1" x14ac:dyDescent="0.4">
      <c r="A1137" s="360"/>
      <c r="B1137" s="359"/>
      <c r="C1137" s="359"/>
      <c r="D1137" s="359"/>
      <c r="E1137" s="359"/>
      <c r="F1137" s="359"/>
      <c r="G1137" s="359"/>
      <c r="H1137" s="359"/>
      <c r="I1137" s="359"/>
      <c r="J1137" s="359"/>
      <c r="K1137" s="359"/>
      <c r="L1137" s="359"/>
      <c r="M1137" s="359"/>
    </row>
    <row r="1138" spans="1:13" ht="9.9" customHeight="1" x14ac:dyDescent="0.4">
      <c r="A1138" s="360"/>
      <c r="B1138" s="359"/>
      <c r="C1138" s="359"/>
      <c r="D1138" s="359"/>
      <c r="E1138" s="359"/>
      <c r="F1138" s="359"/>
      <c r="G1138" s="359"/>
      <c r="H1138" s="359"/>
      <c r="I1138" s="359"/>
      <c r="J1138" s="359"/>
      <c r="K1138" s="359"/>
      <c r="L1138" s="359"/>
      <c r="M1138" s="359"/>
    </row>
    <row r="1139" spans="1:13" ht="9.9" customHeight="1" x14ac:dyDescent="0.4">
      <c r="A1139" s="360"/>
      <c r="B1139" s="359"/>
      <c r="C1139" s="359"/>
      <c r="D1139" s="359"/>
      <c r="E1139" s="359"/>
      <c r="F1139" s="359"/>
      <c r="G1139" s="359"/>
      <c r="H1139" s="359"/>
      <c r="I1139" s="359"/>
      <c r="J1139" s="359"/>
      <c r="K1139" s="359"/>
      <c r="L1139" s="359"/>
      <c r="M1139" s="359"/>
    </row>
    <row r="1140" spans="1:13" ht="9.9" customHeight="1" x14ac:dyDescent="0.4">
      <c r="A1140" s="360"/>
      <c r="B1140" s="359"/>
      <c r="C1140" s="359"/>
      <c r="D1140" s="359"/>
      <c r="E1140" s="359"/>
      <c r="F1140" s="359"/>
      <c r="G1140" s="359"/>
      <c r="H1140" s="359"/>
      <c r="I1140" s="359"/>
      <c r="J1140" s="359"/>
      <c r="K1140" s="359"/>
      <c r="L1140" s="359"/>
      <c r="M1140" s="359"/>
    </row>
    <row r="1141" spans="1:13" ht="9.9" customHeight="1" x14ac:dyDescent="0.4">
      <c r="A1141" s="360"/>
      <c r="B1141" s="359"/>
      <c r="C1141" s="359"/>
      <c r="D1141" s="359"/>
      <c r="E1141" s="359"/>
      <c r="F1141" s="359"/>
      <c r="G1141" s="359"/>
      <c r="H1141" s="359"/>
      <c r="I1141" s="359"/>
      <c r="J1141" s="359"/>
      <c r="K1141" s="359"/>
      <c r="L1141" s="359"/>
      <c r="M1141" s="359"/>
    </row>
    <row r="1142" spans="1:13" ht="9.9" customHeight="1" x14ac:dyDescent="0.4">
      <c r="A1142" s="360"/>
      <c r="B1142" s="359"/>
      <c r="C1142" s="359"/>
      <c r="D1142" s="359"/>
      <c r="E1142" s="359"/>
      <c r="F1142" s="359"/>
      <c r="G1142" s="359"/>
      <c r="H1142" s="359"/>
      <c r="I1142" s="359"/>
      <c r="J1142" s="359"/>
      <c r="K1142" s="359"/>
      <c r="L1142" s="359"/>
      <c r="M1142" s="359"/>
    </row>
    <row r="1143" spans="1:13" ht="9.9" customHeight="1" x14ac:dyDescent="0.4">
      <c r="A1143" s="360"/>
      <c r="B1143" s="359"/>
      <c r="C1143" s="359"/>
      <c r="D1143" s="359"/>
      <c r="E1143" s="359"/>
      <c r="F1143" s="359"/>
      <c r="G1143" s="359"/>
      <c r="H1143" s="359"/>
      <c r="I1143" s="359"/>
      <c r="J1143" s="359"/>
      <c r="K1143" s="359"/>
      <c r="L1143" s="359"/>
      <c r="M1143" s="359"/>
    </row>
    <row r="1144" spans="1:13" ht="9.9" customHeight="1" x14ac:dyDescent="0.4">
      <c r="A1144" s="360"/>
      <c r="B1144" s="359"/>
      <c r="C1144" s="359"/>
      <c r="D1144" s="359"/>
      <c r="E1144" s="359"/>
      <c r="F1144" s="359"/>
      <c r="G1144" s="359"/>
      <c r="H1144" s="359"/>
      <c r="I1144" s="359"/>
      <c r="J1144" s="359"/>
      <c r="K1144" s="359"/>
      <c r="L1144" s="359"/>
      <c r="M1144" s="359"/>
    </row>
    <row r="1145" spans="1:13" ht="9.9" customHeight="1" x14ac:dyDescent="0.4">
      <c r="A1145" s="360"/>
      <c r="B1145" s="359"/>
      <c r="C1145" s="359"/>
      <c r="D1145" s="359"/>
      <c r="E1145" s="359"/>
      <c r="F1145" s="359"/>
      <c r="G1145" s="359"/>
      <c r="H1145" s="359"/>
      <c r="I1145" s="359"/>
      <c r="J1145" s="359"/>
      <c r="K1145" s="359"/>
      <c r="L1145" s="359"/>
      <c r="M1145" s="359"/>
    </row>
    <row r="1146" spans="1:13" ht="9.9" customHeight="1" x14ac:dyDescent="0.4">
      <c r="A1146" s="360"/>
      <c r="B1146" s="359"/>
      <c r="C1146" s="359"/>
      <c r="D1146" s="359"/>
      <c r="E1146" s="359"/>
      <c r="F1146" s="359"/>
      <c r="G1146" s="359"/>
      <c r="H1146" s="359"/>
      <c r="I1146" s="359"/>
      <c r="J1146" s="359"/>
      <c r="K1146" s="359"/>
      <c r="L1146" s="359"/>
      <c r="M1146" s="359"/>
    </row>
    <row r="1147" spans="1:13" ht="9.9" customHeight="1" x14ac:dyDescent="0.4">
      <c r="A1147" s="360"/>
      <c r="B1147" s="359"/>
      <c r="C1147" s="359"/>
      <c r="D1147" s="359"/>
      <c r="E1147" s="359"/>
      <c r="F1147" s="359"/>
      <c r="G1147" s="359"/>
      <c r="H1147" s="359"/>
      <c r="I1147" s="359"/>
      <c r="J1147" s="359"/>
      <c r="K1147" s="359"/>
      <c r="L1147" s="359"/>
      <c r="M1147" s="359"/>
    </row>
    <row r="1148" spans="1:13" ht="9.9" customHeight="1" x14ac:dyDescent="0.4">
      <c r="A1148" s="360"/>
      <c r="B1148" s="359"/>
      <c r="C1148" s="359"/>
      <c r="D1148" s="359"/>
      <c r="E1148" s="359"/>
      <c r="F1148" s="359"/>
      <c r="G1148" s="359"/>
      <c r="H1148" s="359"/>
      <c r="I1148" s="359"/>
      <c r="J1148" s="359"/>
      <c r="K1148" s="359"/>
      <c r="L1148" s="359"/>
      <c r="M1148" s="359"/>
    </row>
    <row r="1149" spans="1:13" ht="9.9" customHeight="1" x14ac:dyDescent="0.4">
      <c r="A1149" s="360"/>
      <c r="B1149" s="359"/>
      <c r="C1149" s="359"/>
      <c r="D1149" s="359"/>
      <c r="E1149" s="359"/>
      <c r="F1149" s="359"/>
      <c r="G1149" s="359"/>
      <c r="H1149" s="359"/>
      <c r="I1149" s="359"/>
      <c r="J1149" s="359"/>
      <c r="K1149" s="359"/>
      <c r="L1149" s="359"/>
      <c r="M1149" s="359"/>
    </row>
    <row r="1150" spans="1:13" ht="9.9" customHeight="1" x14ac:dyDescent="0.4">
      <c r="A1150" s="360"/>
      <c r="B1150" s="359"/>
      <c r="C1150" s="359"/>
      <c r="D1150" s="359"/>
      <c r="E1150" s="359"/>
      <c r="F1150" s="359"/>
      <c r="G1150" s="359"/>
      <c r="H1150" s="359"/>
      <c r="I1150" s="359"/>
      <c r="J1150" s="359"/>
      <c r="K1150" s="359"/>
      <c r="L1150" s="359"/>
      <c r="M1150" s="359"/>
    </row>
    <row r="1151" spans="1:13" ht="9.9" customHeight="1" x14ac:dyDescent="0.4">
      <c r="A1151" s="360"/>
      <c r="B1151" s="359"/>
      <c r="C1151" s="359"/>
      <c r="D1151" s="359"/>
      <c r="E1151" s="359"/>
      <c r="F1151" s="359"/>
      <c r="G1151" s="359"/>
      <c r="H1151" s="359"/>
      <c r="I1151" s="359"/>
      <c r="J1151" s="359"/>
      <c r="K1151" s="359"/>
      <c r="L1151" s="359"/>
      <c r="M1151" s="359"/>
    </row>
    <row r="1152" spans="1:13" ht="9.9" customHeight="1" x14ac:dyDescent="0.4">
      <c r="A1152" s="360"/>
      <c r="B1152" s="359"/>
      <c r="C1152" s="359"/>
      <c r="D1152" s="359"/>
      <c r="E1152" s="359"/>
      <c r="F1152" s="359"/>
      <c r="G1152" s="359"/>
      <c r="H1152" s="359"/>
      <c r="I1152" s="359"/>
      <c r="J1152" s="359"/>
      <c r="K1152" s="359"/>
      <c r="L1152" s="359"/>
      <c r="M1152" s="359"/>
    </row>
    <row r="1153" spans="1:13" ht="9.9" customHeight="1" x14ac:dyDescent="0.4">
      <c r="A1153" s="360"/>
      <c r="B1153" s="359"/>
      <c r="C1153" s="359"/>
      <c r="D1153" s="359"/>
      <c r="E1153" s="359"/>
      <c r="F1153" s="359"/>
      <c r="G1153" s="359"/>
      <c r="H1153" s="359"/>
      <c r="I1153" s="359"/>
      <c r="J1153" s="359"/>
      <c r="K1153" s="359"/>
      <c r="L1153" s="359"/>
      <c r="M1153" s="359"/>
    </row>
    <row r="1154" spans="1:13" ht="9.9" customHeight="1" x14ac:dyDescent="0.4">
      <c r="A1154" s="360"/>
      <c r="B1154" s="359"/>
      <c r="C1154" s="359"/>
      <c r="D1154" s="359"/>
      <c r="E1154" s="359"/>
      <c r="F1154" s="359"/>
      <c r="G1154" s="359"/>
      <c r="H1154" s="359"/>
      <c r="I1154" s="359"/>
      <c r="J1154" s="359"/>
      <c r="K1154" s="359"/>
      <c r="L1154" s="359"/>
      <c r="M1154" s="359"/>
    </row>
    <row r="1155" spans="1:13" ht="9.9" customHeight="1" x14ac:dyDescent="0.4">
      <c r="A1155" s="360"/>
      <c r="B1155" s="359"/>
      <c r="C1155" s="359"/>
      <c r="D1155" s="359"/>
      <c r="E1155" s="359"/>
      <c r="F1155" s="359"/>
      <c r="G1155" s="359"/>
      <c r="H1155" s="359"/>
      <c r="I1155" s="359"/>
      <c r="J1155" s="359"/>
      <c r="K1155" s="359"/>
      <c r="L1155" s="359"/>
      <c r="M1155" s="359"/>
    </row>
    <row r="1156" spans="1:13" ht="9.9" customHeight="1" x14ac:dyDescent="0.4">
      <c r="A1156" s="360"/>
      <c r="B1156" s="359"/>
      <c r="C1156" s="359"/>
      <c r="D1156" s="359"/>
      <c r="E1156" s="359"/>
      <c r="F1156" s="359"/>
      <c r="G1156" s="359"/>
      <c r="H1156" s="359"/>
      <c r="I1156" s="359"/>
      <c r="J1156" s="359"/>
      <c r="K1156" s="359"/>
      <c r="L1156" s="359"/>
      <c r="M1156" s="359"/>
    </row>
    <row r="1157" spans="1:13" ht="9.9" customHeight="1" x14ac:dyDescent="0.4">
      <c r="A1157" s="360"/>
      <c r="B1157" s="359"/>
      <c r="C1157" s="359"/>
      <c r="D1157" s="359"/>
      <c r="E1157" s="359"/>
      <c r="F1157" s="359"/>
      <c r="G1157" s="359"/>
      <c r="H1157" s="359"/>
      <c r="I1157" s="359"/>
      <c r="J1157" s="359"/>
      <c r="K1157" s="359"/>
      <c r="L1157" s="359"/>
      <c r="M1157" s="359"/>
    </row>
    <row r="1158" spans="1:13" ht="9.9" customHeight="1" x14ac:dyDescent="0.4">
      <c r="A1158" s="360"/>
      <c r="B1158" s="359"/>
      <c r="C1158" s="359"/>
      <c r="D1158" s="359"/>
      <c r="E1158" s="359"/>
      <c r="F1158" s="359"/>
      <c r="G1158" s="359"/>
      <c r="H1158" s="359"/>
      <c r="I1158" s="359"/>
      <c r="J1158" s="359"/>
      <c r="K1158" s="359"/>
      <c r="L1158" s="359"/>
      <c r="M1158" s="359"/>
    </row>
    <row r="1159" spans="1:13" ht="9.9" customHeight="1" x14ac:dyDescent="0.4">
      <c r="A1159" s="360"/>
      <c r="B1159" s="359"/>
      <c r="C1159" s="359"/>
      <c r="D1159" s="359"/>
      <c r="E1159" s="359"/>
      <c r="F1159" s="359"/>
      <c r="G1159" s="359"/>
      <c r="H1159" s="359"/>
      <c r="I1159" s="359"/>
      <c r="J1159" s="359"/>
      <c r="K1159" s="359"/>
      <c r="L1159" s="359"/>
      <c r="M1159" s="359"/>
    </row>
    <row r="1160" spans="1:13" ht="9.9" customHeight="1" x14ac:dyDescent="0.4">
      <c r="A1160" s="360"/>
      <c r="B1160" s="359"/>
      <c r="C1160" s="359"/>
      <c r="D1160" s="359"/>
      <c r="E1160" s="359"/>
      <c r="F1160" s="359"/>
      <c r="G1160" s="359"/>
      <c r="H1160" s="359"/>
      <c r="I1160" s="359"/>
      <c r="J1160" s="359"/>
      <c r="K1160" s="359"/>
      <c r="L1160" s="359"/>
      <c r="M1160" s="359"/>
    </row>
    <row r="1161" spans="1:13" ht="9.9" customHeight="1" x14ac:dyDescent="0.4">
      <c r="A1161" s="360"/>
      <c r="B1161" s="359"/>
      <c r="C1161" s="359"/>
      <c r="D1161" s="359"/>
      <c r="E1161" s="359"/>
      <c r="F1161" s="359"/>
      <c r="G1161" s="359"/>
      <c r="H1161" s="359"/>
      <c r="I1161" s="359"/>
      <c r="J1161" s="359"/>
      <c r="K1161" s="359"/>
      <c r="L1161" s="359"/>
      <c r="M1161" s="359"/>
    </row>
    <row r="1162" spans="1:13" ht="9.9" customHeight="1" x14ac:dyDescent="0.4">
      <c r="A1162" s="360"/>
      <c r="B1162" s="359"/>
      <c r="C1162" s="359"/>
      <c r="D1162" s="359"/>
      <c r="E1162" s="359"/>
      <c r="F1162" s="359"/>
      <c r="G1162" s="359"/>
      <c r="H1162" s="359"/>
      <c r="I1162" s="359"/>
      <c r="J1162" s="359"/>
      <c r="K1162" s="359"/>
      <c r="L1162" s="359"/>
      <c r="M1162" s="359"/>
    </row>
    <row r="1163" spans="1:13" ht="9.9" customHeight="1" x14ac:dyDescent="0.4">
      <c r="A1163" s="360"/>
      <c r="B1163" s="359"/>
      <c r="C1163" s="359"/>
      <c r="D1163" s="359"/>
      <c r="E1163" s="359"/>
      <c r="F1163" s="359"/>
      <c r="G1163" s="359"/>
      <c r="H1163" s="359"/>
      <c r="I1163" s="359"/>
      <c r="J1163" s="359"/>
      <c r="K1163" s="359"/>
      <c r="L1163" s="359"/>
      <c r="M1163" s="359"/>
    </row>
    <row r="1164" spans="1:13" ht="9.9" customHeight="1" x14ac:dyDescent="0.4">
      <c r="A1164" s="360"/>
      <c r="B1164" s="359"/>
      <c r="C1164" s="359"/>
      <c r="D1164" s="359"/>
      <c r="E1164" s="359"/>
      <c r="F1164" s="359"/>
      <c r="G1164" s="359"/>
      <c r="H1164" s="359"/>
      <c r="I1164" s="359"/>
      <c r="J1164" s="359"/>
      <c r="K1164" s="359"/>
      <c r="L1164" s="359"/>
      <c r="M1164" s="359"/>
    </row>
    <row r="1165" spans="1:13" ht="9.9" customHeight="1" x14ac:dyDescent="0.4">
      <c r="A1165" s="360"/>
      <c r="B1165" s="359"/>
      <c r="C1165" s="359"/>
      <c r="D1165" s="359"/>
      <c r="E1165" s="359"/>
      <c r="F1165" s="359"/>
      <c r="G1165" s="359"/>
      <c r="H1165" s="359"/>
      <c r="I1165" s="359"/>
      <c r="J1165" s="359"/>
      <c r="K1165" s="359"/>
      <c r="L1165" s="359"/>
      <c r="M1165" s="359"/>
    </row>
    <row r="1166" spans="1:13" ht="9.9" customHeight="1" x14ac:dyDescent="0.4">
      <c r="A1166" s="360"/>
      <c r="B1166" s="359"/>
      <c r="C1166" s="359"/>
      <c r="D1166" s="359"/>
      <c r="E1166" s="359"/>
      <c r="F1166" s="359"/>
      <c r="G1166" s="359"/>
      <c r="H1166" s="359"/>
      <c r="I1166" s="359"/>
      <c r="J1166" s="359"/>
      <c r="K1166" s="359"/>
      <c r="L1166" s="359"/>
      <c r="M1166" s="359"/>
    </row>
    <row r="1167" spans="1:13" ht="9.9" customHeight="1" x14ac:dyDescent="0.4">
      <c r="A1167" s="360"/>
      <c r="B1167" s="359"/>
      <c r="C1167" s="359"/>
      <c r="D1167" s="359"/>
      <c r="E1167" s="359"/>
      <c r="F1167" s="359"/>
      <c r="G1167" s="359"/>
      <c r="H1167" s="359"/>
      <c r="I1167" s="359"/>
      <c r="J1167" s="359"/>
      <c r="K1167" s="359"/>
      <c r="L1167" s="359"/>
      <c r="M1167" s="359"/>
    </row>
    <row r="1168" spans="1:13" ht="9.9" customHeight="1" x14ac:dyDescent="0.4">
      <c r="A1168" s="360"/>
      <c r="B1168" s="359"/>
      <c r="C1168" s="359"/>
      <c r="D1168" s="359"/>
      <c r="E1168" s="359"/>
      <c r="F1168" s="359"/>
      <c r="G1168" s="359"/>
      <c r="H1168" s="359"/>
      <c r="I1168" s="359"/>
      <c r="J1168" s="359"/>
      <c r="K1168" s="359"/>
      <c r="L1168" s="359"/>
      <c r="M1168" s="359"/>
    </row>
    <row r="1169" spans="1:13" ht="9.9" customHeight="1" x14ac:dyDescent="0.4">
      <c r="A1169" s="360"/>
      <c r="B1169" s="359"/>
      <c r="C1169" s="359"/>
      <c r="D1169" s="359"/>
      <c r="E1169" s="359"/>
      <c r="F1169" s="359"/>
      <c r="G1169" s="359"/>
      <c r="H1169" s="359"/>
      <c r="I1169" s="359"/>
      <c r="J1169" s="359"/>
      <c r="K1169" s="359"/>
      <c r="L1169" s="359"/>
      <c r="M1169" s="359"/>
    </row>
    <row r="1170" spans="1:13" ht="9.9" customHeight="1" x14ac:dyDescent="0.4">
      <c r="A1170" s="360"/>
      <c r="B1170" s="359"/>
      <c r="C1170" s="359"/>
      <c r="D1170" s="359"/>
      <c r="E1170" s="359"/>
      <c r="F1170" s="359"/>
      <c r="G1170" s="359"/>
      <c r="H1170" s="359"/>
      <c r="I1170" s="359"/>
      <c r="J1170" s="359"/>
      <c r="K1170" s="359"/>
      <c r="L1170" s="359"/>
      <c r="M1170" s="359"/>
    </row>
    <row r="1171" spans="1:13" ht="9.9" customHeight="1" x14ac:dyDescent="0.4">
      <c r="A1171" s="360"/>
      <c r="B1171" s="359"/>
      <c r="C1171" s="359"/>
      <c r="D1171" s="359"/>
      <c r="E1171" s="359"/>
      <c r="F1171" s="359"/>
      <c r="G1171" s="359"/>
      <c r="H1171" s="359"/>
      <c r="I1171" s="359"/>
      <c r="J1171" s="359"/>
      <c r="K1171" s="359"/>
      <c r="L1171" s="359"/>
      <c r="M1171" s="359"/>
    </row>
    <row r="1172" spans="1:13" ht="9.9" customHeight="1" x14ac:dyDescent="0.4">
      <c r="A1172" s="360"/>
      <c r="B1172" s="359"/>
      <c r="C1172" s="359"/>
      <c r="D1172" s="359"/>
      <c r="E1172" s="359"/>
      <c r="F1172" s="359"/>
      <c r="G1172" s="359"/>
      <c r="H1172" s="359"/>
      <c r="I1172" s="359"/>
      <c r="J1172" s="359"/>
      <c r="K1172" s="359"/>
      <c r="L1172" s="359"/>
      <c r="M1172" s="359"/>
    </row>
    <row r="1173" spans="1:13" ht="9.9" customHeight="1" x14ac:dyDescent="0.4">
      <c r="A1173" s="360"/>
      <c r="B1173" s="359"/>
      <c r="C1173" s="359"/>
      <c r="D1173" s="359"/>
      <c r="E1173" s="359"/>
      <c r="F1173" s="359"/>
      <c r="G1173" s="359"/>
      <c r="H1173" s="359"/>
      <c r="I1173" s="359"/>
      <c r="J1173" s="359"/>
      <c r="K1173" s="359"/>
      <c r="L1173" s="359"/>
      <c r="M1173" s="359"/>
    </row>
    <row r="1174" spans="1:13" ht="9.9" customHeight="1" x14ac:dyDescent="0.4">
      <c r="A1174" s="360"/>
      <c r="B1174" s="359"/>
      <c r="C1174" s="359"/>
      <c r="D1174" s="359"/>
      <c r="E1174" s="359"/>
      <c r="F1174" s="359"/>
      <c r="G1174" s="359"/>
      <c r="H1174" s="359"/>
      <c r="I1174" s="359"/>
      <c r="J1174" s="359"/>
      <c r="K1174" s="359"/>
      <c r="L1174" s="359"/>
      <c r="M1174" s="359"/>
    </row>
    <row r="1175" spans="1:13" ht="9.9" customHeight="1" x14ac:dyDescent="0.4">
      <c r="A1175" s="360"/>
      <c r="B1175" s="359"/>
      <c r="C1175" s="359"/>
      <c r="D1175" s="359"/>
      <c r="E1175" s="359"/>
      <c r="F1175" s="359"/>
      <c r="G1175" s="359"/>
      <c r="H1175" s="359"/>
      <c r="I1175" s="359"/>
      <c r="J1175" s="359"/>
      <c r="K1175" s="359"/>
      <c r="L1175" s="359"/>
      <c r="M1175" s="359"/>
    </row>
    <row r="1176" spans="1:13" ht="9.9" customHeight="1" x14ac:dyDescent="0.4">
      <c r="A1176" s="360"/>
      <c r="B1176" s="359"/>
      <c r="C1176" s="359"/>
      <c r="D1176" s="359"/>
      <c r="E1176" s="359"/>
      <c r="F1176" s="359"/>
      <c r="G1176" s="359"/>
      <c r="H1176" s="359"/>
      <c r="I1176" s="359"/>
      <c r="J1176" s="359"/>
      <c r="K1176" s="359"/>
      <c r="L1176" s="359"/>
      <c r="M1176" s="359"/>
    </row>
    <row r="1177" spans="1:13" ht="9.9" customHeight="1" x14ac:dyDescent="0.4">
      <c r="A1177" s="360"/>
      <c r="B1177" s="359"/>
      <c r="C1177" s="359"/>
      <c r="D1177" s="359"/>
      <c r="E1177" s="359"/>
      <c r="F1177" s="359"/>
      <c r="G1177" s="359"/>
      <c r="H1177" s="359"/>
      <c r="I1177" s="359"/>
      <c r="J1177" s="359"/>
      <c r="K1177" s="359"/>
      <c r="L1177" s="359"/>
      <c r="M1177" s="359"/>
    </row>
    <row r="1178" spans="1:13" ht="9.9" customHeight="1" x14ac:dyDescent="0.4">
      <c r="A1178" s="360"/>
      <c r="B1178" s="359"/>
      <c r="C1178" s="359"/>
      <c r="D1178" s="359"/>
      <c r="E1178" s="359"/>
      <c r="F1178" s="359"/>
      <c r="G1178" s="359"/>
      <c r="H1178" s="359"/>
      <c r="I1178" s="359"/>
      <c r="J1178" s="359"/>
      <c r="K1178" s="359"/>
      <c r="L1178" s="359"/>
      <c r="M1178" s="359"/>
    </row>
    <row r="1179" spans="1:13" ht="9.9" customHeight="1" x14ac:dyDescent="0.4">
      <c r="A1179" s="360"/>
      <c r="B1179" s="359"/>
      <c r="C1179" s="359"/>
      <c r="D1179" s="359"/>
      <c r="E1179" s="359"/>
      <c r="F1179" s="359"/>
      <c r="G1179" s="359"/>
      <c r="H1179" s="359"/>
      <c r="I1179" s="359"/>
      <c r="J1179" s="359"/>
      <c r="K1179" s="359"/>
      <c r="L1179" s="359"/>
      <c r="M1179" s="359"/>
    </row>
    <row r="1180" spans="1:13" ht="9.9" customHeight="1" x14ac:dyDescent="0.4">
      <c r="A1180" s="360"/>
      <c r="B1180" s="359"/>
      <c r="C1180" s="359"/>
      <c r="D1180" s="359"/>
      <c r="E1180" s="359"/>
      <c r="F1180" s="359"/>
      <c r="G1180" s="359"/>
      <c r="H1180" s="359"/>
      <c r="I1180" s="359"/>
      <c r="J1180" s="359"/>
      <c r="K1180" s="359"/>
      <c r="L1180" s="359"/>
      <c r="M1180" s="359"/>
    </row>
    <row r="1181" spans="1:13" ht="9.9" customHeight="1" x14ac:dyDescent="0.4">
      <c r="A1181" s="360"/>
      <c r="B1181" s="359"/>
      <c r="C1181" s="359"/>
      <c r="D1181" s="359"/>
      <c r="E1181" s="359"/>
      <c r="F1181" s="359"/>
      <c r="G1181" s="359"/>
      <c r="H1181" s="359"/>
      <c r="I1181" s="359"/>
      <c r="J1181" s="359"/>
      <c r="K1181" s="359"/>
      <c r="L1181" s="359"/>
      <c r="M1181" s="359"/>
    </row>
    <row r="1182" spans="1:13" ht="9.9" customHeight="1" x14ac:dyDescent="0.4">
      <c r="A1182" s="360"/>
      <c r="B1182" s="359"/>
      <c r="C1182" s="359"/>
      <c r="D1182" s="359"/>
      <c r="E1182" s="359"/>
      <c r="F1182" s="359"/>
      <c r="G1182" s="359"/>
      <c r="H1182" s="359"/>
      <c r="I1182" s="359"/>
      <c r="J1182" s="359"/>
      <c r="K1182" s="359"/>
      <c r="L1182" s="359"/>
      <c r="M1182" s="359"/>
    </row>
    <row r="1183" spans="1:13" ht="9.9" customHeight="1" x14ac:dyDescent="0.4">
      <c r="A1183" s="360"/>
      <c r="B1183" s="359"/>
      <c r="C1183" s="359"/>
      <c r="D1183" s="359"/>
      <c r="E1183" s="359"/>
      <c r="F1183" s="359"/>
      <c r="G1183" s="359"/>
      <c r="H1183" s="359"/>
      <c r="I1183" s="359"/>
      <c r="J1183" s="359"/>
      <c r="K1183" s="359"/>
      <c r="L1183" s="359"/>
      <c r="M1183" s="359"/>
    </row>
    <row r="1184" spans="1:13" ht="9.9" customHeight="1" x14ac:dyDescent="0.4">
      <c r="A1184" s="360"/>
      <c r="B1184" s="359"/>
      <c r="C1184" s="359"/>
      <c r="D1184" s="359"/>
      <c r="E1184" s="359"/>
      <c r="F1184" s="359"/>
      <c r="G1184" s="359"/>
      <c r="H1184" s="359"/>
      <c r="I1184" s="359"/>
      <c r="J1184" s="359"/>
      <c r="K1184" s="359"/>
      <c r="L1184" s="359"/>
      <c r="M1184" s="359"/>
    </row>
    <row r="1185" spans="1:13" ht="9.9" customHeight="1" x14ac:dyDescent="0.4">
      <c r="A1185" s="360"/>
      <c r="B1185" s="359"/>
      <c r="C1185" s="359"/>
      <c r="D1185" s="359"/>
      <c r="E1185" s="359"/>
      <c r="F1185" s="359"/>
      <c r="G1185" s="359"/>
      <c r="H1185" s="359"/>
      <c r="I1185" s="359"/>
      <c r="J1185" s="359"/>
      <c r="K1185" s="359"/>
      <c r="L1185" s="359"/>
      <c r="M1185" s="359"/>
    </row>
    <row r="1186" spans="1:13" ht="9.9" customHeight="1" x14ac:dyDescent="0.4">
      <c r="A1186" s="360"/>
      <c r="B1186" s="359"/>
      <c r="C1186" s="359"/>
      <c r="D1186" s="359"/>
      <c r="E1186" s="359"/>
      <c r="F1186" s="359"/>
      <c r="G1186" s="359"/>
      <c r="H1186" s="359"/>
      <c r="I1186" s="359"/>
      <c r="J1186" s="359"/>
      <c r="K1186" s="359"/>
      <c r="L1186" s="359"/>
      <c r="M1186" s="359"/>
    </row>
    <row r="1187" spans="1:13" ht="9.9" customHeight="1" x14ac:dyDescent="0.4">
      <c r="A1187" s="360"/>
      <c r="B1187" s="359"/>
      <c r="C1187" s="359"/>
      <c r="D1187" s="359"/>
      <c r="E1187" s="359"/>
      <c r="F1187" s="359"/>
      <c r="G1187" s="359"/>
      <c r="H1187" s="359"/>
      <c r="I1187" s="359"/>
      <c r="J1187" s="359"/>
      <c r="K1187" s="359"/>
      <c r="L1187" s="359"/>
      <c r="M1187" s="359"/>
    </row>
    <row r="1188" spans="1:13" ht="9.9" customHeight="1" x14ac:dyDescent="0.4">
      <c r="A1188" s="360"/>
      <c r="B1188" s="359"/>
      <c r="C1188" s="359"/>
      <c r="D1188" s="359"/>
      <c r="E1188" s="359"/>
      <c r="F1188" s="359"/>
      <c r="G1188" s="359"/>
      <c r="H1188" s="359"/>
      <c r="I1188" s="359"/>
      <c r="J1188" s="359"/>
      <c r="K1188" s="359"/>
      <c r="L1188" s="359"/>
      <c r="M1188" s="359"/>
    </row>
    <row r="1189" spans="1:13" ht="9.9" customHeight="1" x14ac:dyDescent="0.4">
      <c r="A1189" s="360"/>
      <c r="B1189" s="359"/>
      <c r="C1189" s="359"/>
      <c r="D1189" s="359"/>
      <c r="E1189" s="359"/>
      <c r="F1189" s="359"/>
      <c r="G1189" s="359"/>
      <c r="H1189" s="359"/>
      <c r="I1189" s="359"/>
      <c r="J1189" s="359"/>
      <c r="K1189" s="359"/>
      <c r="L1189" s="359"/>
      <c r="M1189" s="359"/>
    </row>
    <row r="1190" spans="1:13" ht="9.9" customHeight="1" x14ac:dyDescent="0.4">
      <c r="A1190" s="360"/>
      <c r="B1190" s="359"/>
      <c r="C1190" s="359"/>
      <c r="D1190" s="359"/>
      <c r="E1190" s="359"/>
      <c r="F1190" s="359"/>
      <c r="G1190" s="359"/>
      <c r="H1190" s="359"/>
      <c r="I1190" s="359"/>
      <c r="J1190" s="359"/>
      <c r="K1190" s="359"/>
      <c r="L1190" s="359"/>
      <c r="M1190" s="359"/>
    </row>
    <row r="1191" spans="1:13" ht="9.9" customHeight="1" x14ac:dyDescent="0.4">
      <c r="A1191" s="360"/>
      <c r="B1191" s="359"/>
      <c r="C1191" s="359"/>
      <c r="D1191" s="359"/>
      <c r="E1191" s="359"/>
      <c r="F1191" s="359"/>
      <c r="G1191" s="359"/>
      <c r="H1191" s="359"/>
      <c r="I1191" s="359"/>
      <c r="J1191" s="359"/>
      <c r="K1191" s="359"/>
      <c r="L1191" s="359"/>
      <c r="M1191" s="359"/>
    </row>
    <row r="1192" spans="1:13" ht="9.9" customHeight="1" x14ac:dyDescent="0.4">
      <c r="A1192" s="360"/>
      <c r="B1192" s="359"/>
      <c r="C1192" s="359"/>
      <c r="D1192" s="359"/>
      <c r="E1192" s="359"/>
      <c r="F1192" s="359"/>
      <c r="G1192" s="359"/>
      <c r="H1192" s="359"/>
      <c r="I1192" s="359"/>
      <c r="J1192" s="359"/>
      <c r="K1192" s="359"/>
      <c r="L1192" s="359"/>
      <c r="M1192" s="359"/>
    </row>
    <row r="1193" spans="1:13" ht="9.9" customHeight="1" x14ac:dyDescent="0.4">
      <c r="A1193" s="360"/>
      <c r="B1193" s="359"/>
      <c r="C1193" s="359"/>
      <c r="D1193" s="359"/>
      <c r="E1193" s="359"/>
      <c r="F1193" s="359"/>
      <c r="G1193" s="359"/>
      <c r="H1193" s="359"/>
      <c r="I1193" s="359"/>
      <c r="J1193" s="359"/>
      <c r="K1193" s="359"/>
      <c r="L1193" s="359"/>
      <c r="M1193" s="359"/>
    </row>
    <row r="1194" spans="1:13" ht="9.9" customHeight="1" x14ac:dyDescent="0.4">
      <c r="A1194" s="360"/>
      <c r="B1194" s="359"/>
      <c r="C1194" s="359"/>
      <c r="D1194" s="359"/>
      <c r="E1194" s="359"/>
      <c r="F1194" s="359"/>
      <c r="G1194" s="359"/>
      <c r="H1194" s="359"/>
      <c r="I1194" s="359"/>
      <c r="J1194" s="359"/>
      <c r="K1194" s="359"/>
      <c r="L1194" s="359"/>
      <c r="M1194" s="359"/>
    </row>
    <row r="1195" spans="1:13" ht="9.9" customHeight="1" x14ac:dyDescent="0.4">
      <c r="A1195" s="360"/>
      <c r="B1195" s="359"/>
      <c r="C1195" s="359"/>
      <c r="D1195" s="359"/>
      <c r="E1195" s="359"/>
      <c r="F1195" s="359"/>
      <c r="G1195" s="359"/>
      <c r="H1195" s="359"/>
      <c r="I1195" s="359"/>
      <c r="J1195" s="359"/>
      <c r="K1195" s="359"/>
      <c r="L1195" s="359"/>
      <c r="M1195" s="359"/>
    </row>
    <row r="1196" spans="1:13" ht="9.9" customHeight="1" x14ac:dyDescent="0.4">
      <c r="A1196" s="360"/>
      <c r="B1196" s="359"/>
      <c r="C1196" s="359"/>
      <c r="D1196" s="359"/>
      <c r="E1196" s="359"/>
      <c r="F1196" s="359"/>
      <c r="G1196" s="359"/>
      <c r="H1196" s="359"/>
      <c r="I1196" s="359"/>
      <c r="J1196" s="359"/>
      <c r="K1196" s="359"/>
      <c r="L1196" s="359"/>
      <c r="M1196" s="359"/>
    </row>
    <row r="1197" spans="1:13" ht="9.9" customHeight="1" x14ac:dyDescent="0.4">
      <c r="A1197" s="360"/>
      <c r="B1197" s="359"/>
      <c r="C1197" s="359"/>
      <c r="D1197" s="359"/>
      <c r="E1197" s="359"/>
      <c r="F1197" s="359"/>
      <c r="G1197" s="359"/>
      <c r="H1197" s="359"/>
      <c r="I1197" s="359"/>
      <c r="J1197" s="359"/>
      <c r="K1197" s="359"/>
      <c r="L1197" s="359"/>
      <c r="M1197" s="359"/>
    </row>
    <row r="1198" spans="1:13" ht="9.9" customHeight="1" x14ac:dyDescent="0.4">
      <c r="A1198" s="360"/>
      <c r="B1198" s="359"/>
      <c r="C1198" s="359"/>
      <c r="D1198" s="359"/>
      <c r="E1198" s="359"/>
      <c r="F1198" s="359"/>
      <c r="G1198" s="359"/>
      <c r="H1198" s="359"/>
      <c r="I1198" s="359"/>
      <c r="J1198" s="359"/>
      <c r="K1198" s="359"/>
      <c r="L1198" s="359"/>
      <c r="M1198" s="359"/>
    </row>
    <row r="1199" spans="1:13" ht="9.9" customHeight="1" x14ac:dyDescent="0.4">
      <c r="A1199" s="360"/>
      <c r="B1199" s="359"/>
      <c r="C1199" s="359"/>
      <c r="D1199" s="359"/>
      <c r="E1199" s="359"/>
      <c r="F1199" s="359"/>
      <c r="G1199" s="359"/>
      <c r="H1199" s="359"/>
      <c r="I1199" s="359"/>
      <c r="J1199" s="359"/>
      <c r="K1199" s="359"/>
      <c r="L1199" s="359"/>
      <c r="M1199" s="359"/>
    </row>
    <row r="1200" spans="1:13" ht="9.9" customHeight="1" x14ac:dyDescent="0.4">
      <c r="A1200" s="360"/>
      <c r="B1200" s="359"/>
      <c r="C1200" s="359"/>
      <c r="D1200" s="359"/>
      <c r="E1200" s="359"/>
      <c r="F1200" s="359"/>
      <c r="G1200" s="359"/>
      <c r="H1200" s="359"/>
      <c r="I1200" s="359"/>
      <c r="J1200" s="359"/>
      <c r="K1200" s="359"/>
      <c r="L1200" s="359"/>
      <c r="M1200" s="359"/>
    </row>
    <row r="1201" spans="1:13" ht="9.9" customHeight="1" x14ac:dyDescent="0.4">
      <c r="A1201" s="360"/>
      <c r="B1201" s="359"/>
      <c r="C1201" s="359"/>
      <c r="D1201" s="359"/>
      <c r="E1201" s="359"/>
      <c r="F1201" s="359"/>
      <c r="G1201" s="359"/>
      <c r="H1201" s="359"/>
      <c r="I1201" s="359"/>
      <c r="J1201" s="359"/>
      <c r="K1201" s="359"/>
      <c r="L1201" s="359"/>
      <c r="M1201" s="359"/>
    </row>
    <row r="1202" spans="1:13" ht="9.9" customHeight="1" x14ac:dyDescent="0.4">
      <c r="A1202" s="360"/>
      <c r="B1202" s="359"/>
      <c r="C1202" s="359"/>
      <c r="D1202" s="359"/>
      <c r="E1202" s="359"/>
      <c r="F1202" s="359"/>
      <c r="G1202" s="359"/>
      <c r="H1202" s="359"/>
      <c r="I1202" s="359"/>
      <c r="J1202" s="359"/>
      <c r="K1202" s="359"/>
      <c r="L1202" s="359"/>
      <c r="M1202" s="359"/>
    </row>
    <row r="1203" spans="1:13" ht="9.9" customHeight="1" x14ac:dyDescent="0.4">
      <c r="A1203" s="360"/>
      <c r="B1203" s="359"/>
      <c r="C1203" s="359"/>
      <c r="D1203" s="359"/>
      <c r="E1203" s="359"/>
      <c r="F1203" s="359"/>
      <c r="G1203" s="359"/>
      <c r="H1203" s="359"/>
      <c r="I1203" s="359"/>
      <c r="J1203" s="359"/>
      <c r="K1203" s="359"/>
      <c r="L1203" s="359"/>
      <c r="M1203" s="359"/>
    </row>
    <row r="1204" spans="1:13" ht="9.9" customHeight="1" x14ac:dyDescent="0.4">
      <c r="A1204" s="360"/>
      <c r="B1204" s="359"/>
      <c r="C1204" s="359"/>
      <c r="D1204" s="359"/>
      <c r="E1204" s="359"/>
      <c r="F1204" s="359"/>
      <c r="G1204" s="359"/>
      <c r="H1204" s="359"/>
      <c r="I1204" s="359"/>
      <c r="J1204" s="359"/>
      <c r="K1204" s="359"/>
      <c r="L1204" s="359"/>
      <c r="M1204" s="359"/>
    </row>
    <row r="1205" spans="1:13" ht="9.9" customHeight="1" x14ac:dyDescent="0.4">
      <c r="A1205" s="360"/>
      <c r="B1205" s="359"/>
      <c r="C1205" s="359"/>
      <c r="D1205" s="359"/>
      <c r="E1205" s="359"/>
      <c r="F1205" s="359"/>
      <c r="G1205" s="359"/>
      <c r="H1205" s="359"/>
      <c r="I1205" s="359"/>
      <c r="J1205" s="359"/>
      <c r="K1205" s="359"/>
      <c r="L1205" s="359"/>
      <c r="M1205" s="359"/>
    </row>
    <row r="1206" spans="1:13" ht="9.9" customHeight="1" x14ac:dyDescent="0.4">
      <c r="A1206" s="360"/>
      <c r="B1206" s="359"/>
      <c r="C1206" s="359"/>
      <c r="D1206" s="359"/>
      <c r="E1206" s="359"/>
      <c r="F1206" s="359"/>
      <c r="G1206" s="359"/>
      <c r="H1206" s="359"/>
      <c r="I1206" s="359"/>
      <c r="J1206" s="359"/>
      <c r="K1206" s="359"/>
      <c r="L1206" s="359"/>
      <c r="M1206" s="359"/>
    </row>
    <row r="1207" spans="1:13" ht="9.9" customHeight="1" x14ac:dyDescent="0.4">
      <c r="A1207" s="360"/>
      <c r="B1207" s="359"/>
      <c r="C1207" s="359"/>
      <c r="D1207" s="359"/>
      <c r="E1207" s="359"/>
      <c r="F1207" s="359"/>
      <c r="G1207" s="359"/>
      <c r="H1207" s="359"/>
      <c r="I1207" s="359"/>
      <c r="J1207" s="359"/>
      <c r="K1207" s="359"/>
      <c r="L1207" s="359"/>
      <c r="M1207" s="359"/>
    </row>
    <row r="1208" spans="1:13" ht="9.9" customHeight="1" x14ac:dyDescent="0.4">
      <c r="A1208" s="360"/>
      <c r="B1208" s="359"/>
      <c r="C1208" s="359"/>
      <c r="D1208" s="359"/>
      <c r="E1208" s="359"/>
      <c r="F1208" s="359"/>
      <c r="G1208" s="359"/>
      <c r="H1208" s="359"/>
      <c r="I1208" s="359"/>
      <c r="J1208" s="359"/>
      <c r="K1208" s="359"/>
      <c r="L1208" s="359"/>
      <c r="M1208" s="359"/>
    </row>
    <row r="1209" spans="1:13" ht="9.9" customHeight="1" x14ac:dyDescent="0.4">
      <c r="A1209" s="360"/>
      <c r="B1209" s="359"/>
      <c r="C1209" s="359"/>
      <c r="D1209" s="359"/>
      <c r="E1209" s="359"/>
      <c r="F1209" s="359"/>
      <c r="G1209" s="359"/>
      <c r="H1209" s="359"/>
      <c r="I1209" s="359"/>
      <c r="J1209" s="359"/>
      <c r="K1209" s="359"/>
      <c r="L1209" s="359"/>
      <c r="M1209" s="359"/>
    </row>
    <row r="1210" spans="1:13" ht="9.9" customHeight="1" x14ac:dyDescent="0.4">
      <c r="A1210" s="360"/>
      <c r="B1210" s="359"/>
      <c r="C1210" s="359"/>
      <c r="D1210" s="359"/>
      <c r="E1210" s="359"/>
      <c r="F1210" s="359"/>
      <c r="G1210" s="359"/>
      <c r="H1210" s="359"/>
      <c r="I1210" s="359"/>
      <c r="J1210" s="359"/>
      <c r="K1210" s="359"/>
      <c r="L1210" s="359"/>
      <c r="M1210" s="359"/>
    </row>
    <row r="1211" spans="1:13" ht="9.9" customHeight="1" x14ac:dyDescent="0.4">
      <c r="A1211" s="360"/>
      <c r="B1211" s="359"/>
      <c r="C1211" s="359"/>
      <c r="D1211" s="359"/>
      <c r="E1211" s="359"/>
      <c r="F1211" s="359"/>
      <c r="G1211" s="359"/>
      <c r="H1211" s="359"/>
      <c r="I1211" s="359"/>
      <c r="J1211" s="359"/>
      <c r="K1211" s="359"/>
      <c r="L1211" s="359"/>
      <c r="M1211" s="359"/>
    </row>
    <row r="1212" spans="1:13" ht="9.9" customHeight="1" x14ac:dyDescent="0.4">
      <c r="A1212" s="360"/>
      <c r="B1212" s="359"/>
      <c r="C1212" s="359"/>
      <c r="D1212" s="359"/>
      <c r="E1212" s="359"/>
      <c r="F1212" s="359"/>
      <c r="G1212" s="359"/>
      <c r="H1212" s="359"/>
      <c r="I1212" s="359"/>
      <c r="J1212" s="359"/>
      <c r="K1212" s="359"/>
      <c r="L1212" s="359"/>
      <c r="M1212" s="359"/>
    </row>
    <row r="1213" spans="1:13" ht="9.9" customHeight="1" x14ac:dyDescent="0.4">
      <c r="A1213" s="360"/>
      <c r="B1213" s="359"/>
      <c r="C1213" s="359"/>
      <c r="D1213" s="359"/>
      <c r="E1213" s="359"/>
      <c r="F1213" s="359"/>
      <c r="G1213" s="359"/>
      <c r="H1213" s="359"/>
      <c r="I1213" s="359"/>
      <c r="J1213" s="359"/>
      <c r="K1213" s="359"/>
      <c r="L1213" s="359"/>
      <c r="M1213" s="359"/>
    </row>
    <row r="1214" spans="1:13" ht="9.9" customHeight="1" x14ac:dyDescent="0.4">
      <c r="A1214" s="360"/>
      <c r="B1214" s="359"/>
      <c r="C1214" s="359"/>
      <c r="D1214" s="359"/>
      <c r="E1214" s="359"/>
      <c r="F1214" s="359"/>
      <c r="G1214" s="359"/>
      <c r="H1214" s="359"/>
      <c r="I1214" s="359"/>
      <c r="J1214" s="359"/>
      <c r="K1214" s="359"/>
      <c r="L1214" s="359"/>
      <c r="M1214" s="359"/>
    </row>
    <row r="1215" spans="1:13" ht="9.9" customHeight="1" x14ac:dyDescent="0.4">
      <c r="A1215" s="360"/>
      <c r="B1215" s="359"/>
      <c r="C1215" s="359"/>
      <c r="D1215" s="359"/>
      <c r="E1215" s="359"/>
      <c r="F1215" s="359"/>
      <c r="G1215" s="359"/>
      <c r="H1215" s="359"/>
      <c r="I1215" s="359"/>
      <c r="J1215" s="359"/>
      <c r="K1215" s="359"/>
      <c r="L1215" s="359"/>
      <c r="M1215" s="359"/>
    </row>
    <row r="1216" spans="1:13" ht="9.9" customHeight="1" x14ac:dyDescent="0.4">
      <c r="A1216" s="360"/>
      <c r="B1216" s="359"/>
      <c r="C1216" s="359"/>
      <c r="D1216" s="359"/>
      <c r="E1216" s="359"/>
      <c r="F1216" s="359"/>
      <c r="G1216" s="359"/>
      <c r="H1216" s="359"/>
      <c r="I1216" s="359"/>
      <c r="J1216" s="359"/>
      <c r="K1216" s="359"/>
      <c r="L1216" s="359"/>
      <c r="M1216" s="359"/>
    </row>
    <row r="1217" spans="1:13" ht="9.9" customHeight="1" x14ac:dyDescent="0.4">
      <c r="A1217" s="360"/>
      <c r="B1217" s="359"/>
      <c r="C1217" s="359"/>
      <c r="D1217" s="359"/>
      <c r="E1217" s="359"/>
      <c r="F1217" s="359"/>
      <c r="G1217" s="359"/>
      <c r="H1217" s="359"/>
      <c r="I1217" s="359"/>
      <c r="J1217" s="359"/>
      <c r="K1217" s="359"/>
      <c r="L1217" s="359"/>
      <c r="M1217" s="359"/>
    </row>
    <row r="1218" spans="1:13" ht="9.9" customHeight="1" x14ac:dyDescent="0.4">
      <c r="A1218" s="360"/>
      <c r="B1218" s="359"/>
      <c r="C1218" s="359"/>
      <c r="D1218" s="359"/>
      <c r="E1218" s="359"/>
      <c r="F1218" s="359"/>
      <c r="G1218" s="359"/>
      <c r="H1218" s="359"/>
      <c r="I1218" s="359"/>
      <c r="J1218" s="359"/>
      <c r="K1218" s="359"/>
      <c r="L1218" s="359"/>
      <c r="M1218" s="359"/>
    </row>
    <row r="1219" spans="1:13" ht="9.9" customHeight="1" x14ac:dyDescent="0.4">
      <c r="A1219" s="360"/>
      <c r="B1219" s="359"/>
      <c r="C1219" s="359"/>
      <c r="D1219" s="359"/>
      <c r="E1219" s="359"/>
      <c r="F1219" s="359"/>
      <c r="G1219" s="359"/>
      <c r="H1219" s="359"/>
      <c r="I1219" s="359"/>
      <c r="J1219" s="359"/>
      <c r="K1219" s="359"/>
      <c r="L1219" s="359"/>
      <c r="M1219" s="359"/>
    </row>
    <row r="1220" spans="1:13" ht="9.9" customHeight="1" x14ac:dyDescent="0.4">
      <c r="A1220" s="360"/>
      <c r="B1220" s="359"/>
      <c r="C1220" s="359"/>
      <c r="D1220" s="359"/>
      <c r="E1220" s="359"/>
      <c r="F1220" s="359"/>
      <c r="G1220" s="359"/>
      <c r="H1220" s="359"/>
      <c r="I1220" s="359"/>
      <c r="J1220" s="359"/>
      <c r="K1220" s="359"/>
      <c r="L1220" s="359"/>
      <c r="M1220" s="359"/>
    </row>
    <row r="1221" spans="1:13" ht="9.9" customHeight="1" x14ac:dyDescent="0.4">
      <c r="A1221" s="360"/>
      <c r="B1221" s="359"/>
      <c r="C1221" s="359"/>
      <c r="D1221" s="359"/>
      <c r="E1221" s="359"/>
      <c r="F1221" s="359"/>
      <c r="G1221" s="359"/>
      <c r="H1221" s="359"/>
      <c r="I1221" s="359"/>
      <c r="J1221" s="359"/>
      <c r="K1221" s="359"/>
      <c r="L1221" s="359"/>
      <c r="M1221" s="359"/>
    </row>
    <row r="1222" spans="1:13" ht="9.9" customHeight="1" x14ac:dyDescent="0.4">
      <c r="A1222" s="360"/>
      <c r="B1222" s="359"/>
      <c r="C1222" s="359"/>
      <c r="D1222" s="359"/>
      <c r="E1222" s="359"/>
      <c r="F1222" s="359"/>
      <c r="G1222" s="359"/>
      <c r="H1222" s="359"/>
      <c r="I1222" s="359"/>
      <c r="J1222" s="359"/>
      <c r="K1222" s="359"/>
      <c r="L1222" s="359"/>
      <c r="M1222" s="359"/>
    </row>
    <row r="1223" spans="1:13" ht="9.9" customHeight="1" x14ac:dyDescent="0.4">
      <c r="A1223" s="360"/>
      <c r="B1223" s="359"/>
      <c r="C1223" s="359"/>
      <c r="D1223" s="359"/>
      <c r="E1223" s="359"/>
      <c r="F1223" s="359"/>
      <c r="G1223" s="359"/>
      <c r="H1223" s="359"/>
      <c r="I1223" s="359"/>
      <c r="J1223" s="359"/>
      <c r="K1223" s="359"/>
      <c r="L1223" s="359"/>
      <c r="M1223" s="359"/>
    </row>
    <row r="1224" spans="1:13" ht="9.9" customHeight="1" x14ac:dyDescent="0.4">
      <c r="A1224" s="360"/>
      <c r="B1224" s="359"/>
      <c r="C1224" s="359"/>
      <c r="D1224" s="359"/>
      <c r="E1224" s="359"/>
      <c r="F1224" s="359"/>
      <c r="G1224" s="359"/>
      <c r="H1224" s="359"/>
      <c r="I1224" s="359"/>
      <c r="J1224" s="359"/>
      <c r="K1224" s="359"/>
      <c r="L1224" s="359"/>
      <c r="M1224" s="359"/>
    </row>
    <row r="1225" spans="1:13" ht="9.9" customHeight="1" x14ac:dyDescent="0.4">
      <c r="A1225" s="360"/>
      <c r="B1225" s="359"/>
      <c r="C1225" s="359"/>
      <c r="D1225" s="359"/>
      <c r="E1225" s="359"/>
      <c r="F1225" s="359"/>
      <c r="G1225" s="359"/>
      <c r="H1225" s="359"/>
      <c r="I1225" s="359"/>
      <c r="J1225" s="359"/>
      <c r="K1225" s="359"/>
      <c r="L1225" s="359"/>
      <c r="M1225" s="359"/>
    </row>
    <row r="1226" spans="1:13" ht="9.9" customHeight="1" x14ac:dyDescent="0.4">
      <c r="A1226" s="360"/>
      <c r="B1226" s="359"/>
      <c r="C1226" s="359"/>
      <c r="D1226" s="359"/>
      <c r="E1226" s="359"/>
      <c r="F1226" s="359"/>
      <c r="G1226" s="359"/>
      <c r="H1226" s="359"/>
      <c r="I1226" s="359"/>
      <c r="J1226" s="359"/>
      <c r="K1226" s="359"/>
      <c r="L1226" s="359"/>
      <c r="M1226" s="359"/>
    </row>
    <row r="1227" spans="1:13" ht="9.9" customHeight="1" x14ac:dyDescent="0.4">
      <c r="A1227" s="360"/>
      <c r="B1227" s="359"/>
      <c r="C1227" s="359"/>
      <c r="D1227" s="359"/>
      <c r="E1227" s="359"/>
      <c r="F1227" s="359"/>
      <c r="G1227" s="359"/>
      <c r="H1227" s="359"/>
      <c r="I1227" s="359"/>
      <c r="J1227" s="359"/>
      <c r="K1227" s="359"/>
      <c r="L1227" s="359"/>
      <c r="M1227" s="359"/>
    </row>
    <row r="1228" spans="1:13" ht="9.9" customHeight="1" x14ac:dyDescent="0.4">
      <c r="A1228" s="360"/>
      <c r="B1228" s="359"/>
      <c r="C1228" s="359"/>
      <c r="D1228" s="359"/>
      <c r="E1228" s="359"/>
      <c r="F1228" s="359"/>
      <c r="G1228" s="359"/>
      <c r="H1228" s="359"/>
      <c r="I1228" s="359"/>
      <c r="J1228" s="359"/>
      <c r="K1228" s="359"/>
      <c r="L1228" s="359"/>
      <c r="M1228" s="359"/>
    </row>
    <row r="1229" spans="1:13" ht="9.9" customHeight="1" x14ac:dyDescent="0.4">
      <c r="A1229" s="360"/>
      <c r="B1229" s="359"/>
      <c r="C1229" s="359"/>
      <c r="D1229" s="359"/>
      <c r="E1229" s="359"/>
      <c r="F1229" s="359"/>
      <c r="G1229" s="359"/>
      <c r="H1229" s="359"/>
      <c r="I1229" s="359"/>
      <c r="J1229" s="359"/>
      <c r="K1229" s="359"/>
      <c r="L1229" s="359"/>
      <c r="M1229" s="359"/>
    </row>
    <row r="1230" spans="1:13" ht="9.9" customHeight="1" x14ac:dyDescent="0.4">
      <c r="A1230" s="360"/>
      <c r="B1230" s="359"/>
      <c r="C1230" s="359"/>
      <c r="D1230" s="359"/>
      <c r="E1230" s="359"/>
      <c r="F1230" s="359"/>
      <c r="G1230" s="359"/>
      <c r="H1230" s="359"/>
      <c r="I1230" s="359"/>
      <c r="J1230" s="359"/>
      <c r="K1230" s="359"/>
      <c r="L1230" s="359"/>
      <c r="M1230" s="359"/>
    </row>
    <row r="1231" spans="1:13" ht="9.9" customHeight="1" x14ac:dyDescent="0.4">
      <c r="A1231" s="360"/>
      <c r="B1231" s="359"/>
      <c r="C1231" s="359"/>
      <c r="D1231" s="359"/>
      <c r="E1231" s="359"/>
      <c r="F1231" s="359"/>
      <c r="G1231" s="359"/>
      <c r="H1231" s="359"/>
      <c r="I1231" s="359"/>
      <c r="J1231" s="359"/>
      <c r="K1231" s="359"/>
      <c r="L1231" s="359"/>
      <c r="M1231" s="359"/>
    </row>
    <row r="1232" spans="1:13" ht="9.9" customHeight="1" x14ac:dyDescent="0.4">
      <c r="A1232" s="360"/>
      <c r="B1232" s="359"/>
      <c r="C1232" s="359"/>
      <c r="D1232" s="359"/>
      <c r="E1232" s="359"/>
      <c r="F1232" s="359"/>
      <c r="G1232" s="359"/>
      <c r="H1232" s="359"/>
      <c r="I1232" s="359"/>
      <c r="J1232" s="359"/>
      <c r="K1232" s="359"/>
      <c r="L1232" s="359"/>
      <c r="M1232" s="359"/>
    </row>
    <row r="1233" spans="1:13" ht="9.9" customHeight="1" x14ac:dyDescent="0.4">
      <c r="A1233" s="360"/>
      <c r="B1233" s="359"/>
      <c r="C1233" s="359"/>
      <c r="D1233" s="359"/>
      <c r="E1233" s="359"/>
      <c r="F1233" s="359"/>
      <c r="G1233" s="359"/>
      <c r="H1233" s="359"/>
      <c r="I1233" s="359"/>
      <c r="J1233" s="359"/>
      <c r="K1233" s="359"/>
      <c r="L1233" s="359"/>
      <c r="M1233" s="359"/>
    </row>
    <row r="1234" spans="1:13" ht="9.9" customHeight="1" x14ac:dyDescent="0.4">
      <c r="A1234" s="360"/>
      <c r="B1234" s="359"/>
      <c r="C1234" s="359"/>
      <c r="D1234" s="359"/>
      <c r="E1234" s="359"/>
      <c r="F1234" s="359"/>
      <c r="G1234" s="359"/>
      <c r="H1234" s="359"/>
      <c r="I1234" s="359"/>
      <c r="J1234" s="359"/>
      <c r="K1234" s="359"/>
      <c r="L1234" s="359"/>
      <c r="M1234" s="359"/>
    </row>
    <row r="1235" spans="1:13" ht="9.9" customHeight="1" x14ac:dyDescent="0.4">
      <c r="A1235" s="360"/>
      <c r="B1235" s="359"/>
      <c r="C1235" s="359"/>
      <c r="D1235" s="359"/>
      <c r="E1235" s="359"/>
      <c r="F1235" s="359"/>
      <c r="G1235" s="359"/>
      <c r="H1235" s="359"/>
      <c r="I1235" s="359"/>
      <c r="J1235" s="359"/>
      <c r="K1235" s="359"/>
      <c r="L1235" s="359"/>
      <c r="M1235" s="359"/>
    </row>
    <row r="1236" spans="1:13" ht="9.9" customHeight="1" x14ac:dyDescent="0.4">
      <c r="A1236" s="360"/>
      <c r="B1236" s="359"/>
      <c r="C1236" s="359"/>
      <c r="D1236" s="359"/>
      <c r="E1236" s="359"/>
      <c r="F1236" s="359"/>
      <c r="G1236" s="359"/>
      <c r="H1236" s="359"/>
      <c r="I1236" s="359"/>
      <c r="J1236" s="359"/>
      <c r="K1236" s="359"/>
      <c r="L1236" s="359"/>
      <c r="M1236" s="359"/>
    </row>
    <row r="1237" spans="1:13" ht="9.9" customHeight="1" x14ac:dyDescent="0.4">
      <c r="A1237" s="360"/>
      <c r="B1237" s="359"/>
      <c r="C1237" s="359"/>
      <c r="D1237" s="359"/>
      <c r="E1237" s="359"/>
      <c r="F1237" s="359"/>
      <c r="G1237" s="359"/>
      <c r="H1237" s="359"/>
      <c r="I1237" s="359"/>
      <c r="J1237" s="359"/>
      <c r="K1237" s="359"/>
      <c r="L1237" s="359"/>
      <c r="M1237" s="359"/>
    </row>
    <row r="1238" spans="1:13" ht="9.9" customHeight="1" x14ac:dyDescent="0.4">
      <c r="A1238" s="360"/>
      <c r="B1238" s="359"/>
      <c r="C1238" s="359"/>
      <c r="D1238" s="359"/>
      <c r="E1238" s="359"/>
      <c r="F1238" s="359"/>
      <c r="G1238" s="359"/>
      <c r="H1238" s="359"/>
      <c r="I1238" s="359"/>
      <c r="J1238" s="359"/>
      <c r="K1238" s="359"/>
      <c r="L1238" s="359"/>
      <c r="M1238" s="359"/>
    </row>
    <row r="1239" spans="1:13" ht="9.9" customHeight="1" x14ac:dyDescent="0.4">
      <c r="A1239" s="360"/>
      <c r="B1239" s="359"/>
      <c r="C1239" s="359"/>
      <c r="D1239" s="359"/>
      <c r="E1239" s="359"/>
      <c r="F1239" s="359"/>
      <c r="G1239" s="359"/>
      <c r="H1239" s="359"/>
      <c r="I1239" s="359"/>
      <c r="J1239" s="359"/>
      <c r="K1239" s="359"/>
      <c r="L1239" s="359"/>
      <c r="M1239" s="359"/>
    </row>
    <row r="1240" spans="1:13" ht="9.9" customHeight="1" x14ac:dyDescent="0.4">
      <c r="A1240" s="360"/>
      <c r="B1240" s="359"/>
      <c r="C1240" s="359"/>
      <c r="D1240" s="359"/>
      <c r="E1240" s="359"/>
      <c r="F1240" s="359"/>
      <c r="G1240" s="359"/>
      <c r="H1240" s="359"/>
      <c r="I1240" s="359"/>
      <c r="J1240" s="359"/>
      <c r="K1240" s="359"/>
      <c r="L1240" s="359"/>
      <c r="M1240" s="359"/>
    </row>
    <row r="1241" spans="1:13" ht="9.9" customHeight="1" x14ac:dyDescent="0.4">
      <c r="A1241" s="360"/>
      <c r="B1241" s="359"/>
      <c r="C1241" s="359"/>
      <c r="D1241" s="359"/>
      <c r="E1241" s="359"/>
      <c r="F1241" s="359"/>
      <c r="G1241" s="359"/>
      <c r="H1241" s="359"/>
      <c r="I1241" s="359"/>
      <c r="J1241" s="359"/>
      <c r="K1241" s="359"/>
      <c r="L1241" s="359"/>
      <c r="M1241" s="359"/>
    </row>
    <row r="1242" spans="1:13" ht="9.9" customHeight="1" x14ac:dyDescent="0.4">
      <c r="A1242" s="360"/>
      <c r="B1242" s="359"/>
      <c r="C1242" s="359"/>
      <c r="D1242" s="359"/>
      <c r="E1242" s="359"/>
      <c r="F1242" s="359"/>
      <c r="G1242" s="359"/>
      <c r="H1242" s="359"/>
      <c r="I1242" s="359"/>
      <c r="J1242" s="359"/>
      <c r="K1242" s="359"/>
      <c r="L1242" s="359"/>
      <c r="M1242" s="359"/>
    </row>
    <row r="1243" spans="1:13" ht="9.9" customHeight="1" x14ac:dyDescent="0.4">
      <c r="A1243" s="360"/>
      <c r="B1243" s="359"/>
      <c r="C1243" s="359"/>
      <c r="D1243" s="359"/>
      <c r="E1243" s="359"/>
      <c r="F1243" s="359"/>
      <c r="G1243" s="359"/>
      <c r="H1243" s="359"/>
      <c r="I1243" s="359"/>
      <c r="J1243" s="359"/>
      <c r="K1243" s="359"/>
      <c r="L1243" s="359"/>
      <c r="M1243" s="359"/>
    </row>
    <row r="1244" spans="1:13" ht="9.9" customHeight="1" x14ac:dyDescent="0.4">
      <c r="A1244" s="360"/>
      <c r="B1244" s="359"/>
      <c r="C1244" s="359"/>
      <c r="D1244" s="359"/>
      <c r="E1244" s="359"/>
      <c r="F1244" s="359"/>
      <c r="G1244" s="359"/>
      <c r="H1244" s="359"/>
      <c r="I1244" s="359"/>
      <c r="J1244" s="359"/>
      <c r="K1244" s="359"/>
      <c r="L1244" s="359"/>
      <c r="M1244" s="359"/>
    </row>
    <row r="1245" spans="1:13" ht="9.9" customHeight="1" x14ac:dyDescent="0.4">
      <c r="A1245" s="360"/>
      <c r="B1245" s="359"/>
      <c r="C1245" s="359"/>
      <c r="D1245" s="359"/>
      <c r="E1245" s="359"/>
      <c r="F1245" s="359"/>
      <c r="G1245" s="359"/>
      <c r="H1245" s="359"/>
      <c r="I1245" s="359"/>
      <c r="J1245" s="359"/>
      <c r="K1245" s="359"/>
      <c r="L1245" s="359"/>
      <c r="M1245" s="359"/>
    </row>
    <row r="1246" spans="1:13" ht="9.9" customHeight="1" x14ac:dyDescent="0.4">
      <c r="A1246" s="360"/>
      <c r="B1246" s="359"/>
      <c r="C1246" s="359"/>
      <c r="D1246" s="359"/>
      <c r="E1246" s="359"/>
      <c r="F1246" s="359"/>
      <c r="G1246" s="359"/>
      <c r="H1246" s="359"/>
      <c r="I1246" s="359"/>
      <c r="J1246" s="359"/>
      <c r="K1246" s="359"/>
      <c r="L1246" s="359"/>
      <c r="M1246" s="359"/>
    </row>
    <row r="1247" spans="1:13" ht="9.9" customHeight="1" x14ac:dyDescent="0.4">
      <c r="A1247" s="360"/>
      <c r="B1247" s="359"/>
      <c r="C1247" s="359"/>
      <c r="D1247" s="359"/>
      <c r="E1247" s="359"/>
      <c r="F1247" s="359"/>
      <c r="G1247" s="359"/>
      <c r="H1247" s="359"/>
      <c r="I1247" s="359"/>
      <c r="J1247" s="359"/>
      <c r="K1247" s="359"/>
      <c r="L1247" s="359"/>
      <c r="M1247" s="359"/>
    </row>
    <row r="1248" spans="1:13" ht="9.9" customHeight="1" x14ac:dyDescent="0.4">
      <c r="A1248" s="360"/>
      <c r="B1248" s="359"/>
      <c r="C1248" s="359"/>
      <c r="D1248" s="359"/>
      <c r="E1248" s="359"/>
      <c r="F1248" s="359"/>
      <c r="G1248" s="359"/>
      <c r="H1248" s="359"/>
      <c r="I1248" s="359"/>
      <c r="J1248" s="359"/>
      <c r="K1248" s="359"/>
      <c r="L1248" s="359"/>
      <c r="M1248" s="359"/>
    </row>
    <row r="1249" spans="1:13" ht="9.9" customHeight="1" x14ac:dyDescent="0.4">
      <c r="A1249" s="360"/>
      <c r="B1249" s="359"/>
      <c r="C1249" s="359"/>
      <c r="D1249" s="359"/>
      <c r="E1249" s="359"/>
      <c r="F1249" s="359"/>
      <c r="G1249" s="359"/>
      <c r="H1249" s="359"/>
      <c r="I1249" s="359"/>
      <c r="J1249" s="359"/>
      <c r="K1249" s="359"/>
      <c r="L1249" s="359"/>
      <c r="M1249" s="359"/>
    </row>
    <row r="1250" spans="1:13" ht="9.9" customHeight="1" x14ac:dyDescent="0.4">
      <c r="A1250" s="360"/>
      <c r="B1250" s="359"/>
      <c r="C1250" s="359"/>
      <c r="D1250" s="359"/>
      <c r="E1250" s="359"/>
      <c r="F1250" s="359"/>
      <c r="G1250" s="359"/>
      <c r="H1250" s="359"/>
      <c r="I1250" s="359"/>
      <c r="J1250" s="359"/>
      <c r="K1250" s="359"/>
      <c r="L1250" s="359"/>
      <c r="M1250" s="359"/>
    </row>
    <row r="1251" spans="1:13" ht="9.9" customHeight="1" x14ac:dyDescent="0.4">
      <c r="A1251" s="360"/>
      <c r="B1251" s="359"/>
      <c r="C1251" s="359"/>
      <c r="D1251" s="359"/>
      <c r="E1251" s="359"/>
      <c r="F1251" s="359"/>
      <c r="G1251" s="359"/>
      <c r="H1251" s="359"/>
      <c r="I1251" s="359"/>
      <c r="J1251" s="359"/>
      <c r="K1251" s="359"/>
      <c r="L1251" s="359"/>
      <c r="M1251" s="359"/>
    </row>
    <row r="1252" spans="1:13" ht="9.9" customHeight="1" x14ac:dyDescent="0.4">
      <c r="A1252" s="360"/>
      <c r="B1252" s="359"/>
      <c r="C1252" s="359"/>
      <c r="D1252" s="359"/>
      <c r="E1252" s="359"/>
      <c r="F1252" s="359"/>
      <c r="G1252" s="359"/>
      <c r="H1252" s="359"/>
      <c r="I1252" s="359"/>
      <c r="J1252" s="359"/>
      <c r="K1252" s="359"/>
      <c r="L1252" s="359"/>
      <c r="M1252" s="359"/>
    </row>
    <row r="1253" spans="1:13" ht="9.9" customHeight="1" x14ac:dyDescent="0.4">
      <c r="A1253" s="360"/>
      <c r="B1253" s="359"/>
      <c r="C1253" s="359"/>
      <c r="D1253" s="359"/>
      <c r="E1253" s="359"/>
      <c r="F1253" s="359"/>
      <c r="G1253" s="359"/>
      <c r="H1253" s="359"/>
      <c r="I1253" s="359"/>
      <c r="J1253" s="359"/>
      <c r="K1253" s="359"/>
      <c r="L1253" s="359"/>
      <c r="M1253" s="359"/>
    </row>
    <row r="1254" spans="1:13" ht="9.9" customHeight="1" x14ac:dyDescent="0.4">
      <c r="A1254" s="360"/>
      <c r="B1254" s="359"/>
      <c r="C1254" s="359"/>
      <c r="D1254" s="359"/>
      <c r="E1254" s="359"/>
      <c r="F1254" s="359"/>
      <c r="G1254" s="359"/>
      <c r="H1254" s="359"/>
      <c r="I1254" s="359"/>
      <c r="J1254" s="359"/>
      <c r="K1254" s="359"/>
      <c r="L1254" s="359"/>
      <c r="M1254" s="359"/>
    </row>
    <row r="1255" spans="1:13" ht="9.9" customHeight="1" x14ac:dyDescent="0.4">
      <c r="A1255" s="360"/>
      <c r="B1255" s="359"/>
      <c r="C1255" s="359"/>
      <c r="D1255" s="359"/>
      <c r="E1255" s="359"/>
      <c r="F1255" s="359"/>
      <c r="G1255" s="359"/>
      <c r="H1255" s="359"/>
      <c r="I1255" s="359"/>
      <c r="J1255" s="359"/>
      <c r="K1255" s="359"/>
      <c r="L1255" s="359"/>
      <c r="M1255" s="359"/>
    </row>
    <row r="1256" spans="1:13" ht="9.9" customHeight="1" x14ac:dyDescent="0.4">
      <c r="A1256" s="360"/>
      <c r="B1256" s="359"/>
      <c r="C1256" s="359"/>
      <c r="D1256" s="359"/>
      <c r="E1256" s="359"/>
      <c r="F1256" s="359"/>
      <c r="G1256" s="359"/>
      <c r="H1256" s="359"/>
      <c r="I1256" s="359"/>
      <c r="J1256" s="359"/>
      <c r="K1256" s="359"/>
      <c r="L1256" s="359"/>
      <c r="M1256" s="359"/>
    </row>
    <row r="1257" spans="1:13" ht="9.9" customHeight="1" x14ac:dyDescent="0.4">
      <c r="A1257" s="360"/>
      <c r="B1257" s="359"/>
      <c r="C1257" s="359"/>
      <c r="D1257" s="359"/>
      <c r="E1257" s="359"/>
      <c r="F1257" s="359"/>
      <c r="G1257" s="359"/>
      <c r="H1257" s="359"/>
      <c r="I1257" s="359"/>
      <c r="J1257" s="359"/>
      <c r="K1257" s="359"/>
      <c r="L1257" s="359"/>
      <c r="M1257" s="359"/>
    </row>
    <row r="1258" spans="1:13" ht="9.9" customHeight="1" x14ac:dyDescent="0.4">
      <c r="A1258" s="360"/>
      <c r="B1258" s="359"/>
      <c r="C1258" s="359"/>
      <c r="D1258" s="359"/>
      <c r="E1258" s="359"/>
      <c r="F1258" s="359"/>
      <c r="G1258" s="359"/>
      <c r="H1258" s="359"/>
      <c r="I1258" s="359"/>
      <c r="J1258" s="359"/>
      <c r="K1258" s="359"/>
      <c r="L1258" s="359"/>
      <c r="M1258" s="359"/>
    </row>
    <row r="1259" spans="1:13" ht="9.9" customHeight="1" x14ac:dyDescent="0.4">
      <c r="A1259" s="360"/>
      <c r="B1259" s="359"/>
      <c r="C1259" s="359"/>
      <c r="D1259" s="359"/>
      <c r="E1259" s="359"/>
      <c r="F1259" s="359"/>
      <c r="G1259" s="359"/>
      <c r="H1259" s="359"/>
      <c r="I1259" s="359"/>
      <c r="J1259" s="359"/>
      <c r="K1259" s="359"/>
      <c r="L1259" s="359"/>
      <c r="M1259" s="359"/>
    </row>
    <row r="1260" spans="1:13" ht="9.9" customHeight="1" x14ac:dyDescent="0.4">
      <c r="A1260" s="360"/>
      <c r="B1260" s="359"/>
      <c r="C1260" s="359"/>
      <c r="D1260" s="359"/>
      <c r="E1260" s="359"/>
      <c r="F1260" s="359"/>
      <c r="G1260" s="359"/>
      <c r="H1260" s="359"/>
      <c r="I1260" s="359"/>
      <c r="J1260" s="359"/>
      <c r="K1260" s="359"/>
      <c r="L1260" s="359"/>
      <c r="M1260" s="359"/>
    </row>
    <row r="1261" spans="1:13" ht="9.9" customHeight="1" x14ac:dyDescent="0.4">
      <c r="A1261" s="360"/>
      <c r="B1261" s="359"/>
      <c r="C1261" s="359"/>
      <c r="D1261" s="359"/>
      <c r="E1261" s="359"/>
      <c r="F1261" s="359"/>
      <c r="G1261" s="359"/>
      <c r="H1261" s="359"/>
      <c r="I1261" s="359"/>
      <c r="J1261" s="359"/>
      <c r="K1261" s="359"/>
      <c r="L1261" s="359"/>
      <c r="M1261" s="359"/>
    </row>
    <row r="1262" spans="1:13" ht="9.9" customHeight="1" x14ac:dyDescent="0.4">
      <c r="A1262" s="360"/>
      <c r="B1262" s="359"/>
      <c r="C1262" s="359"/>
      <c r="D1262" s="359"/>
      <c r="E1262" s="359"/>
      <c r="F1262" s="359"/>
      <c r="G1262" s="359"/>
      <c r="H1262" s="359"/>
      <c r="I1262" s="359"/>
      <c r="J1262" s="359"/>
      <c r="K1262" s="359"/>
      <c r="L1262" s="359"/>
      <c r="M1262" s="359"/>
    </row>
    <row r="1263" spans="1:13" ht="9.9" customHeight="1" x14ac:dyDescent="0.4">
      <c r="A1263" s="360"/>
      <c r="B1263" s="359"/>
      <c r="C1263" s="359"/>
      <c r="D1263" s="359"/>
      <c r="E1263" s="359"/>
      <c r="F1263" s="359"/>
      <c r="G1263" s="359"/>
      <c r="H1263" s="359"/>
      <c r="I1263" s="359"/>
      <c r="J1263" s="359"/>
      <c r="K1263" s="359"/>
      <c r="L1263" s="359"/>
      <c r="M1263" s="359"/>
    </row>
    <row r="1264" spans="1:13" ht="9.9" customHeight="1" x14ac:dyDescent="0.4">
      <c r="A1264" s="360"/>
      <c r="B1264" s="359"/>
      <c r="C1264" s="359"/>
      <c r="D1264" s="359"/>
      <c r="E1264" s="359"/>
      <c r="F1264" s="359"/>
      <c r="G1264" s="359"/>
      <c r="H1264" s="359"/>
      <c r="I1264" s="359"/>
      <c r="J1264" s="359"/>
      <c r="K1264" s="359"/>
      <c r="L1264" s="359"/>
      <c r="M1264" s="359"/>
    </row>
    <row r="1265" spans="1:13" ht="9.9" customHeight="1" x14ac:dyDescent="0.4">
      <c r="A1265" s="360"/>
      <c r="B1265" s="359"/>
      <c r="C1265" s="359"/>
      <c r="D1265" s="359"/>
      <c r="E1265" s="359"/>
      <c r="F1265" s="359"/>
      <c r="G1265" s="359"/>
      <c r="H1265" s="359"/>
      <c r="I1265" s="359"/>
      <c r="J1265" s="359"/>
      <c r="K1265" s="359"/>
      <c r="L1265" s="359"/>
      <c r="M1265" s="359"/>
    </row>
    <row r="1266" spans="1:13" ht="9.9" customHeight="1" x14ac:dyDescent="0.4">
      <c r="A1266" s="360"/>
      <c r="B1266" s="359"/>
      <c r="C1266" s="359"/>
      <c r="D1266" s="359"/>
      <c r="E1266" s="359"/>
      <c r="F1266" s="359"/>
      <c r="G1266" s="359"/>
      <c r="H1266" s="359"/>
      <c r="I1266" s="359"/>
      <c r="J1266" s="359"/>
      <c r="K1266" s="359"/>
      <c r="L1266" s="359"/>
      <c r="M1266" s="359"/>
    </row>
    <row r="1267" spans="1:13" ht="9.9" customHeight="1" x14ac:dyDescent="0.4">
      <c r="A1267" s="360"/>
      <c r="B1267" s="359"/>
      <c r="C1267" s="359"/>
      <c r="D1267" s="359"/>
      <c r="E1267" s="359"/>
      <c r="F1267" s="359"/>
      <c r="G1267" s="359"/>
      <c r="H1267" s="359"/>
      <c r="I1267" s="359"/>
      <c r="J1267" s="359"/>
      <c r="K1267" s="359"/>
      <c r="L1267" s="359"/>
      <c r="M1267" s="359"/>
    </row>
    <row r="1268" spans="1:13" ht="9.9" customHeight="1" x14ac:dyDescent="0.4">
      <c r="A1268" s="360"/>
      <c r="B1268" s="359"/>
      <c r="C1268" s="359"/>
      <c r="D1268" s="359"/>
      <c r="E1268" s="359"/>
      <c r="F1268" s="359"/>
      <c r="G1268" s="359"/>
      <c r="H1268" s="359"/>
      <c r="I1268" s="359"/>
      <c r="J1268" s="359"/>
      <c r="K1268" s="359"/>
      <c r="L1268" s="359"/>
      <c r="M1268" s="359"/>
    </row>
    <row r="1269" spans="1:13" ht="9.9" customHeight="1" x14ac:dyDescent="0.4">
      <c r="A1269" s="360"/>
      <c r="B1269" s="359"/>
      <c r="C1269" s="359"/>
      <c r="D1269" s="359"/>
      <c r="E1269" s="359"/>
      <c r="F1269" s="359"/>
      <c r="G1269" s="359"/>
      <c r="H1269" s="359"/>
      <c r="I1269" s="359"/>
      <c r="J1269" s="359"/>
      <c r="K1269" s="359"/>
      <c r="L1269" s="359"/>
      <c r="M1269" s="359"/>
    </row>
    <row r="1270" spans="1:13" ht="9.9" customHeight="1" x14ac:dyDescent="0.4">
      <c r="A1270" s="360"/>
      <c r="B1270" s="359"/>
      <c r="C1270" s="359"/>
      <c r="D1270" s="359"/>
      <c r="E1270" s="359"/>
      <c r="F1270" s="359"/>
      <c r="G1270" s="359"/>
      <c r="H1270" s="359"/>
      <c r="I1270" s="359"/>
      <c r="J1270" s="359"/>
      <c r="K1270" s="359"/>
      <c r="L1270" s="359"/>
      <c r="M1270" s="359"/>
    </row>
    <row r="1271" spans="1:13" ht="9.9" customHeight="1" x14ac:dyDescent="0.4">
      <c r="A1271" s="360"/>
      <c r="B1271" s="359"/>
      <c r="C1271" s="359"/>
      <c r="D1271" s="359"/>
      <c r="E1271" s="359"/>
      <c r="F1271" s="359"/>
      <c r="G1271" s="359"/>
      <c r="H1271" s="359"/>
      <c r="I1271" s="359"/>
      <c r="J1271" s="359"/>
      <c r="K1271" s="359"/>
      <c r="L1271" s="359"/>
      <c r="M1271" s="359"/>
    </row>
    <row r="1272" spans="1:13" ht="9.9" customHeight="1" x14ac:dyDescent="0.4">
      <c r="A1272" s="360"/>
      <c r="B1272" s="359"/>
      <c r="C1272" s="359"/>
      <c r="D1272" s="359"/>
      <c r="E1272" s="359"/>
      <c r="F1272" s="359"/>
      <c r="G1272" s="359"/>
      <c r="H1272" s="359"/>
      <c r="I1272" s="359"/>
      <c r="J1272" s="359"/>
      <c r="K1272" s="359"/>
      <c r="L1272" s="359"/>
      <c r="M1272" s="359"/>
    </row>
    <row r="1273" spans="1:13" ht="9.9" customHeight="1" x14ac:dyDescent="0.4">
      <c r="A1273" s="360"/>
      <c r="B1273" s="359"/>
      <c r="C1273" s="359"/>
      <c r="D1273" s="359"/>
      <c r="E1273" s="359"/>
      <c r="F1273" s="359"/>
      <c r="G1273" s="359"/>
      <c r="H1273" s="359"/>
      <c r="I1273" s="359"/>
      <c r="J1273" s="359"/>
      <c r="K1273" s="359"/>
      <c r="L1273" s="359"/>
      <c r="M1273" s="359"/>
    </row>
    <row r="1274" spans="1:13" ht="9.9" customHeight="1" x14ac:dyDescent="0.4">
      <c r="A1274" s="360"/>
      <c r="B1274" s="359"/>
      <c r="C1274" s="359"/>
      <c r="D1274" s="359"/>
      <c r="E1274" s="359"/>
      <c r="F1274" s="359"/>
      <c r="G1274" s="359"/>
      <c r="H1274" s="359"/>
      <c r="I1274" s="359"/>
      <c r="J1274" s="359"/>
      <c r="K1274" s="359"/>
      <c r="L1274" s="359"/>
      <c r="M1274" s="359"/>
    </row>
    <row r="1275" spans="1:13" ht="9.9" customHeight="1" x14ac:dyDescent="0.4">
      <c r="A1275" s="360"/>
      <c r="B1275" s="359"/>
      <c r="C1275" s="359"/>
      <c r="D1275" s="359"/>
      <c r="E1275" s="359"/>
      <c r="F1275" s="359"/>
      <c r="G1275" s="359"/>
      <c r="H1275" s="359"/>
      <c r="I1275" s="359"/>
      <c r="J1275" s="359"/>
      <c r="K1275" s="359"/>
      <c r="L1275" s="359"/>
      <c r="M1275" s="359"/>
    </row>
    <row r="1276" spans="1:13" ht="9.9" customHeight="1" x14ac:dyDescent="0.4">
      <c r="A1276" s="360"/>
      <c r="B1276" s="359"/>
      <c r="C1276" s="359"/>
      <c r="D1276" s="359"/>
      <c r="E1276" s="359"/>
      <c r="F1276" s="359"/>
      <c r="G1276" s="359"/>
      <c r="H1276" s="359"/>
      <c r="I1276" s="359"/>
      <c r="J1276" s="359"/>
      <c r="K1276" s="359"/>
      <c r="L1276" s="359"/>
      <c r="M1276" s="359"/>
    </row>
    <row r="1277" spans="1:13" ht="9.9" customHeight="1" x14ac:dyDescent="0.4">
      <c r="A1277" s="360"/>
      <c r="B1277" s="359"/>
      <c r="C1277" s="359"/>
      <c r="D1277" s="359"/>
      <c r="E1277" s="359"/>
      <c r="F1277" s="359"/>
      <c r="G1277" s="359"/>
      <c r="H1277" s="359"/>
      <c r="I1277" s="359"/>
      <c r="J1277" s="359"/>
      <c r="K1277" s="359"/>
      <c r="L1277" s="359"/>
      <c r="M1277" s="359"/>
    </row>
    <row r="1278" spans="1:13" ht="9.9" customHeight="1" x14ac:dyDescent="0.4">
      <c r="A1278" s="360"/>
      <c r="B1278" s="359"/>
      <c r="C1278" s="359"/>
      <c r="D1278" s="359"/>
      <c r="E1278" s="359"/>
      <c r="F1278" s="359"/>
      <c r="G1278" s="359"/>
      <c r="H1278" s="359"/>
      <c r="I1278" s="359"/>
      <c r="J1278" s="359"/>
      <c r="K1278" s="359"/>
      <c r="L1278" s="359"/>
      <c r="M1278" s="359"/>
    </row>
    <row r="1279" spans="1:13" ht="9.9" customHeight="1" x14ac:dyDescent="0.4">
      <c r="A1279" s="360"/>
      <c r="B1279" s="359"/>
      <c r="C1279" s="359"/>
      <c r="D1279" s="359"/>
      <c r="E1279" s="359"/>
      <c r="F1279" s="359"/>
      <c r="G1279" s="359"/>
      <c r="H1279" s="359"/>
      <c r="I1279" s="359"/>
      <c r="J1279" s="359"/>
      <c r="K1279" s="359"/>
      <c r="L1279" s="359"/>
      <c r="M1279" s="359"/>
    </row>
    <row r="1280" spans="1:13" ht="9.9" customHeight="1" x14ac:dyDescent="0.4">
      <c r="A1280" s="360"/>
      <c r="B1280" s="359"/>
      <c r="C1280" s="359"/>
      <c r="D1280" s="359"/>
      <c r="E1280" s="359"/>
      <c r="F1280" s="359"/>
      <c r="G1280" s="359"/>
      <c r="H1280" s="359"/>
      <c r="I1280" s="359"/>
      <c r="J1280" s="359"/>
      <c r="K1280" s="359"/>
      <c r="L1280" s="359"/>
      <c r="M1280" s="359"/>
    </row>
    <row r="1281" spans="1:13" ht="9.9" customHeight="1" x14ac:dyDescent="0.4">
      <c r="A1281" s="360"/>
      <c r="B1281" s="359"/>
      <c r="C1281" s="359"/>
      <c r="D1281" s="359"/>
      <c r="E1281" s="359"/>
      <c r="F1281" s="359"/>
      <c r="G1281" s="359"/>
      <c r="H1281" s="359"/>
      <c r="I1281" s="359"/>
      <c r="J1281" s="359"/>
      <c r="K1281" s="359"/>
      <c r="L1281" s="359"/>
      <c r="M1281" s="359"/>
    </row>
    <row r="1282" spans="1:13" ht="9.9" customHeight="1" x14ac:dyDescent="0.4">
      <c r="A1282" s="360"/>
      <c r="B1282" s="359"/>
      <c r="C1282" s="359"/>
      <c r="D1282" s="359"/>
      <c r="E1282" s="359"/>
      <c r="F1282" s="359"/>
      <c r="G1282" s="359"/>
      <c r="H1282" s="359"/>
      <c r="I1282" s="359"/>
      <c r="J1282" s="359"/>
      <c r="K1282" s="359"/>
      <c r="L1282" s="359"/>
      <c r="M1282" s="359"/>
    </row>
    <row r="1283" spans="1:13" ht="9.9" customHeight="1" x14ac:dyDescent="0.4">
      <c r="A1283" s="360"/>
      <c r="B1283" s="359"/>
      <c r="C1283" s="359"/>
      <c r="D1283" s="359"/>
      <c r="E1283" s="359"/>
      <c r="F1283" s="359"/>
      <c r="G1283" s="359"/>
      <c r="H1283" s="359"/>
      <c r="I1283" s="359"/>
      <c r="J1283" s="359"/>
      <c r="K1283" s="359"/>
      <c r="L1283" s="359"/>
      <c r="M1283" s="359"/>
    </row>
    <row r="1284" spans="1:13" ht="9.9" customHeight="1" x14ac:dyDescent="0.4">
      <c r="A1284" s="360"/>
      <c r="B1284" s="359"/>
      <c r="C1284" s="359"/>
      <c r="D1284" s="359"/>
      <c r="E1284" s="359"/>
      <c r="F1284" s="359"/>
      <c r="G1284" s="359"/>
      <c r="H1284" s="359"/>
      <c r="I1284" s="359"/>
      <c r="J1284" s="359"/>
      <c r="K1284" s="359"/>
      <c r="L1284" s="359"/>
      <c r="M1284" s="359"/>
    </row>
    <row r="1285" spans="1:13" ht="9.9" customHeight="1" x14ac:dyDescent="0.4">
      <c r="A1285" s="360"/>
      <c r="B1285" s="359"/>
      <c r="C1285" s="359"/>
      <c r="D1285" s="359"/>
      <c r="E1285" s="359"/>
      <c r="F1285" s="359"/>
      <c r="G1285" s="359"/>
      <c r="H1285" s="359"/>
      <c r="I1285" s="359"/>
      <c r="J1285" s="359"/>
      <c r="K1285" s="359"/>
      <c r="L1285" s="359"/>
      <c r="M1285" s="359"/>
    </row>
    <row r="1286" spans="1:13" ht="9.9" customHeight="1" x14ac:dyDescent="0.4">
      <c r="A1286" s="360"/>
      <c r="B1286" s="359"/>
      <c r="C1286" s="359"/>
      <c r="D1286" s="359"/>
      <c r="E1286" s="359"/>
      <c r="F1286" s="359"/>
      <c r="G1286" s="359"/>
      <c r="H1286" s="359"/>
      <c r="I1286" s="359"/>
      <c r="J1286" s="359"/>
      <c r="K1286" s="359"/>
      <c r="L1286" s="359"/>
      <c r="M1286" s="359"/>
    </row>
    <row r="1287" spans="1:13" ht="9.9" customHeight="1" x14ac:dyDescent="0.4">
      <c r="A1287" s="360"/>
      <c r="B1287" s="359"/>
      <c r="C1287" s="359"/>
      <c r="D1287" s="359"/>
      <c r="E1287" s="359"/>
      <c r="F1287" s="359"/>
      <c r="G1287" s="359"/>
      <c r="H1287" s="359"/>
      <c r="I1287" s="359"/>
      <c r="J1287" s="359"/>
      <c r="K1287" s="359"/>
      <c r="L1287" s="359"/>
      <c r="M1287" s="359"/>
    </row>
    <row r="1288" spans="1:13" ht="9.9" customHeight="1" x14ac:dyDescent="0.4">
      <c r="A1288" s="360"/>
      <c r="B1288" s="359"/>
      <c r="C1288" s="359"/>
      <c r="D1288" s="359"/>
      <c r="E1288" s="359"/>
      <c r="F1288" s="359"/>
      <c r="G1288" s="359"/>
      <c r="H1288" s="359"/>
      <c r="I1288" s="359"/>
      <c r="J1288" s="359"/>
      <c r="K1288" s="359"/>
      <c r="L1288" s="359"/>
      <c r="M1288" s="359"/>
    </row>
    <row r="1289" spans="1:13" ht="9.9" customHeight="1" x14ac:dyDescent="0.4">
      <c r="A1289" s="360"/>
      <c r="B1289" s="359"/>
      <c r="C1289" s="359"/>
      <c r="D1289" s="359"/>
      <c r="E1289" s="359"/>
      <c r="F1289" s="359"/>
      <c r="G1289" s="359"/>
      <c r="H1289" s="359"/>
      <c r="I1289" s="359"/>
      <c r="J1289" s="359"/>
      <c r="K1289" s="359"/>
      <c r="L1289" s="359"/>
      <c r="M1289" s="359"/>
    </row>
    <row r="1290" spans="1:13" ht="9.9" customHeight="1" x14ac:dyDescent="0.4">
      <c r="A1290" s="360"/>
      <c r="B1290" s="359"/>
      <c r="C1290" s="359"/>
      <c r="D1290" s="359"/>
      <c r="E1290" s="359"/>
      <c r="F1290" s="359"/>
      <c r="G1290" s="359"/>
      <c r="H1290" s="359"/>
      <c r="I1290" s="359"/>
      <c r="J1290" s="359"/>
      <c r="K1290" s="359"/>
      <c r="L1290" s="359"/>
      <c r="M1290" s="359"/>
    </row>
    <row r="1291" spans="1:13" ht="9.9" customHeight="1" x14ac:dyDescent="0.4">
      <c r="A1291" s="360"/>
      <c r="B1291" s="359"/>
      <c r="C1291" s="359"/>
      <c r="D1291" s="359"/>
      <c r="E1291" s="359"/>
      <c r="F1291" s="359"/>
      <c r="G1291" s="359"/>
      <c r="H1291" s="359"/>
      <c r="I1291" s="359"/>
      <c r="J1291" s="359"/>
      <c r="K1291" s="359"/>
      <c r="L1291" s="359"/>
      <c r="M1291" s="359"/>
    </row>
    <row r="1292" spans="1:13" ht="9.9" customHeight="1" x14ac:dyDescent="0.4">
      <c r="A1292" s="360"/>
      <c r="B1292" s="359"/>
      <c r="C1292" s="359"/>
      <c r="D1292" s="359"/>
      <c r="E1292" s="359"/>
      <c r="F1292" s="359"/>
      <c r="G1292" s="359"/>
      <c r="H1292" s="359"/>
      <c r="I1292" s="359"/>
      <c r="J1292" s="359"/>
      <c r="K1292" s="359"/>
      <c r="L1292" s="359"/>
      <c r="M1292" s="359"/>
    </row>
    <row r="1293" spans="1:13" ht="9.9" customHeight="1" x14ac:dyDescent="0.4">
      <c r="A1293" s="360"/>
      <c r="B1293" s="359"/>
      <c r="C1293" s="359"/>
      <c r="D1293" s="359"/>
      <c r="E1293" s="359"/>
      <c r="F1293" s="359"/>
      <c r="G1293" s="359"/>
      <c r="H1293" s="359"/>
      <c r="I1293" s="359"/>
      <c r="J1293" s="359"/>
      <c r="K1293" s="359"/>
      <c r="L1293" s="359"/>
      <c r="M1293" s="359"/>
    </row>
    <row r="1294" spans="1:13" ht="9.9" customHeight="1" x14ac:dyDescent="0.4">
      <c r="A1294" s="360"/>
      <c r="B1294" s="359"/>
      <c r="C1294" s="359"/>
      <c r="D1294" s="359"/>
      <c r="E1294" s="359"/>
      <c r="F1294" s="359"/>
      <c r="G1294" s="359"/>
      <c r="H1294" s="359"/>
      <c r="I1294" s="359"/>
      <c r="J1294" s="359"/>
      <c r="K1294" s="359"/>
      <c r="L1294" s="359"/>
      <c r="M1294" s="359"/>
    </row>
    <row r="1295" spans="1:13" ht="9.9" customHeight="1" x14ac:dyDescent="0.4">
      <c r="A1295" s="360"/>
      <c r="B1295" s="359"/>
      <c r="C1295" s="359"/>
      <c r="D1295" s="359"/>
      <c r="E1295" s="359"/>
      <c r="F1295" s="359"/>
      <c r="G1295" s="359"/>
      <c r="H1295" s="359"/>
      <c r="I1295" s="359"/>
      <c r="J1295" s="359"/>
      <c r="K1295" s="359"/>
      <c r="L1295" s="359"/>
      <c r="M1295" s="359"/>
    </row>
    <row r="1296" spans="1:13" ht="9.9" customHeight="1" x14ac:dyDescent="0.4">
      <c r="A1296" s="360"/>
      <c r="B1296" s="359"/>
      <c r="C1296" s="359"/>
      <c r="D1296" s="359"/>
      <c r="E1296" s="359"/>
      <c r="F1296" s="359"/>
      <c r="G1296" s="359"/>
      <c r="H1296" s="359"/>
      <c r="I1296" s="359"/>
      <c r="J1296" s="359"/>
      <c r="K1296" s="359"/>
      <c r="L1296" s="359"/>
      <c r="M1296" s="359"/>
    </row>
    <row r="1297" spans="1:13" ht="9.9" customHeight="1" x14ac:dyDescent="0.4">
      <c r="A1297" s="360"/>
      <c r="B1297" s="359"/>
      <c r="C1297" s="359"/>
      <c r="D1297" s="359"/>
      <c r="E1297" s="359"/>
      <c r="F1297" s="359"/>
      <c r="G1297" s="359"/>
      <c r="H1297" s="359"/>
      <c r="I1297" s="359"/>
      <c r="J1297" s="359"/>
      <c r="K1297" s="359"/>
      <c r="L1297" s="359"/>
      <c r="M1297" s="359"/>
    </row>
    <row r="1298" spans="1:13" ht="9.9" customHeight="1" x14ac:dyDescent="0.4">
      <c r="A1298" s="360"/>
      <c r="B1298" s="359"/>
      <c r="C1298" s="359"/>
      <c r="D1298" s="359"/>
      <c r="E1298" s="359"/>
      <c r="F1298" s="359"/>
      <c r="G1298" s="359"/>
      <c r="H1298" s="359"/>
      <c r="I1298" s="359"/>
      <c r="J1298" s="359"/>
      <c r="K1298" s="359"/>
      <c r="L1298" s="359"/>
      <c r="M1298" s="359"/>
    </row>
    <row r="1299" spans="1:13" ht="9.9" customHeight="1" x14ac:dyDescent="0.4">
      <c r="A1299" s="360"/>
      <c r="B1299" s="359"/>
      <c r="C1299" s="359"/>
      <c r="D1299" s="359"/>
      <c r="E1299" s="359"/>
      <c r="F1299" s="359"/>
      <c r="G1299" s="359"/>
      <c r="H1299" s="359"/>
      <c r="I1299" s="359"/>
      <c r="J1299" s="359"/>
      <c r="K1299" s="359"/>
      <c r="L1299" s="359"/>
      <c r="M1299" s="359"/>
    </row>
    <row r="1300" spans="1:13" ht="9.9" customHeight="1" x14ac:dyDescent="0.4">
      <c r="A1300" s="360"/>
      <c r="B1300" s="359"/>
      <c r="C1300" s="359"/>
      <c r="D1300" s="359"/>
      <c r="E1300" s="359"/>
      <c r="F1300" s="359"/>
      <c r="G1300" s="359"/>
      <c r="H1300" s="359"/>
      <c r="I1300" s="359"/>
      <c r="J1300" s="359"/>
      <c r="K1300" s="359"/>
      <c r="L1300" s="359"/>
      <c r="M1300" s="359"/>
    </row>
    <row r="1301" spans="1:13" ht="9.9" customHeight="1" x14ac:dyDescent="0.4">
      <c r="A1301" s="360"/>
      <c r="B1301" s="359"/>
      <c r="C1301" s="359"/>
      <c r="D1301" s="359"/>
      <c r="E1301" s="359"/>
      <c r="F1301" s="359"/>
      <c r="G1301" s="359"/>
      <c r="H1301" s="359"/>
      <c r="I1301" s="359"/>
      <c r="J1301" s="359"/>
      <c r="K1301" s="359"/>
      <c r="L1301" s="359"/>
      <c r="M1301" s="359"/>
    </row>
    <row r="1302" spans="1:13" ht="9.9" customHeight="1" x14ac:dyDescent="0.4">
      <c r="A1302" s="360"/>
      <c r="B1302" s="359"/>
      <c r="C1302" s="359"/>
      <c r="D1302" s="359"/>
      <c r="E1302" s="359"/>
      <c r="F1302" s="359"/>
      <c r="G1302" s="359"/>
      <c r="H1302" s="359"/>
      <c r="I1302" s="359"/>
      <c r="J1302" s="359"/>
      <c r="K1302" s="359"/>
      <c r="L1302" s="359"/>
      <c r="M1302" s="359"/>
    </row>
    <row r="1303" spans="1:13" ht="9.9" customHeight="1" x14ac:dyDescent="0.4">
      <c r="A1303" s="360"/>
      <c r="B1303" s="359"/>
      <c r="C1303" s="359"/>
      <c r="D1303" s="359"/>
      <c r="E1303" s="359"/>
      <c r="F1303" s="359"/>
      <c r="G1303" s="359"/>
      <c r="H1303" s="359"/>
      <c r="I1303" s="359"/>
      <c r="J1303" s="359"/>
      <c r="K1303" s="359"/>
      <c r="L1303" s="359"/>
      <c r="M1303" s="359"/>
    </row>
    <row r="1304" spans="1:13" ht="9.9" customHeight="1" x14ac:dyDescent="0.4">
      <c r="A1304" s="360"/>
      <c r="B1304" s="359"/>
      <c r="C1304" s="359"/>
      <c r="D1304" s="359"/>
      <c r="E1304" s="359"/>
      <c r="F1304" s="359"/>
      <c r="G1304" s="359"/>
      <c r="H1304" s="359"/>
      <c r="I1304" s="359"/>
      <c r="J1304" s="359"/>
      <c r="K1304" s="359"/>
      <c r="L1304" s="359"/>
      <c r="M1304" s="359"/>
    </row>
    <row r="1305" spans="1:13" ht="9.9" customHeight="1" x14ac:dyDescent="0.4">
      <c r="A1305" s="360"/>
      <c r="B1305" s="359"/>
      <c r="C1305" s="359"/>
      <c r="D1305" s="359"/>
      <c r="E1305" s="359"/>
      <c r="F1305" s="359"/>
      <c r="G1305" s="359"/>
      <c r="H1305" s="359"/>
      <c r="I1305" s="359"/>
      <c r="J1305" s="359"/>
      <c r="K1305" s="359"/>
      <c r="L1305" s="359"/>
      <c r="M1305" s="359"/>
    </row>
    <row r="1306" spans="1:13" ht="9.9" customHeight="1" x14ac:dyDescent="0.4">
      <c r="A1306" s="360"/>
      <c r="B1306" s="359"/>
      <c r="C1306" s="359"/>
      <c r="D1306" s="359"/>
      <c r="E1306" s="359"/>
      <c r="F1306" s="359"/>
      <c r="G1306" s="359"/>
      <c r="H1306" s="359"/>
      <c r="I1306" s="359"/>
      <c r="J1306" s="359"/>
      <c r="K1306" s="359"/>
      <c r="L1306" s="359"/>
      <c r="M1306" s="359"/>
    </row>
    <row r="1307" spans="1:13" ht="9.9" customHeight="1" x14ac:dyDescent="0.4">
      <c r="A1307" s="360"/>
      <c r="B1307" s="359"/>
      <c r="C1307" s="359"/>
      <c r="D1307" s="359"/>
      <c r="E1307" s="359"/>
      <c r="F1307" s="359"/>
      <c r="G1307" s="359"/>
      <c r="H1307" s="359"/>
      <c r="I1307" s="359"/>
      <c r="J1307" s="359"/>
      <c r="K1307" s="359"/>
      <c r="L1307" s="359"/>
      <c r="M1307" s="359"/>
    </row>
    <row r="1308" spans="1:13" ht="9.9" customHeight="1" x14ac:dyDescent="0.4">
      <c r="A1308" s="360"/>
      <c r="B1308" s="359"/>
      <c r="C1308" s="359"/>
      <c r="D1308" s="359"/>
      <c r="E1308" s="359"/>
      <c r="F1308" s="359"/>
      <c r="G1308" s="359"/>
      <c r="H1308" s="359"/>
      <c r="I1308" s="359"/>
      <c r="J1308" s="359"/>
      <c r="K1308" s="359"/>
      <c r="L1308" s="359"/>
      <c r="M1308" s="359"/>
    </row>
    <row r="1309" spans="1:13" ht="9.9" customHeight="1" x14ac:dyDescent="0.4">
      <c r="A1309" s="360"/>
      <c r="B1309" s="359"/>
      <c r="C1309" s="359"/>
      <c r="D1309" s="359"/>
      <c r="E1309" s="359"/>
      <c r="F1309" s="359"/>
      <c r="G1309" s="359"/>
      <c r="H1309" s="359"/>
      <c r="I1309" s="359"/>
      <c r="J1309" s="359"/>
      <c r="K1309" s="359"/>
      <c r="L1309" s="359"/>
      <c r="M1309" s="359"/>
    </row>
    <row r="1310" spans="1:13" ht="9.9" customHeight="1" x14ac:dyDescent="0.4">
      <c r="A1310" s="360"/>
      <c r="B1310" s="359"/>
      <c r="C1310" s="359"/>
      <c r="D1310" s="359"/>
      <c r="E1310" s="359"/>
      <c r="F1310" s="359"/>
      <c r="G1310" s="359"/>
      <c r="H1310" s="359"/>
      <c r="I1310" s="359"/>
      <c r="J1310" s="359"/>
      <c r="K1310" s="359"/>
      <c r="L1310" s="359"/>
      <c r="M1310" s="359"/>
    </row>
    <row r="1311" spans="1:13" ht="9.9" customHeight="1" x14ac:dyDescent="0.4">
      <c r="A1311" s="360"/>
      <c r="B1311" s="359"/>
      <c r="C1311" s="359"/>
      <c r="D1311" s="359"/>
      <c r="E1311" s="359"/>
      <c r="F1311" s="359"/>
      <c r="G1311" s="359"/>
      <c r="H1311" s="359"/>
      <c r="I1311" s="359"/>
      <c r="J1311" s="359"/>
      <c r="K1311" s="359"/>
      <c r="L1311" s="359"/>
      <c r="M1311" s="359"/>
    </row>
    <row r="1312" spans="1:13" ht="9.9" customHeight="1" x14ac:dyDescent="0.4">
      <c r="A1312" s="360"/>
      <c r="B1312" s="359"/>
      <c r="C1312" s="359"/>
      <c r="D1312" s="359"/>
      <c r="E1312" s="359"/>
      <c r="F1312" s="359"/>
      <c r="G1312" s="359"/>
      <c r="H1312" s="359"/>
      <c r="I1312" s="359"/>
      <c r="J1312" s="359"/>
      <c r="K1312" s="359"/>
      <c r="L1312" s="359"/>
      <c r="M1312" s="359"/>
    </row>
    <row r="1313" spans="1:13" ht="9.9" customHeight="1" x14ac:dyDescent="0.4">
      <c r="A1313" s="360"/>
      <c r="B1313" s="359"/>
      <c r="C1313" s="359"/>
      <c r="D1313" s="359"/>
      <c r="E1313" s="359"/>
      <c r="F1313" s="359"/>
      <c r="G1313" s="359"/>
      <c r="H1313" s="359"/>
      <c r="I1313" s="359"/>
      <c r="J1313" s="359"/>
      <c r="K1313" s="359"/>
      <c r="L1313" s="359"/>
      <c r="M1313" s="359"/>
    </row>
    <row r="1314" spans="1:13" ht="9.9" customHeight="1" x14ac:dyDescent="0.4">
      <c r="A1314" s="360"/>
      <c r="B1314" s="359"/>
      <c r="C1314" s="359"/>
      <c r="D1314" s="359"/>
      <c r="E1314" s="359"/>
      <c r="F1314" s="359"/>
      <c r="G1314" s="359"/>
      <c r="H1314" s="359"/>
      <c r="I1314" s="359"/>
      <c r="J1314" s="359"/>
      <c r="K1314" s="359"/>
      <c r="L1314" s="359"/>
      <c r="M1314" s="359"/>
    </row>
    <row r="1315" spans="1:13" ht="9.9" customHeight="1" x14ac:dyDescent="0.4">
      <c r="A1315" s="360"/>
      <c r="B1315" s="359"/>
      <c r="C1315" s="359"/>
      <c r="D1315" s="359"/>
      <c r="E1315" s="359"/>
      <c r="F1315" s="359"/>
      <c r="G1315" s="359"/>
      <c r="H1315" s="359"/>
      <c r="I1315" s="359"/>
      <c r="J1315" s="359"/>
      <c r="K1315" s="359"/>
      <c r="L1315" s="359"/>
      <c r="M1315" s="359"/>
    </row>
    <row r="1316" spans="1:13" ht="9.9" customHeight="1" x14ac:dyDescent="0.4">
      <c r="A1316" s="360"/>
      <c r="B1316" s="359"/>
      <c r="C1316" s="359"/>
      <c r="D1316" s="359"/>
      <c r="E1316" s="359"/>
      <c r="F1316" s="359"/>
      <c r="G1316" s="359"/>
      <c r="H1316" s="359"/>
      <c r="I1316" s="359"/>
      <c r="J1316" s="359"/>
      <c r="K1316" s="359"/>
      <c r="L1316" s="359"/>
      <c r="M1316" s="359"/>
    </row>
    <row r="1317" spans="1:13" ht="9.9" customHeight="1" x14ac:dyDescent="0.4">
      <c r="A1317" s="360"/>
      <c r="B1317" s="359"/>
      <c r="C1317" s="359"/>
      <c r="D1317" s="359"/>
      <c r="E1317" s="359"/>
      <c r="F1317" s="359"/>
      <c r="G1317" s="359"/>
      <c r="H1317" s="359"/>
      <c r="I1317" s="359"/>
      <c r="J1317" s="359"/>
      <c r="K1317" s="359"/>
      <c r="L1317" s="359"/>
      <c r="M1317" s="359"/>
    </row>
    <row r="1318" spans="1:13" ht="9.9" customHeight="1" x14ac:dyDescent="0.4">
      <c r="A1318" s="360"/>
      <c r="B1318" s="359"/>
      <c r="C1318" s="359"/>
      <c r="D1318" s="359"/>
      <c r="E1318" s="359"/>
      <c r="F1318" s="359"/>
      <c r="G1318" s="359"/>
      <c r="H1318" s="359"/>
      <c r="I1318" s="359"/>
      <c r="J1318" s="359"/>
      <c r="K1318" s="359"/>
      <c r="L1318" s="359"/>
      <c r="M1318" s="359"/>
    </row>
    <row r="1319" spans="1:13" ht="9.9" customHeight="1" x14ac:dyDescent="0.4">
      <c r="A1319" s="360"/>
      <c r="B1319" s="359"/>
      <c r="C1319" s="359"/>
      <c r="D1319" s="359"/>
      <c r="E1319" s="359"/>
      <c r="F1319" s="359"/>
      <c r="G1319" s="359"/>
      <c r="H1319" s="359"/>
      <c r="I1319" s="359"/>
      <c r="J1319" s="359"/>
      <c r="K1319" s="359"/>
      <c r="L1319" s="359"/>
      <c r="M1319" s="359"/>
    </row>
    <row r="1320" spans="1:13" ht="9.9" customHeight="1" x14ac:dyDescent="0.4">
      <c r="A1320" s="360"/>
      <c r="B1320" s="359"/>
      <c r="C1320" s="359"/>
      <c r="D1320" s="359"/>
      <c r="E1320" s="359"/>
      <c r="F1320" s="359"/>
      <c r="G1320" s="359"/>
      <c r="H1320" s="359"/>
      <c r="I1320" s="359"/>
      <c r="J1320" s="359"/>
      <c r="K1320" s="359"/>
      <c r="L1320" s="359"/>
      <c r="M1320" s="359"/>
    </row>
    <row r="1321" spans="1:13" ht="9.9" customHeight="1" x14ac:dyDescent="0.4">
      <c r="A1321" s="360"/>
      <c r="B1321" s="359"/>
      <c r="C1321" s="359"/>
      <c r="D1321" s="359"/>
      <c r="E1321" s="359"/>
      <c r="F1321" s="359"/>
      <c r="G1321" s="359"/>
      <c r="H1321" s="359"/>
      <c r="I1321" s="359"/>
      <c r="J1321" s="359"/>
      <c r="K1321" s="359"/>
      <c r="L1321" s="359"/>
      <c r="M1321" s="359"/>
    </row>
    <row r="1322" spans="1:13" ht="9.9" customHeight="1" x14ac:dyDescent="0.4">
      <c r="A1322" s="360"/>
      <c r="B1322" s="359"/>
      <c r="C1322" s="359"/>
      <c r="D1322" s="359"/>
      <c r="E1322" s="359"/>
      <c r="F1322" s="359"/>
      <c r="G1322" s="359"/>
      <c r="H1322" s="359"/>
      <c r="I1322" s="359"/>
      <c r="J1322" s="359"/>
      <c r="K1322" s="359"/>
      <c r="L1322" s="359"/>
      <c r="M1322" s="359"/>
    </row>
    <row r="1323" spans="1:13" ht="9.9" customHeight="1" x14ac:dyDescent="0.4">
      <c r="A1323" s="360"/>
      <c r="B1323" s="359"/>
      <c r="C1323" s="359"/>
      <c r="D1323" s="359"/>
      <c r="E1323" s="359"/>
      <c r="F1323" s="359"/>
      <c r="G1323" s="359"/>
      <c r="H1323" s="359"/>
      <c r="I1323" s="359"/>
      <c r="J1323" s="359"/>
      <c r="K1323" s="359"/>
      <c r="L1323" s="359"/>
      <c r="M1323" s="359"/>
    </row>
    <row r="1324" spans="1:13" ht="9.9" customHeight="1" x14ac:dyDescent="0.4">
      <c r="A1324" s="360"/>
      <c r="B1324" s="359"/>
      <c r="C1324" s="359"/>
      <c r="D1324" s="359"/>
      <c r="E1324" s="359"/>
      <c r="F1324" s="359"/>
      <c r="G1324" s="359"/>
      <c r="H1324" s="359"/>
      <c r="I1324" s="359"/>
      <c r="J1324" s="359"/>
      <c r="K1324" s="359"/>
      <c r="L1324" s="359"/>
      <c r="M1324" s="359"/>
    </row>
    <row r="1325" spans="1:13" ht="9.9" customHeight="1" x14ac:dyDescent="0.4">
      <c r="A1325" s="360"/>
      <c r="B1325" s="359"/>
      <c r="C1325" s="359"/>
      <c r="D1325" s="359"/>
      <c r="E1325" s="359"/>
      <c r="F1325" s="359"/>
      <c r="G1325" s="359"/>
      <c r="H1325" s="359"/>
      <c r="I1325" s="359"/>
      <c r="J1325" s="359"/>
      <c r="K1325" s="359"/>
      <c r="L1325" s="359"/>
      <c r="M1325" s="359"/>
    </row>
    <row r="1326" spans="1:13" ht="9.9" customHeight="1" x14ac:dyDescent="0.4">
      <c r="A1326" s="360"/>
      <c r="B1326" s="359"/>
      <c r="C1326" s="359"/>
      <c r="D1326" s="359"/>
      <c r="E1326" s="359"/>
      <c r="F1326" s="359"/>
      <c r="G1326" s="359"/>
      <c r="H1326" s="359"/>
      <c r="I1326" s="359"/>
      <c r="J1326" s="359"/>
      <c r="K1326" s="359"/>
      <c r="L1326" s="359"/>
      <c r="M1326" s="359"/>
    </row>
    <row r="1327" spans="1:13" ht="9.9" customHeight="1" x14ac:dyDescent="0.4">
      <c r="A1327" s="360"/>
      <c r="B1327" s="359"/>
      <c r="C1327" s="359"/>
      <c r="D1327" s="359"/>
      <c r="E1327" s="359"/>
      <c r="F1327" s="359"/>
      <c r="G1327" s="359"/>
      <c r="H1327" s="359"/>
      <c r="I1327" s="359"/>
      <c r="J1327" s="359"/>
      <c r="K1327" s="359"/>
      <c r="L1327" s="359"/>
      <c r="M1327" s="359"/>
    </row>
    <row r="1328" spans="1:13" ht="9.9" customHeight="1" x14ac:dyDescent="0.4">
      <c r="A1328" s="360"/>
      <c r="B1328" s="359"/>
      <c r="C1328" s="359"/>
      <c r="D1328" s="359"/>
      <c r="E1328" s="359"/>
      <c r="F1328" s="359"/>
      <c r="G1328" s="359"/>
      <c r="H1328" s="359"/>
      <c r="I1328" s="359"/>
      <c r="J1328" s="359"/>
      <c r="K1328" s="359"/>
      <c r="L1328" s="359"/>
      <c r="M1328" s="359"/>
    </row>
    <row r="1329" spans="1:13" ht="9.9" customHeight="1" x14ac:dyDescent="0.4">
      <c r="A1329" s="360"/>
      <c r="B1329" s="359"/>
      <c r="C1329" s="359"/>
      <c r="D1329" s="359"/>
      <c r="E1329" s="359"/>
      <c r="F1329" s="359"/>
      <c r="G1329" s="359"/>
      <c r="H1329" s="359"/>
      <c r="I1329" s="359"/>
      <c r="J1329" s="359"/>
      <c r="K1329" s="359"/>
      <c r="L1329" s="359"/>
      <c r="M1329" s="359"/>
    </row>
    <row r="1330" spans="1:13" ht="9.9" customHeight="1" x14ac:dyDescent="0.4">
      <c r="A1330" s="360"/>
      <c r="B1330" s="359"/>
      <c r="C1330" s="359"/>
      <c r="D1330" s="359"/>
      <c r="E1330" s="359"/>
      <c r="F1330" s="359"/>
      <c r="G1330" s="359"/>
      <c r="H1330" s="359"/>
      <c r="I1330" s="359"/>
      <c r="J1330" s="359"/>
      <c r="K1330" s="359"/>
      <c r="L1330" s="359"/>
      <c r="M1330" s="359"/>
    </row>
    <row r="1331" spans="1:13" ht="9.9" customHeight="1" x14ac:dyDescent="0.4">
      <c r="A1331" s="360"/>
      <c r="B1331" s="359"/>
      <c r="C1331" s="359"/>
      <c r="D1331" s="359"/>
      <c r="E1331" s="359"/>
      <c r="F1331" s="359"/>
      <c r="G1331" s="359"/>
      <c r="H1331" s="359"/>
      <c r="I1331" s="359"/>
      <c r="J1331" s="359"/>
      <c r="K1331" s="359"/>
      <c r="L1331" s="359"/>
      <c r="M1331" s="359"/>
    </row>
    <row r="1332" spans="1:13" ht="9.9" customHeight="1" x14ac:dyDescent="0.4">
      <c r="A1332" s="360"/>
      <c r="B1332" s="359"/>
      <c r="C1332" s="359"/>
      <c r="D1332" s="359"/>
      <c r="E1332" s="359"/>
      <c r="F1332" s="359"/>
      <c r="G1332" s="359"/>
      <c r="H1332" s="359"/>
      <c r="I1332" s="359"/>
      <c r="J1332" s="359"/>
      <c r="K1332" s="359"/>
      <c r="L1332" s="359"/>
      <c r="M1332" s="359"/>
    </row>
    <row r="1333" spans="1:13" ht="9.9" customHeight="1" x14ac:dyDescent="0.4">
      <c r="A1333" s="360"/>
      <c r="B1333" s="359"/>
      <c r="C1333" s="359"/>
      <c r="D1333" s="359"/>
      <c r="E1333" s="359"/>
      <c r="F1333" s="359"/>
      <c r="G1333" s="359"/>
      <c r="H1333" s="359"/>
      <c r="I1333" s="359"/>
      <c r="J1333" s="359"/>
      <c r="K1333" s="359"/>
      <c r="L1333" s="359"/>
      <c r="M1333" s="359"/>
    </row>
    <row r="1334" spans="1:13" ht="9.9" customHeight="1" x14ac:dyDescent="0.4">
      <c r="A1334" s="360"/>
      <c r="B1334" s="359"/>
      <c r="C1334" s="359"/>
      <c r="D1334" s="359"/>
      <c r="E1334" s="359"/>
      <c r="F1334" s="359"/>
      <c r="G1334" s="359"/>
      <c r="H1334" s="359"/>
      <c r="I1334" s="359"/>
      <c r="J1334" s="359"/>
      <c r="K1334" s="359"/>
      <c r="L1334" s="359"/>
      <c r="M1334" s="359"/>
    </row>
    <row r="1335" spans="1:13" ht="9.9" customHeight="1" x14ac:dyDescent="0.4">
      <c r="A1335" s="360"/>
      <c r="B1335" s="359"/>
      <c r="C1335" s="359"/>
      <c r="D1335" s="359"/>
      <c r="E1335" s="359"/>
      <c r="F1335" s="359"/>
      <c r="G1335" s="359"/>
      <c r="H1335" s="359"/>
      <c r="I1335" s="359"/>
      <c r="J1335" s="359"/>
      <c r="K1335" s="359"/>
      <c r="L1335" s="359"/>
      <c r="M1335" s="359"/>
    </row>
    <row r="1336" spans="1:13" ht="9.9" customHeight="1" x14ac:dyDescent="0.4">
      <c r="A1336" s="360"/>
      <c r="B1336" s="359"/>
      <c r="C1336" s="359"/>
      <c r="D1336" s="359"/>
      <c r="E1336" s="359"/>
      <c r="F1336" s="359"/>
      <c r="G1336" s="359"/>
      <c r="H1336" s="359"/>
      <c r="I1336" s="359"/>
      <c r="J1336" s="359"/>
      <c r="K1336" s="359"/>
      <c r="L1336" s="359"/>
      <c r="M1336" s="359"/>
    </row>
    <row r="1337" spans="1:13" ht="9.9" customHeight="1" x14ac:dyDescent="0.4">
      <c r="A1337" s="360"/>
      <c r="B1337" s="359"/>
      <c r="C1337" s="359"/>
      <c r="D1337" s="359"/>
      <c r="E1337" s="359"/>
      <c r="F1337" s="359"/>
      <c r="G1337" s="359"/>
      <c r="H1337" s="359"/>
      <c r="I1337" s="359"/>
      <c r="J1337" s="359"/>
      <c r="K1337" s="359"/>
      <c r="L1337" s="359"/>
      <c r="M1337" s="359"/>
    </row>
    <row r="1338" spans="1:13" ht="9.9" customHeight="1" x14ac:dyDescent="0.4">
      <c r="A1338" s="360"/>
      <c r="B1338" s="359"/>
      <c r="C1338" s="359"/>
      <c r="D1338" s="359"/>
      <c r="E1338" s="359"/>
      <c r="F1338" s="359"/>
      <c r="G1338" s="359"/>
      <c r="H1338" s="359"/>
      <c r="I1338" s="359"/>
      <c r="J1338" s="359"/>
      <c r="K1338" s="359"/>
      <c r="L1338" s="359"/>
      <c r="M1338" s="359"/>
    </row>
    <row r="1339" spans="1:13" ht="9.9" customHeight="1" x14ac:dyDescent="0.4">
      <c r="A1339" s="360"/>
      <c r="B1339" s="359"/>
      <c r="C1339" s="359"/>
      <c r="D1339" s="359"/>
      <c r="E1339" s="359"/>
      <c r="F1339" s="359"/>
      <c r="G1339" s="359"/>
      <c r="H1339" s="359"/>
      <c r="I1339" s="359"/>
      <c r="J1339" s="359"/>
      <c r="K1339" s="359"/>
      <c r="L1339" s="359"/>
      <c r="M1339" s="359"/>
    </row>
    <row r="1340" spans="1:13" ht="9.9" customHeight="1" x14ac:dyDescent="0.4">
      <c r="A1340" s="360"/>
      <c r="B1340" s="359"/>
      <c r="C1340" s="359"/>
      <c r="D1340" s="359"/>
      <c r="E1340" s="359"/>
      <c r="F1340" s="359"/>
      <c r="G1340" s="359"/>
      <c r="H1340" s="359"/>
      <c r="I1340" s="359"/>
      <c r="J1340" s="359"/>
      <c r="K1340" s="359"/>
      <c r="L1340" s="359"/>
      <c r="M1340" s="359"/>
    </row>
    <row r="1341" spans="1:13" ht="9.9" customHeight="1" x14ac:dyDescent="0.4">
      <c r="A1341" s="360"/>
      <c r="B1341" s="359"/>
      <c r="C1341" s="359"/>
      <c r="D1341" s="359"/>
      <c r="E1341" s="359"/>
      <c r="F1341" s="359"/>
      <c r="G1341" s="359"/>
      <c r="H1341" s="359"/>
      <c r="I1341" s="359"/>
      <c r="J1341" s="359"/>
      <c r="K1341" s="359"/>
      <c r="L1341" s="359"/>
      <c r="M1341" s="359"/>
    </row>
    <row r="1342" spans="1:13" ht="9.9" customHeight="1" x14ac:dyDescent="0.4">
      <c r="A1342" s="360"/>
      <c r="B1342" s="359"/>
      <c r="C1342" s="359"/>
      <c r="D1342" s="359"/>
      <c r="E1342" s="359"/>
      <c r="F1342" s="359"/>
      <c r="G1342" s="359"/>
      <c r="H1342" s="359"/>
      <c r="I1342" s="359"/>
      <c r="J1342" s="359"/>
      <c r="K1342" s="359"/>
      <c r="L1342" s="359"/>
      <c r="M1342" s="359"/>
    </row>
    <row r="1343" spans="1:13" ht="9.9" customHeight="1" x14ac:dyDescent="0.4">
      <c r="A1343" s="360"/>
      <c r="B1343" s="359"/>
      <c r="C1343" s="359"/>
      <c r="D1343" s="359"/>
      <c r="E1343" s="359"/>
      <c r="F1343" s="359"/>
      <c r="G1343" s="359"/>
      <c r="H1343" s="359"/>
      <c r="I1343" s="359"/>
      <c r="J1343" s="359"/>
      <c r="K1343" s="359"/>
      <c r="L1343" s="359"/>
      <c r="M1343" s="359"/>
    </row>
    <row r="1344" spans="1:13" ht="9.9" customHeight="1" x14ac:dyDescent="0.4">
      <c r="A1344" s="360"/>
      <c r="B1344" s="359"/>
      <c r="C1344" s="359"/>
      <c r="D1344" s="359"/>
      <c r="E1344" s="359"/>
      <c r="F1344" s="359"/>
      <c r="G1344" s="359"/>
      <c r="H1344" s="359"/>
      <c r="I1344" s="359"/>
      <c r="J1344" s="359"/>
      <c r="K1344" s="359"/>
      <c r="L1344" s="359"/>
      <c r="M1344" s="359"/>
    </row>
    <row r="1345" spans="1:13" ht="9.9" customHeight="1" x14ac:dyDescent="0.4">
      <c r="A1345" s="360"/>
      <c r="B1345" s="359"/>
      <c r="C1345" s="359"/>
      <c r="D1345" s="359"/>
      <c r="E1345" s="359"/>
      <c r="F1345" s="359"/>
      <c r="G1345" s="359"/>
      <c r="H1345" s="359"/>
      <c r="I1345" s="359"/>
      <c r="J1345" s="359"/>
      <c r="K1345" s="359"/>
      <c r="L1345" s="359"/>
      <c r="M1345" s="359"/>
    </row>
    <row r="1346" spans="1:13" ht="9.9" customHeight="1" x14ac:dyDescent="0.4">
      <c r="A1346" s="360"/>
      <c r="B1346" s="359"/>
      <c r="C1346" s="359"/>
      <c r="D1346" s="359"/>
      <c r="E1346" s="359"/>
      <c r="F1346" s="359"/>
      <c r="G1346" s="359"/>
      <c r="H1346" s="359"/>
      <c r="I1346" s="359"/>
      <c r="J1346" s="359"/>
      <c r="K1346" s="359"/>
      <c r="L1346" s="359"/>
      <c r="M1346" s="359"/>
    </row>
    <row r="1347" spans="1:13" ht="9.9" customHeight="1" x14ac:dyDescent="0.4">
      <c r="A1347" s="360"/>
      <c r="B1347" s="359"/>
      <c r="C1347" s="359"/>
      <c r="D1347" s="359"/>
      <c r="E1347" s="359"/>
      <c r="F1347" s="359"/>
      <c r="G1347" s="359"/>
      <c r="H1347" s="359"/>
      <c r="I1347" s="359"/>
      <c r="J1347" s="359"/>
      <c r="K1347" s="359"/>
      <c r="L1347" s="359"/>
      <c r="M1347" s="359"/>
    </row>
    <row r="1348" spans="1:13" ht="9.9" customHeight="1" x14ac:dyDescent="0.4">
      <c r="A1348" s="360"/>
      <c r="B1348" s="359"/>
      <c r="C1348" s="359"/>
      <c r="D1348" s="359"/>
      <c r="E1348" s="359"/>
      <c r="F1348" s="359"/>
      <c r="G1348" s="359"/>
      <c r="H1348" s="359"/>
      <c r="I1348" s="359"/>
      <c r="J1348" s="359"/>
      <c r="K1348" s="359"/>
      <c r="L1348" s="359"/>
      <c r="M1348" s="359"/>
    </row>
    <row r="1349" spans="1:13" ht="9.9" customHeight="1" x14ac:dyDescent="0.4">
      <c r="A1349" s="360"/>
      <c r="B1349" s="359"/>
      <c r="C1349" s="359"/>
      <c r="D1349" s="359"/>
      <c r="E1349" s="359"/>
      <c r="F1349" s="359"/>
      <c r="G1349" s="359"/>
      <c r="H1349" s="359"/>
      <c r="I1349" s="359"/>
      <c r="J1349" s="359"/>
      <c r="K1349" s="359"/>
      <c r="L1349" s="359"/>
      <c r="M1349" s="359"/>
    </row>
    <row r="1350" spans="1:13" ht="9.9" customHeight="1" x14ac:dyDescent="0.4">
      <c r="A1350" s="360"/>
      <c r="B1350" s="359"/>
      <c r="C1350" s="359"/>
      <c r="D1350" s="359"/>
      <c r="E1350" s="359"/>
      <c r="F1350" s="359"/>
      <c r="G1350" s="359"/>
      <c r="H1350" s="359"/>
      <c r="I1350" s="359"/>
      <c r="J1350" s="359"/>
      <c r="K1350" s="359"/>
      <c r="L1350" s="359"/>
      <c r="M1350" s="359"/>
    </row>
    <row r="1351" spans="1:13" ht="9.9" customHeight="1" x14ac:dyDescent="0.4">
      <c r="A1351" s="360"/>
      <c r="B1351" s="359"/>
      <c r="C1351" s="359"/>
      <c r="D1351" s="359"/>
      <c r="E1351" s="359"/>
      <c r="F1351" s="359"/>
      <c r="G1351" s="359"/>
      <c r="H1351" s="359"/>
      <c r="I1351" s="359"/>
      <c r="J1351" s="359"/>
      <c r="K1351" s="359"/>
      <c r="L1351" s="359"/>
      <c r="M1351" s="359"/>
    </row>
    <row r="1352" spans="1:13" ht="9.9" customHeight="1" x14ac:dyDescent="0.4">
      <c r="A1352" s="360"/>
      <c r="B1352" s="359"/>
      <c r="C1352" s="359"/>
      <c r="D1352" s="359"/>
      <c r="E1352" s="359"/>
      <c r="F1352" s="359"/>
      <c r="G1352" s="359"/>
      <c r="H1352" s="359"/>
      <c r="I1352" s="359"/>
      <c r="J1352" s="359"/>
      <c r="K1352" s="359"/>
      <c r="L1352" s="359"/>
      <c r="M1352" s="359"/>
    </row>
    <row r="1353" spans="1:13" ht="9.9" customHeight="1" x14ac:dyDescent="0.4">
      <c r="A1353" s="360"/>
      <c r="B1353" s="359"/>
      <c r="C1353" s="359"/>
      <c r="D1353" s="359"/>
      <c r="E1353" s="359"/>
      <c r="F1353" s="359"/>
      <c r="G1353" s="359"/>
      <c r="H1353" s="359"/>
      <c r="I1353" s="359"/>
      <c r="J1353" s="359"/>
      <c r="K1353" s="359"/>
      <c r="L1353" s="359"/>
      <c r="M1353" s="359"/>
    </row>
    <row r="1354" spans="1:13" ht="9.9" customHeight="1" x14ac:dyDescent="0.4">
      <c r="A1354" s="360"/>
      <c r="B1354" s="359"/>
      <c r="C1354" s="359"/>
      <c r="D1354" s="359"/>
      <c r="E1354" s="359"/>
      <c r="F1354" s="359"/>
      <c r="G1354" s="359"/>
      <c r="H1354" s="359"/>
      <c r="I1354" s="359"/>
      <c r="J1354" s="359"/>
      <c r="K1354" s="359"/>
      <c r="L1354" s="359"/>
      <c r="M1354" s="359"/>
    </row>
    <row r="1355" spans="1:13" ht="9.9" customHeight="1" x14ac:dyDescent="0.4">
      <c r="A1355" s="360"/>
      <c r="B1355" s="359"/>
      <c r="C1355" s="359"/>
      <c r="D1355" s="359"/>
      <c r="E1355" s="359"/>
      <c r="F1355" s="359"/>
      <c r="G1355" s="359"/>
      <c r="H1355" s="359"/>
      <c r="I1355" s="359"/>
      <c r="J1355" s="359"/>
      <c r="K1355" s="359"/>
      <c r="L1355" s="359"/>
      <c r="M1355" s="359"/>
    </row>
    <row r="1356" spans="1:13" ht="9.9" customHeight="1" x14ac:dyDescent="0.4">
      <c r="A1356" s="360"/>
      <c r="B1356" s="359"/>
      <c r="C1356" s="359"/>
      <c r="D1356" s="359"/>
      <c r="E1356" s="359"/>
      <c r="F1356" s="359"/>
      <c r="G1356" s="359"/>
      <c r="H1356" s="359"/>
      <c r="I1356" s="359"/>
      <c r="J1356" s="359"/>
      <c r="K1356" s="359"/>
      <c r="L1356" s="359"/>
      <c r="M1356" s="359"/>
    </row>
    <row r="1357" spans="1:13" ht="9.9" customHeight="1" x14ac:dyDescent="0.4">
      <c r="A1357" s="360"/>
      <c r="B1357" s="359"/>
      <c r="C1357" s="359"/>
      <c r="D1357" s="359"/>
      <c r="E1357" s="359"/>
      <c r="F1357" s="359"/>
      <c r="G1357" s="359"/>
      <c r="H1357" s="359"/>
      <c r="I1357" s="359"/>
      <c r="J1357" s="359"/>
      <c r="K1357" s="359"/>
      <c r="L1357" s="359"/>
      <c r="M1357" s="359"/>
    </row>
    <row r="1358" spans="1:13" ht="9.9" customHeight="1" x14ac:dyDescent="0.4">
      <c r="A1358" s="360"/>
      <c r="B1358" s="359"/>
      <c r="C1358" s="359"/>
      <c r="D1358" s="359"/>
      <c r="E1358" s="359"/>
      <c r="F1358" s="359"/>
      <c r="G1358" s="359"/>
      <c r="H1358" s="359"/>
      <c r="I1358" s="359"/>
      <c r="J1358" s="359"/>
      <c r="K1358" s="359"/>
      <c r="L1358" s="359"/>
      <c r="M1358" s="359"/>
    </row>
    <row r="1359" spans="1:13" ht="9.9" customHeight="1" x14ac:dyDescent="0.4">
      <c r="A1359" s="360"/>
      <c r="B1359" s="359"/>
      <c r="C1359" s="359"/>
      <c r="D1359" s="359"/>
      <c r="E1359" s="359"/>
      <c r="F1359" s="359"/>
      <c r="G1359" s="359"/>
      <c r="H1359" s="359"/>
      <c r="I1359" s="359"/>
      <c r="J1359" s="359"/>
      <c r="K1359" s="359"/>
      <c r="L1359" s="359"/>
      <c r="M1359" s="359"/>
    </row>
    <row r="1360" spans="1:13" ht="9.9" customHeight="1" x14ac:dyDescent="0.4">
      <c r="A1360" s="360"/>
      <c r="B1360" s="359"/>
      <c r="C1360" s="359"/>
      <c r="D1360" s="359"/>
      <c r="E1360" s="359"/>
      <c r="F1360" s="359"/>
      <c r="G1360" s="359"/>
      <c r="H1360" s="359"/>
      <c r="I1360" s="359"/>
      <c r="J1360" s="359"/>
      <c r="K1360" s="359"/>
      <c r="L1360" s="359"/>
      <c r="M1360" s="359"/>
    </row>
    <row r="1361" spans="1:13" ht="9.9" customHeight="1" x14ac:dyDescent="0.4">
      <c r="A1361" s="360"/>
      <c r="B1361" s="359"/>
      <c r="C1361" s="359"/>
      <c r="D1361" s="359"/>
      <c r="E1361" s="359"/>
      <c r="F1361" s="359"/>
      <c r="G1361" s="359"/>
      <c r="H1361" s="359"/>
      <c r="I1361" s="359"/>
      <c r="J1361" s="359"/>
      <c r="K1361" s="359"/>
      <c r="L1361" s="359"/>
      <c r="M1361" s="359"/>
    </row>
    <row r="1362" spans="1:13" ht="9.9" customHeight="1" x14ac:dyDescent="0.4">
      <c r="A1362" s="360"/>
      <c r="B1362" s="359"/>
      <c r="C1362" s="359"/>
      <c r="D1362" s="359"/>
      <c r="E1362" s="359"/>
      <c r="F1362" s="359"/>
      <c r="G1362" s="359"/>
      <c r="H1362" s="359"/>
      <c r="I1362" s="359"/>
      <c r="J1362" s="359"/>
      <c r="K1362" s="359"/>
      <c r="L1362" s="359"/>
      <c r="M1362" s="359"/>
    </row>
    <row r="1363" spans="1:13" ht="9.9" customHeight="1" x14ac:dyDescent="0.4">
      <c r="A1363" s="360"/>
      <c r="B1363" s="359"/>
      <c r="C1363" s="359"/>
      <c r="D1363" s="359"/>
      <c r="E1363" s="359"/>
      <c r="F1363" s="359"/>
      <c r="G1363" s="359"/>
      <c r="H1363" s="359"/>
      <c r="I1363" s="359"/>
      <c r="J1363" s="359"/>
      <c r="K1363" s="359"/>
      <c r="L1363" s="359"/>
      <c r="M1363" s="359"/>
    </row>
    <row r="1364" spans="1:13" ht="9.9" customHeight="1" x14ac:dyDescent="0.4">
      <c r="A1364" s="360"/>
      <c r="B1364" s="359"/>
      <c r="C1364" s="359"/>
      <c r="D1364" s="359"/>
      <c r="E1364" s="359"/>
      <c r="F1364" s="359"/>
      <c r="G1364" s="359"/>
      <c r="H1364" s="359"/>
      <c r="I1364" s="359"/>
      <c r="J1364" s="359"/>
      <c r="K1364" s="359"/>
      <c r="L1364" s="359"/>
      <c r="M1364" s="359"/>
    </row>
    <row r="1365" spans="1:13" ht="9.9" customHeight="1" x14ac:dyDescent="0.4">
      <c r="A1365" s="360"/>
      <c r="B1365" s="359"/>
      <c r="C1365" s="359"/>
      <c r="D1365" s="359"/>
      <c r="E1365" s="359"/>
      <c r="F1365" s="359"/>
      <c r="G1365" s="359"/>
      <c r="H1365" s="359"/>
      <c r="I1365" s="359"/>
      <c r="J1365" s="359"/>
      <c r="K1365" s="359"/>
      <c r="L1365" s="359"/>
      <c r="M1365" s="359"/>
    </row>
    <row r="1366" spans="1:13" ht="9.9" customHeight="1" x14ac:dyDescent="0.4">
      <c r="A1366" s="360"/>
      <c r="B1366" s="359"/>
      <c r="C1366" s="359"/>
      <c r="D1366" s="359"/>
      <c r="E1366" s="359"/>
      <c r="F1366" s="359"/>
      <c r="G1366" s="359"/>
      <c r="H1366" s="359"/>
      <c r="I1366" s="359"/>
      <c r="J1366" s="359"/>
      <c r="K1366" s="359"/>
      <c r="L1366" s="359"/>
      <c r="M1366" s="359"/>
    </row>
    <row r="1367" spans="1:13" ht="9.9" customHeight="1" x14ac:dyDescent="0.4">
      <c r="A1367" s="360"/>
      <c r="B1367" s="359"/>
      <c r="C1367" s="359"/>
      <c r="D1367" s="359"/>
      <c r="E1367" s="359"/>
      <c r="F1367" s="359"/>
      <c r="G1367" s="359"/>
      <c r="H1367" s="359"/>
      <c r="I1367" s="359"/>
      <c r="J1367" s="359"/>
      <c r="K1367" s="359"/>
      <c r="L1367" s="359"/>
      <c r="M1367" s="359"/>
    </row>
    <row r="1368" spans="1:13" ht="9.9" customHeight="1" x14ac:dyDescent="0.4">
      <c r="A1368" s="360"/>
      <c r="B1368" s="359"/>
      <c r="C1368" s="359"/>
      <c r="D1368" s="359"/>
      <c r="E1368" s="359"/>
      <c r="F1368" s="359"/>
      <c r="G1368" s="359"/>
      <c r="H1368" s="359"/>
      <c r="I1368" s="359"/>
      <c r="J1368" s="359"/>
      <c r="K1368" s="359"/>
      <c r="L1368" s="359"/>
      <c r="M1368" s="359"/>
    </row>
    <row r="1369" spans="1:13" ht="9.9" customHeight="1" x14ac:dyDescent="0.4">
      <c r="A1369" s="360"/>
      <c r="B1369" s="359"/>
      <c r="C1369" s="359"/>
      <c r="D1369" s="359"/>
      <c r="E1369" s="359"/>
      <c r="F1369" s="359"/>
      <c r="G1369" s="359"/>
      <c r="H1369" s="359"/>
      <c r="I1369" s="359"/>
      <c r="J1369" s="359"/>
      <c r="K1369" s="359"/>
      <c r="L1369" s="359"/>
      <c r="M1369" s="359"/>
    </row>
    <row r="1370" spans="1:13" ht="9.9" customHeight="1" x14ac:dyDescent="0.4">
      <c r="A1370" s="360"/>
      <c r="B1370" s="359"/>
      <c r="C1370" s="359"/>
      <c r="D1370" s="359"/>
      <c r="E1370" s="359"/>
      <c r="F1370" s="359"/>
      <c r="G1370" s="359"/>
      <c r="H1370" s="359"/>
      <c r="I1370" s="359"/>
      <c r="J1370" s="359"/>
      <c r="K1370" s="359"/>
      <c r="L1370" s="359"/>
      <c r="M1370" s="359"/>
    </row>
    <row r="1371" spans="1:13" ht="9.9" customHeight="1" x14ac:dyDescent="0.4">
      <c r="A1371" s="360"/>
      <c r="B1371" s="359"/>
      <c r="C1371" s="359"/>
      <c r="D1371" s="359"/>
      <c r="E1371" s="359"/>
      <c r="F1371" s="359"/>
      <c r="G1371" s="359"/>
      <c r="H1371" s="359"/>
      <c r="I1371" s="359"/>
      <c r="J1371" s="359"/>
      <c r="K1371" s="359"/>
      <c r="L1371" s="359"/>
      <c r="M1371" s="359"/>
    </row>
    <row r="1372" spans="1:13" ht="9.9" customHeight="1" x14ac:dyDescent="0.4">
      <c r="A1372" s="360"/>
      <c r="B1372" s="359"/>
      <c r="C1372" s="359"/>
      <c r="D1372" s="359"/>
      <c r="E1372" s="359"/>
      <c r="F1372" s="359"/>
      <c r="G1372" s="359"/>
      <c r="H1372" s="359"/>
      <c r="I1372" s="359"/>
      <c r="J1372" s="359"/>
      <c r="K1372" s="359"/>
      <c r="L1372" s="359"/>
      <c r="M1372" s="359"/>
    </row>
    <row r="1373" spans="1:13" ht="9.9" customHeight="1" x14ac:dyDescent="0.4">
      <c r="A1373" s="360"/>
      <c r="B1373" s="359"/>
      <c r="C1373" s="359"/>
      <c r="D1373" s="359"/>
      <c r="E1373" s="359"/>
      <c r="F1373" s="359"/>
      <c r="G1373" s="359"/>
      <c r="H1373" s="359"/>
      <c r="I1373" s="359"/>
      <c r="J1373" s="359"/>
      <c r="K1373" s="359"/>
      <c r="L1373" s="359"/>
      <c r="M1373" s="359"/>
    </row>
    <row r="1374" spans="1:13" ht="9.9" customHeight="1" x14ac:dyDescent="0.4">
      <c r="A1374" s="360"/>
      <c r="B1374" s="359"/>
      <c r="C1374" s="359"/>
      <c r="D1374" s="359"/>
      <c r="E1374" s="359"/>
      <c r="F1374" s="359"/>
      <c r="G1374" s="359"/>
      <c r="H1374" s="359"/>
      <c r="I1374" s="359"/>
      <c r="J1374" s="359"/>
      <c r="K1374" s="359"/>
      <c r="L1374" s="359"/>
      <c r="M1374" s="359"/>
    </row>
    <row r="1375" spans="1:13" ht="9.9" customHeight="1" x14ac:dyDescent="0.4">
      <c r="A1375" s="360"/>
      <c r="B1375" s="359"/>
      <c r="C1375" s="359"/>
      <c r="D1375" s="359"/>
      <c r="E1375" s="359"/>
      <c r="F1375" s="359"/>
      <c r="G1375" s="359"/>
      <c r="H1375" s="359"/>
      <c r="I1375" s="359"/>
      <c r="J1375" s="359"/>
      <c r="K1375" s="359"/>
      <c r="L1375" s="359"/>
      <c r="M1375" s="359"/>
    </row>
    <row r="1376" spans="1:13" ht="9.9" customHeight="1" x14ac:dyDescent="0.4">
      <c r="A1376" s="360"/>
      <c r="B1376" s="359"/>
      <c r="C1376" s="359"/>
      <c r="D1376" s="359"/>
      <c r="E1376" s="359"/>
      <c r="F1376" s="359"/>
      <c r="G1376" s="359"/>
      <c r="H1376" s="359"/>
      <c r="I1376" s="359"/>
      <c r="J1376" s="359"/>
      <c r="K1376" s="359"/>
      <c r="L1376" s="359"/>
      <c r="M1376" s="359"/>
    </row>
    <row r="1377" spans="1:13" ht="9.9" customHeight="1" x14ac:dyDescent="0.4">
      <c r="A1377" s="360"/>
      <c r="B1377" s="359"/>
      <c r="C1377" s="359"/>
      <c r="D1377" s="359"/>
      <c r="E1377" s="359"/>
      <c r="F1377" s="359"/>
      <c r="G1377" s="359"/>
      <c r="H1377" s="359"/>
      <c r="I1377" s="359"/>
      <c r="J1377" s="359"/>
      <c r="K1377" s="359"/>
      <c r="L1377" s="359"/>
      <c r="M1377" s="359"/>
    </row>
    <row r="1378" spans="1:13" ht="9.9" customHeight="1" x14ac:dyDescent="0.4">
      <c r="A1378" s="360"/>
      <c r="B1378" s="359"/>
      <c r="C1378" s="359"/>
      <c r="D1378" s="359"/>
      <c r="E1378" s="359"/>
      <c r="F1378" s="359"/>
      <c r="G1378" s="359"/>
      <c r="H1378" s="359"/>
      <c r="I1378" s="359"/>
      <c r="J1378" s="359"/>
      <c r="K1378" s="359"/>
      <c r="L1378" s="359"/>
      <c r="M1378" s="359"/>
    </row>
    <row r="1379" spans="1:13" ht="9.9" customHeight="1" x14ac:dyDescent="0.4">
      <c r="A1379" s="360"/>
      <c r="B1379" s="359"/>
      <c r="C1379" s="359"/>
      <c r="D1379" s="359"/>
      <c r="E1379" s="359"/>
      <c r="F1379" s="359"/>
      <c r="G1379" s="359"/>
      <c r="H1379" s="359"/>
      <c r="I1379" s="359"/>
      <c r="J1379" s="359"/>
      <c r="K1379" s="359"/>
      <c r="L1379" s="359"/>
      <c r="M1379" s="359"/>
    </row>
    <row r="1380" spans="1:13" ht="9.9" customHeight="1" x14ac:dyDescent="0.4">
      <c r="A1380" s="360"/>
      <c r="B1380" s="359"/>
      <c r="C1380" s="359"/>
      <c r="D1380" s="359"/>
      <c r="E1380" s="359"/>
      <c r="F1380" s="359"/>
      <c r="G1380" s="359"/>
      <c r="H1380" s="359"/>
      <c r="I1380" s="359"/>
      <c r="J1380" s="359"/>
      <c r="K1380" s="359"/>
      <c r="L1380" s="359"/>
      <c r="M1380" s="359"/>
    </row>
    <row r="1381" spans="1:13" ht="9.9" customHeight="1" x14ac:dyDescent="0.4">
      <c r="A1381" s="360"/>
      <c r="B1381" s="359"/>
      <c r="C1381" s="359"/>
      <c r="D1381" s="359"/>
      <c r="E1381" s="359"/>
      <c r="F1381" s="359"/>
      <c r="G1381" s="359"/>
      <c r="H1381" s="359"/>
      <c r="I1381" s="359"/>
      <c r="J1381" s="359"/>
      <c r="K1381" s="359"/>
      <c r="L1381" s="359"/>
      <c r="M1381" s="359"/>
    </row>
    <row r="1382" spans="1:13" ht="9.9" customHeight="1" x14ac:dyDescent="0.4">
      <c r="A1382" s="360"/>
      <c r="B1382" s="359"/>
      <c r="C1382" s="359"/>
      <c r="D1382" s="359"/>
      <c r="E1382" s="359"/>
      <c r="F1382" s="359"/>
      <c r="G1382" s="359"/>
      <c r="H1382" s="359"/>
      <c r="I1382" s="359"/>
      <c r="J1382" s="359"/>
      <c r="K1382" s="359"/>
      <c r="L1382" s="359"/>
      <c r="M1382" s="359"/>
    </row>
    <row r="1383" spans="1:13" ht="9.9" customHeight="1" x14ac:dyDescent="0.4">
      <c r="A1383" s="360"/>
      <c r="B1383" s="359"/>
      <c r="C1383" s="359"/>
      <c r="D1383" s="359"/>
      <c r="E1383" s="359"/>
      <c r="F1383" s="359"/>
      <c r="G1383" s="359"/>
      <c r="H1383" s="359"/>
      <c r="I1383" s="359"/>
      <c r="J1383" s="359"/>
      <c r="K1383" s="359"/>
      <c r="L1383" s="359"/>
      <c r="M1383" s="359"/>
    </row>
    <row r="1384" spans="1:13" ht="9.9" customHeight="1" x14ac:dyDescent="0.4">
      <c r="A1384" s="360"/>
      <c r="B1384" s="359"/>
      <c r="C1384" s="359"/>
      <c r="D1384" s="359"/>
      <c r="E1384" s="359"/>
      <c r="F1384" s="359"/>
      <c r="G1384" s="359"/>
      <c r="H1384" s="359"/>
      <c r="I1384" s="359"/>
      <c r="J1384" s="359"/>
      <c r="K1384" s="359"/>
      <c r="L1384" s="359"/>
      <c r="M1384" s="359"/>
    </row>
    <row r="1385" spans="1:13" ht="9.9" customHeight="1" x14ac:dyDescent="0.4">
      <c r="A1385" s="360"/>
      <c r="B1385" s="359"/>
      <c r="C1385" s="359"/>
      <c r="D1385" s="359"/>
      <c r="E1385" s="359"/>
      <c r="F1385" s="359"/>
      <c r="G1385" s="359"/>
      <c r="H1385" s="359"/>
      <c r="I1385" s="359"/>
      <c r="J1385" s="359"/>
      <c r="K1385" s="359"/>
      <c r="L1385" s="359"/>
      <c r="M1385" s="359"/>
    </row>
    <row r="1386" spans="1:13" ht="9.9" customHeight="1" x14ac:dyDescent="0.4">
      <c r="A1386" s="360"/>
      <c r="B1386" s="359"/>
      <c r="C1386" s="359"/>
      <c r="D1386" s="359"/>
      <c r="E1386" s="359"/>
      <c r="F1386" s="359"/>
      <c r="G1386" s="359"/>
      <c r="H1386" s="359"/>
      <c r="I1386" s="359"/>
      <c r="J1386" s="359"/>
      <c r="K1386" s="359"/>
      <c r="L1386" s="359"/>
      <c r="M1386" s="359"/>
    </row>
    <row r="1387" spans="1:13" ht="9.9" customHeight="1" x14ac:dyDescent="0.4">
      <c r="A1387" s="360"/>
      <c r="B1387" s="359"/>
      <c r="C1387" s="359"/>
      <c r="D1387" s="359"/>
      <c r="E1387" s="359"/>
      <c r="F1387" s="359"/>
      <c r="G1387" s="359"/>
      <c r="H1387" s="359"/>
      <c r="I1387" s="359"/>
      <c r="J1387" s="359"/>
      <c r="K1387" s="359"/>
      <c r="L1387" s="359"/>
      <c r="M1387" s="359"/>
    </row>
    <row r="1388" spans="1:13" ht="9.9" customHeight="1" x14ac:dyDescent="0.4">
      <c r="A1388" s="360"/>
      <c r="B1388" s="359"/>
      <c r="C1388" s="359"/>
      <c r="D1388" s="359"/>
      <c r="E1388" s="359"/>
      <c r="F1388" s="359"/>
      <c r="G1388" s="359"/>
      <c r="H1388" s="359"/>
      <c r="I1388" s="359"/>
      <c r="J1388" s="359"/>
      <c r="K1388" s="359"/>
      <c r="L1388" s="359"/>
      <c r="M1388" s="359"/>
    </row>
    <row r="1389" spans="1:13" ht="9.9" customHeight="1" x14ac:dyDescent="0.4">
      <c r="A1389" s="360"/>
      <c r="B1389" s="359"/>
      <c r="C1389" s="359"/>
      <c r="D1389" s="359"/>
      <c r="E1389" s="359"/>
      <c r="F1389" s="359"/>
      <c r="G1389" s="359"/>
      <c r="H1389" s="359"/>
      <c r="I1389" s="359"/>
      <c r="J1389" s="359"/>
      <c r="K1389" s="359"/>
      <c r="L1389" s="359"/>
      <c r="M1389" s="359"/>
    </row>
    <row r="1390" spans="1:13" ht="9.9" customHeight="1" x14ac:dyDescent="0.4">
      <c r="A1390" s="360"/>
      <c r="B1390" s="359"/>
      <c r="C1390" s="359"/>
      <c r="D1390" s="359"/>
      <c r="E1390" s="359"/>
      <c r="F1390" s="359"/>
      <c r="G1390" s="359"/>
      <c r="H1390" s="359"/>
      <c r="I1390" s="359"/>
      <c r="J1390" s="359"/>
      <c r="K1390" s="359"/>
      <c r="L1390" s="359"/>
      <c r="M1390" s="359"/>
    </row>
    <row r="1391" spans="1:13" ht="9.9" customHeight="1" x14ac:dyDescent="0.4">
      <c r="A1391" s="360"/>
      <c r="B1391" s="359"/>
      <c r="C1391" s="359"/>
      <c r="D1391" s="359"/>
      <c r="E1391" s="359"/>
      <c r="F1391" s="359"/>
      <c r="G1391" s="359"/>
      <c r="H1391" s="359"/>
      <c r="I1391" s="359"/>
      <c r="J1391" s="359"/>
      <c r="K1391" s="359"/>
      <c r="L1391" s="359"/>
      <c r="M1391" s="359"/>
    </row>
    <row r="1392" spans="1:13" ht="9.9" customHeight="1" x14ac:dyDescent="0.4">
      <c r="A1392" s="360"/>
      <c r="B1392" s="359"/>
      <c r="C1392" s="359"/>
      <c r="D1392" s="359"/>
      <c r="E1392" s="359"/>
      <c r="F1392" s="359"/>
      <c r="G1392" s="359"/>
      <c r="H1392" s="359"/>
      <c r="I1392" s="359"/>
      <c r="J1392" s="359"/>
      <c r="K1392" s="359"/>
      <c r="L1392" s="359"/>
      <c r="M1392" s="359"/>
    </row>
    <row r="1393" spans="1:13" ht="9.9" customHeight="1" x14ac:dyDescent="0.4">
      <c r="A1393" s="360"/>
      <c r="B1393" s="359"/>
      <c r="C1393" s="359"/>
      <c r="D1393" s="359"/>
      <c r="E1393" s="359"/>
      <c r="F1393" s="359"/>
      <c r="G1393" s="359"/>
      <c r="H1393" s="359"/>
      <c r="I1393" s="359"/>
      <c r="J1393" s="359"/>
      <c r="K1393" s="359"/>
      <c r="L1393" s="359"/>
      <c r="M1393" s="359"/>
    </row>
    <row r="1394" spans="1:13" ht="9.9" customHeight="1" x14ac:dyDescent="0.4">
      <c r="A1394" s="360"/>
      <c r="B1394" s="359"/>
      <c r="C1394" s="359"/>
      <c r="D1394" s="359"/>
      <c r="E1394" s="359"/>
      <c r="F1394" s="359"/>
      <c r="G1394" s="359"/>
      <c r="H1394" s="359"/>
      <c r="I1394" s="359"/>
      <c r="J1394" s="359"/>
      <c r="K1394" s="359"/>
      <c r="L1394" s="359"/>
      <c r="M1394" s="359"/>
    </row>
    <row r="1395" spans="1:13" ht="9.9" customHeight="1" x14ac:dyDescent="0.4">
      <c r="A1395" s="360"/>
      <c r="B1395" s="359"/>
      <c r="C1395" s="359"/>
      <c r="D1395" s="359"/>
      <c r="E1395" s="359"/>
      <c r="F1395" s="359"/>
      <c r="G1395" s="359"/>
      <c r="H1395" s="359"/>
      <c r="I1395" s="359"/>
      <c r="J1395" s="359"/>
      <c r="K1395" s="359"/>
      <c r="L1395" s="359"/>
      <c r="M1395" s="359"/>
    </row>
    <row r="1396" spans="1:13" ht="9.9" customHeight="1" x14ac:dyDescent="0.4">
      <c r="A1396" s="360"/>
      <c r="B1396" s="359"/>
      <c r="C1396" s="359"/>
      <c r="D1396" s="359"/>
      <c r="E1396" s="359"/>
      <c r="F1396" s="359"/>
      <c r="G1396" s="359"/>
      <c r="H1396" s="359"/>
      <c r="I1396" s="359"/>
      <c r="J1396" s="359"/>
      <c r="K1396" s="359"/>
      <c r="L1396" s="359"/>
      <c r="M1396" s="359"/>
    </row>
    <row r="1397" spans="1:13" ht="9.9" customHeight="1" x14ac:dyDescent="0.4">
      <c r="A1397" s="360"/>
      <c r="B1397" s="359"/>
      <c r="C1397" s="359"/>
      <c r="D1397" s="359"/>
      <c r="E1397" s="359"/>
      <c r="F1397" s="359"/>
      <c r="G1397" s="359"/>
      <c r="H1397" s="359"/>
      <c r="I1397" s="359"/>
      <c r="J1397" s="359"/>
      <c r="K1397" s="359"/>
      <c r="L1397" s="359"/>
      <c r="M1397" s="359"/>
    </row>
    <row r="1398" spans="1:13" ht="9.9" customHeight="1" x14ac:dyDescent="0.4">
      <c r="A1398" s="360"/>
      <c r="B1398" s="359"/>
      <c r="C1398" s="359"/>
      <c r="D1398" s="359"/>
      <c r="E1398" s="359"/>
      <c r="F1398" s="359"/>
      <c r="G1398" s="359"/>
      <c r="H1398" s="359"/>
      <c r="I1398" s="359"/>
      <c r="J1398" s="359"/>
      <c r="K1398" s="359"/>
      <c r="L1398" s="359"/>
      <c r="M1398" s="359"/>
    </row>
    <row r="1399" spans="1:13" ht="9.9" customHeight="1" x14ac:dyDescent="0.4">
      <c r="A1399" s="360"/>
      <c r="B1399" s="359"/>
      <c r="C1399" s="359"/>
      <c r="D1399" s="359"/>
      <c r="E1399" s="359"/>
      <c r="F1399" s="359"/>
      <c r="G1399" s="359"/>
      <c r="H1399" s="359"/>
      <c r="I1399" s="359"/>
      <c r="J1399" s="359"/>
      <c r="K1399" s="359"/>
      <c r="L1399" s="359"/>
      <c r="M1399" s="359"/>
    </row>
    <row r="1400" spans="1:13" ht="9.9" customHeight="1" x14ac:dyDescent="0.4">
      <c r="A1400" s="360"/>
      <c r="B1400" s="359"/>
      <c r="C1400" s="359"/>
      <c r="D1400" s="359"/>
      <c r="E1400" s="359"/>
      <c r="F1400" s="359"/>
      <c r="G1400" s="359"/>
      <c r="H1400" s="359"/>
      <c r="I1400" s="359"/>
      <c r="J1400" s="359"/>
      <c r="K1400" s="359"/>
      <c r="L1400" s="359"/>
      <c r="M1400" s="359"/>
    </row>
    <row r="1401" spans="1:13" ht="9.9" customHeight="1" x14ac:dyDescent="0.4">
      <c r="A1401" s="360"/>
      <c r="B1401" s="359"/>
      <c r="C1401" s="359"/>
      <c r="D1401" s="359"/>
      <c r="E1401" s="359"/>
      <c r="F1401" s="359"/>
      <c r="G1401" s="359"/>
      <c r="H1401" s="359"/>
      <c r="I1401" s="359"/>
      <c r="J1401" s="359"/>
      <c r="K1401" s="359"/>
      <c r="L1401" s="359"/>
      <c r="M1401" s="359"/>
    </row>
    <row r="1402" spans="1:13" ht="9.9" customHeight="1" x14ac:dyDescent="0.4">
      <c r="A1402" s="360"/>
      <c r="B1402" s="359"/>
      <c r="C1402" s="359"/>
      <c r="D1402" s="359"/>
      <c r="E1402" s="359"/>
      <c r="F1402" s="359"/>
      <c r="G1402" s="359"/>
      <c r="H1402" s="359"/>
      <c r="I1402" s="359"/>
      <c r="J1402" s="359"/>
      <c r="K1402" s="359"/>
      <c r="L1402" s="359"/>
      <c r="M1402" s="359"/>
    </row>
    <row r="1403" spans="1:13" ht="9.9" customHeight="1" x14ac:dyDescent="0.4">
      <c r="A1403" s="360"/>
      <c r="B1403" s="359"/>
      <c r="C1403" s="359"/>
      <c r="D1403" s="359"/>
      <c r="E1403" s="359"/>
      <c r="F1403" s="359"/>
      <c r="G1403" s="359"/>
      <c r="H1403" s="359"/>
      <c r="I1403" s="359"/>
      <c r="J1403" s="359"/>
      <c r="K1403" s="359"/>
      <c r="L1403" s="359"/>
      <c r="M1403" s="359"/>
    </row>
    <row r="1404" spans="1:13" ht="9.9" customHeight="1" x14ac:dyDescent="0.4">
      <c r="A1404" s="360"/>
      <c r="B1404" s="359"/>
      <c r="C1404" s="359"/>
      <c r="D1404" s="359"/>
      <c r="E1404" s="359"/>
      <c r="F1404" s="359"/>
      <c r="G1404" s="359"/>
      <c r="H1404" s="359"/>
      <c r="I1404" s="359"/>
      <c r="J1404" s="359"/>
      <c r="K1404" s="359"/>
      <c r="L1404" s="359"/>
      <c r="M1404" s="359"/>
    </row>
    <row r="1405" spans="1:13" ht="9.9" customHeight="1" x14ac:dyDescent="0.4">
      <c r="A1405" s="360"/>
      <c r="B1405" s="359"/>
      <c r="C1405" s="359"/>
      <c r="D1405" s="359"/>
      <c r="E1405" s="359"/>
      <c r="F1405" s="359"/>
      <c r="G1405" s="359"/>
      <c r="H1405" s="359"/>
      <c r="I1405" s="359"/>
      <c r="J1405" s="359"/>
      <c r="K1405" s="359"/>
      <c r="L1405" s="359"/>
      <c r="M1405" s="359"/>
    </row>
    <row r="1406" spans="1:13" ht="9.9" customHeight="1" x14ac:dyDescent="0.4">
      <c r="A1406" s="360"/>
      <c r="B1406" s="359"/>
      <c r="C1406" s="359"/>
      <c r="D1406" s="359"/>
      <c r="E1406" s="359"/>
      <c r="F1406" s="359"/>
      <c r="G1406" s="359"/>
      <c r="H1406" s="359"/>
      <c r="I1406" s="359"/>
      <c r="J1406" s="359"/>
      <c r="K1406" s="359"/>
      <c r="L1406" s="359"/>
      <c r="M1406" s="359"/>
    </row>
    <row r="1407" spans="1:13" ht="9.9" customHeight="1" x14ac:dyDescent="0.4">
      <c r="A1407" s="360"/>
      <c r="B1407" s="359"/>
      <c r="C1407" s="359"/>
      <c r="D1407" s="359"/>
      <c r="E1407" s="359"/>
      <c r="F1407" s="359"/>
      <c r="G1407" s="359"/>
      <c r="H1407" s="359"/>
      <c r="I1407" s="359"/>
      <c r="J1407" s="359"/>
      <c r="K1407" s="359"/>
      <c r="L1407" s="359"/>
      <c r="M1407" s="359"/>
    </row>
    <row r="1408" spans="1:13" ht="9.9" customHeight="1" x14ac:dyDescent="0.4">
      <c r="A1408" s="360"/>
      <c r="B1408" s="359"/>
      <c r="C1408" s="359"/>
      <c r="D1408" s="359"/>
      <c r="E1408" s="359"/>
      <c r="F1408" s="359"/>
      <c r="G1408" s="359"/>
      <c r="H1408" s="359"/>
      <c r="I1408" s="359"/>
      <c r="J1408" s="359"/>
      <c r="K1408" s="359"/>
      <c r="L1408" s="359"/>
      <c r="M1408" s="359"/>
    </row>
    <row r="1409" spans="1:13" ht="9.9" customHeight="1" x14ac:dyDescent="0.4">
      <c r="A1409" s="360"/>
      <c r="B1409" s="359"/>
      <c r="C1409" s="359"/>
      <c r="D1409" s="359"/>
      <c r="E1409" s="359"/>
      <c r="F1409" s="359"/>
      <c r="G1409" s="359"/>
      <c r="H1409" s="359"/>
      <c r="I1409" s="359"/>
      <c r="J1409" s="359"/>
      <c r="K1409" s="359"/>
      <c r="L1409" s="359"/>
      <c r="M1409" s="359"/>
    </row>
    <row r="1410" spans="1:13" ht="9.9" customHeight="1" x14ac:dyDescent="0.4">
      <c r="A1410" s="360"/>
      <c r="B1410" s="359"/>
      <c r="C1410" s="359"/>
      <c r="D1410" s="359"/>
      <c r="E1410" s="359"/>
      <c r="F1410" s="359"/>
      <c r="G1410" s="359"/>
      <c r="H1410" s="359"/>
      <c r="I1410" s="359"/>
      <c r="J1410" s="359"/>
      <c r="K1410" s="359"/>
      <c r="L1410" s="359"/>
      <c r="M1410" s="359"/>
    </row>
    <row r="1411" spans="1:13" ht="9.9" customHeight="1" x14ac:dyDescent="0.4">
      <c r="A1411" s="360"/>
      <c r="B1411" s="359"/>
      <c r="C1411" s="359"/>
      <c r="D1411" s="359"/>
      <c r="E1411" s="359"/>
      <c r="F1411" s="359"/>
      <c r="G1411" s="359"/>
      <c r="H1411" s="359"/>
      <c r="I1411" s="359"/>
      <c r="J1411" s="359"/>
      <c r="K1411" s="359"/>
      <c r="L1411" s="359"/>
      <c r="M1411" s="359"/>
    </row>
    <row r="1412" spans="1:13" ht="9.9" customHeight="1" x14ac:dyDescent="0.4">
      <c r="A1412" s="360"/>
      <c r="B1412" s="359"/>
      <c r="C1412" s="359"/>
      <c r="D1412" s="359"/>
      <c r="E1412" s="359"/>
      <c r="F1412" s="359"/>
      <c r="G1412" s="359"/>
      <c r="H1412" s="359"/>
      <c r="I1412" s="359"/>
      <c r="J1412" s="359"/>
      <c r="K1412" s="359"/>
      <c r="L1412" s="359"/>
      <c r="M1412" s="359"/>
    </row>
    <row r="1413" spans="1:13" ht="9.9" customHeight="1" x14ac:dyDescent="0.4">
      <c r="A1413" s="360"/>
      <c r="B1413" s="359"/>
      <c r="C1413" s="359"/>
      <c r="D1413" s="359"/>
      <c r="E1413" s="359"/>
      <c r="F1413" s="359"/>
      <c r="G1413" s="359"/>
      <c r="H1413" s="359"/>
      <c r="I1413" s="359"/>
      <c r="J1413" s="359"/>
      <c r="K1413" s="359"/>
      <c r="L1413" s="359"/>
      <c r="M1413" s="359"/>
    </row>
    <row r="1414" spans="1:13" ht="9.9" customHeight="1" x14ac:dyDescent="0.4">
      <c r="A1414" s="360"/>
      <c r="B1414" s="359"/>
      <c r="C1414" s="359"/>
      <c r="D1414" s="359"/>
      <c r="E1414" s="359"/>
      <c r="F1414" s="359"/>
      <c r="G1414" s="359"/>
      <c r="H1414" s="359"/>
      <c r="I1414" s="359"/>
      <c r="J1414" s="359"/>
      <c r="K1414" s="359"/>
      <c r="L1414" s="359"/>
      <c r="M1414" s="359"/>
    </row>
    <row r="1415" spans="1:13" ht="9.9" customHeight="1" x14ac:dyDescent="0.4">
      <c r="A1415" s="360"/>
      <c r="B1415" s="359"/>
      <c r="C1415" s="359"/>
      <c r="D1415" s="359"/>
      <c r="E1415" s="359"/>
      <c r="F1415" s="359"/>
      <c r="G1415" s="359"/>
      <c r="H1415" s="359"/>
      <c r="I1415" s="359"/>
      <c r="J1415" s="359"/>
      <c r="K1415" s="359"/>
      <c r="L1415" s="359"/>
      <c r="M1415" s="359"/>
    </row>
    <row r="1416" spans="1:13" ht="9.9" customHeight="1" x14ac:dyDescent="0.4">
      <c r="A1416" s="360"/>
      <c r="B1416" s="359"/>
      <c r="C1416" s="359"/>
      <c r="D1416" s="359"/>
      <c r="E1416" s="359"/>
      <c r="F1416" s="359"/>
      <c r="G1416" s="359"/>
      <c r="H1416" s="359"/>
      <c r="I1416" s="359"/>
      <c r="J1416" s="359"/>
      <c r="K1416" s="359"/>
      <c r="L1416" s="359"/>
      <c r="M1416" s="359"/>
    </row>
    <row r="1417" spans="1:13" ht="9.9" customHeight="1" x14ac:dyDescent="0.4">
      <c r="A1417" s="360"/>
      <c r="B1417" s="359"/>
      <c r="C1417" s="359"/>
      <c r="D1417" s="359"/>
      <c r="E1417" s="359"/>
      <c r="F1417" s="359"/>
      <c r="G1417" s="359"/>
      <c r="H1417" s="359"/>
      <c r="I1417" s="359"/>
      <c r="J1417" s="359"/>
      <c r="K1417" s="359"/>
      <c r="L1417" s="359"/>
      <c r="M1417" s="359"/>
    </row>
    <row r="1418" spans="1:13" ht="9.9" customHeight="1" x14ac:dyDescent="0.4">
      <c r="A1418" s="360"/>
      <c r="B1418" s="359"/>
      <c r="C1418" s="359"/>
      <c r="D1418" s="359"/>
      <c r="E1418" s="359"/>
      <c r="F1418" s="359"/>
      <c r="G1418" s="359"/>
      <c r="H1418" s="359"/>
      <c r="I1418" s="359"/>
      <c r="J1418" s="359"/>
      <c r="K1418" s="359"/>
      <c r="L1418" s="359"/>
      <c r="M1418" s="359"/>
    </row>
    <row r="1419" spans="1:13" ht="9.9" customHeight="1" x14ac:dyDescent="0.4">
      <c r="A1419" s="360"/>
      <c r="B1419" s="359"/>
      <c r="C1419" s="359"/>
      <c r="D1419" s="359"/>
      <c r="E1419" s="359"/>
      <c r="F1419" s="359"/>
      <c r="G1419" s="359"/>
      <c r="H1419" s="359"/>
      <c r="I1419" s="359"/>
      <c r="J1419" s="359"/>
      <c r="K1419" s="359"/>
      <c r="L1419" s="359"/>
      <c r="M1419" s="359"/>
    </row>
    <row r="1420" spans="1:13" ht="9.9" customHeight="1" x14ac:dyDescent="0.4">
      <c r="A1420" s="360"/>
      <c r="B1420" s="359"/>
      <c r="C1420" s="359"/>
      <c r="D1420" s="359"/>
      <c r="E1420" s="359"/>
      <c r="F1420" s="359"/>
      <c r="G1420" s="359"/>
      <c r="H1420" s="359"/>
      <c r="I1420" s="359"/>
      <c r="J1420" s="359"/>
      <c r="K1420" s="359"/>
      <c r="L1420" s="359"/>
      <c r="M1420" s="359"/>
    </row>
    <row r="1421" spans="1:13" ht="9.9" customHeight="1" x14ac:dyDescent="0.4">
      <c r="A1421" s="360"/>
      <c r="B1421" s="359"/>
      <c r="C1421" s="359"/>
      <c r="D1421" s="359"/>
      <c r="E1421" s="359"/>
      <c r="F1421" s="359"/>
      <c r="G1421" s="359"/>
      <c r="H1421" s="359"/>
      <c r="I1421" s="359"/>
      <c r="J1421" s="359"/>
      <c r="K1421" s="359"/>
      <c r="L1421" s="359"/>
      <c r="M1421" s="359"/>
    </row>
    <row r="1422" spans="1:13" ht="9.9" customHeight="1" x14ac:dyDescent="0.4">
      <c r="A1422" s="360"/>
      <c r="B1422" s="359"/>
      <c r="C1422" s="359"/>
      <c r="D1422" s="359"/>
      <c r="E1422" s="359"/>
      <c r="F1422" s="359"/>
      <c r="G1422" s="359"/>
      <c r="H1422" s="359"/>
      <c r="I1422" s="359"/>
      <c r="J1422" s="359"/>
      <c r="K1422" s="359"/>
      <c r="L1422" s="359"/>
      <c r="M1422" s="359"/>
    </row>
    <row r="1423" spans="1:13" ht="9.9" customHeight="1" x14ac:dyDescent="0.4">
      <c r="A1423" s="360"/>
      <c r="B1423" s="359"/>
      <c r="C1423" s="359"/>
      <c r="D1423" s="359"/>
      <c r="E1423" s="359"/>
      <c r="F1423" s="359"/>
      <c r="G1423" s="359"/>
      <c r="H1423" s="359"/>
      <c r="I1423" s="359"/>
      <c r="J1423" s="359"/>
      <c r="K1423" s="359"/>
      <c r="L1423" s="359"/>
      <c r="M1423" s="359"/>
    </row>
    <row r="1424" spans="1:13" ht="9.9" customHeight="1" x14ac:dyDescent="0.4">
      <c r="A1424" s="360"/>
      <c r="B1424" s="359"/>
      <c r="C1424" s="359"/>
      <c r="D1424" s="359"/>
      <c r="E1424" s="359"/>
      <c r="F1424" s="359"/>
      <c r="G1424" s="359"/>
      <c r="H1424" s="359"/>
      <c r="I1424" s="359"/>
      <c r="J1424" s="359"/>
      <c r="K1424" s="359"/>
      <c r="L1424" s="359"/>
      <c r="M1424" s="359"/>
    </row>
    <row r="1425" spans="1:13" ht="9.9" customHeight="1" x14ac:dyDescent="0.4">
      <c r="A1425" s="360"/>
      <c r="B1425" s="359"/>
      <c r="C1425" s="359"/>
      <c r="D1425" s="359"/>
      <c r="E1425" s="359"/>
      <c r="F1425" s="359"/>
      <c r="G1425" s="359"/>
      <c r="H1425" s="359"/>
      <c r="I1425" s="359"/>
      <c r="J1425" s="359"/>
      <c r="K1425" s="359"/>
      <c r="L1425" s="359"/>
      <c r="M1425" s="359"/>
    </row>
    <row r="1426" spans="1:13" ht="9.9" customHeight="1" x14ac:dyDescent="0.4">
      <c r="A1426" s="360"/>
      <c r="B1426" s="359"/>
      <c r="C1426" s="359"/>
      <c r="D1426" s="359"/>
      <c r="E1426" s="359"/>
      <c r="F1426" s="359"/>
      <c r="G1426" s="359"/>
      <c r="H1426" s="359"/>
      <c r="I1426" s="359"/>
      <c r="J1426" s="359"/>
      <c r="K1426" s="359"/>
      <c r="L1426" s="359"/>
      <c r="M1426" s="359"/>
    </row>
    <row r="1427" spans="1:13" ht="9.9" customHeight="1" x14ac:dyDescent="0.4">
      <c r="A1427" s="360"/>
      <c r="B1427" s="359"/>
      <c r="C1427" s="359"/>
      <c r="D1427" s="359"/>
      <c r="E1427" s="359"/>
      <c r="F1427" s="359"/>
      <c r="G1427" s="359"/>
      <c r="H1427" s="359"/>
      <c r="I1427" s="359"/>
      <c r="J1427" s="359"/>
      <c r="K1427" s="359"/>
      <c r="L1427" s="359"/>
      <c r="M1427" s="359"/>
    </row>
    <row r="1428" spans="1:13" ht="9.9" customHeight="1" x14ac:dyDescent="0.4">
      <c r="A1428" s="360"/>
      <c r="B1428" s="359"/>
      <c r="C1428" s="359"/>
      <c r="D1428" s="359"/>
      <c r="E1428" s="359"/>
      <c r="F1428" s="359"/>
      <c r="G1428" s="359"/>
      <c r="H1428" s="359"/>
      <c r="I1428" s="359"/>
      <c r="J1428" s="359"/>
      <c r="K1428" s="359"/>
      <c r="L1428" s="359"/>
      <c r="M1428" s="359"/>
    </row>
    <row r="1429" spans="1:13" ht="9.9" customHeight="1" x14ac:dyDescent="0.4">
      <c r="A1429" s="360"/>
      <c r="B1429" s="359"/>
      <c r="C1429" s="359"/>
      <c r="D1429" s="359"/>
      <c r="E1429" s="359"/>
      <c r="F1429" s="359"/>
      <c r="G1429" s="359"/>
      <c r="H1429" s="359"/>
      <c r="I1429" s="359"/>
      <c r="J1429" s="359"/>
      <c r="K1429" s="359"/>
      <c r="L1429" s="359"/>
      <c r="M1429" s="359"/>
    </row>
    <row r="1430" spans="1:13" ht="9.9" customHeight="1" x14ac:dyDescent="0.4">
      <c r="A1430" s="360"/>
      <c r="B1430" s="359"/>
      <c r="C1430" s="359"/>
      <c r="D1430" s="359"/>
      <c r="E1430" s="359"/>
      <c r="F1430" s="359"/>
      <c r="G1430" s="359"/>
      <c r="H1430" s="359"/>
      <c r="I1430" s="359"/>
      <c r="J1430" s="359"/>
      <c r="K1430" s="359"/>
      <c r="L1430" s="359"/>
      <c r="M1430" s="359"/>
    </row>
    <row r="1431" spans="1:13" ht="9.9" customHeight="1" x14ac:dyDescent="0.4">
      <c r="A1431" s="360"/>
      <c r="B1431" s="359"/>
      <c r="C1431" s="359"/>
      <c r="D1431" s="359"/>
      <c r="E1431" s="359"/>
      <c r="F1431" s="359"/>
      <c r="G1431" s="359"/>
      <c r="H1431" s="359"/>
      <c r="I1431" s="359"/>
      <c r="J1431" s="359"/>
      <c r="K1431" s="359"/>
      <c r="L1431" s="359"/>
      <c r="M1431" s="359"/>
    </row>
    <row r="1432" spans="1:13" ht="9.9" customHeight="1" x14ac:dyDescent="0.4">
      <c r="A1432" s="360"/>
      <c r="B1432" s="359"/>
      <c r="C1432" s="359"/>
      <c r="D1432" s="359"/>
      <c r="E1432" s="359"/>
      <c r="F1432" s="359"/>
      <c r="G1432" s="359"/>
      <c r="H1432" s="359"/>
      <c r="I1432" s="359"/>
      <c r="J1432" s="359"/>
      <c r="K1432" s="359"/>
      <c r="L1432" s="359"/>
      <c r="M1432" s="359"/>
    </row>
    <row r="1433" spans="1:13" ht="9.9" customHeight="1" x14ac:dyDescent="0.4">
      <c r="A1433" s="360"/>
      <c r="B1433" s="359"/>
      <c r="C1433" s="359"/>
      <c r="D1433" s="359"/>
      <c r="E1433" s="359"/>
      <c r="F1433" s="359"/>
      <c r="G1433" s="359"/>
      <c r="H1433" s="359"/>
      <c r="I1433" s="359"/>
      <c r="J1433" s="359"/>
      <c r="K1433" s="359"/>
      <c r="L1433" s="359"/>
      <c r="M1433" s="359"/>
    </row>
    <row r="1434" spans="1:13" ht="9.9" customHeight="1" x14ac:dyDescent="0.4">
      <c r="A1434" s="360"/>
      <c r="B1434" s="359"/>
      <c r="C1434" s="359"/>
      <c r="D1434" s="359"/>
      <c r="E1434" s="359"/>
      <c r="F1434" s="359"/>
      <c r="G1434" s="359"/>
      <c r="H1434" s="359"/>
      <c r="I1434" s="359"/>
      <c r="J1434" s="359"/>
      <c r="K1434" s="359"/>
      <c r="L1434" s="359"/>
      <c r="M1434" s="359"/>
    </row>
    <row r="1435" spans="1:13" ht="9.9" customHeight="1" x14ac:dyDescent="0.4">
      <c r="A1435" s="360"/>
      <c r="B1435" s="359"/>
      <c r="C1435" s="359"/>
      <c r="D1435" s="359"/>
      <c r="E1435" s="359"/>
      <c r="F1435" s="359"/>
      <c r="G1435" s="359"/>
      <c r="H1435" s="359"/>
      <c r="I1435" s="359"/>
      <c r="J1435" s="359"/>
      <c r="K1435" s="359"/>
      <c r="L1435" s="359"/>
      <c r="M1435" s="359"/>
    </row>
    <row r="1436" spans="1:13" ht="9.9" customHeight="1" x14ac:dyDescent="0.4">
      <c r="A1436" s="360"/>
      <c r="B1436" s="359"/>
      <c r="C1436" s="359"/>
      <c r="D1436" s="359"/>
      <c r="E1436" s="359"/>
      <c r="F1436" s="359"/>
      <c r="G1436" s="359"/>
      <c r="H1436" s="359"/>
      <c r="I1436" s="359"/>
      <c r="J1436" s="359"/>
      <c r="K1436" s="359"/>
      <c r="L1436" s="359"/>
      <c r="M1436" s="359"/>
    </row>
    <row r="1437" spans="1:13" ht="9.9" customHeight="1" x14ac:dyDescent="0.4">
      <c r="A1437" s="360"/>
      <c r="B1437" s="359"/>
      <c r="C1437" s="359"/>
      <c r="D1437" s="359"/>
      <c r="E1437" s="359"/>
      <c r="F1437" s="359"/>
      <c r="G1437" s="359"/>
      <c r="H1437" s="359"/>
      <c r="I1437" s="359"/>
      <c r="J1437" s="359"/>
      <c r="K1437" s="359"/>
      <c r="L1437" s="359"/>
      <c r="M1437" s="359"/>
    </row>
    <row r="1438" spans="1:13" ht="9.9" customHeight="1" x14ac:dyDescent="0.4">
      <c r="A1438" s="360"/>
      <c r="B1438" s="359"/>
      <c r="C1438" s="359"/>
      <c r="D1438" s="359"/>
      <c r="E1438" s="359"/>
      <c r="F1438" s="359"/>
      <c r="G1438" s="359"/>
      <c r="H1438" s="359"/>
      <c r="I1438" s="359"/>
      <c r="J1438" s="359"/>
      <c r="K1438" s="359"/>
      <c r="L1438" s="359"/>
      <c r="M1438" s="359"/>
    </row>
    <row r="1439" spans="1:13" ht="9.9" customHeight="1" x14ac:dyDescent="0.4">
      <c r="A1439" s="360"/>
      <c r="B1439" s="359"/>
      <c r="C1439" s="359"/>
      <c r="D1439" s="359"/>
      <c r="E1439" s="359"/>
      <c r="F1439" s="359"/>
      <c r="G1439" s="359"/>
      <c r="H1439" s="359"/>
      <c r="I1439" s="359"/>
      <c r="J1439" s="359"/>
      <c r="K1439" s="359"/>
      <c r="L1439" s="359"/>
      <c r="M1439" s="359"/>
    </row>
    <row r="1440" spans="1:13" ht="9.9" customHeight="1" x14ac:dyDescent="0.4">
      <c r="A1440" s="360"/>
      <c r="B1440" s="359"/>
      <c r="C1440" s="359"/>
      <c r="D1440" s="359"/>
      <c r="E1440" s="359"/>
      <c r="F1440" s="359"/>
      <c r="G1440" s="359"/>
      <c r="H1440" s="359"/>
      <c r="I1440" s="359"/>
      <c r="J1440" s="359"/>
      <c r="K1440" s="359"/>
      <c r="L1440" s="359"/>
      <c r="M1440" s="359"/>
    </row>
    <row r="1441" spans="1:13" ht="9.9" customHeight="1" x14ac:dyDescent="0.4">
      <c r="A1441" s="360"/>
      <c r="B1441" s="359"/>
      <c r="C1441" s="359"/>
      <c r="D1441" s="359"/>
      <c r="E1441" s="359"/>
      <c r="F1441" s="359"/>
      <c r="G1441" s="359"/>
      <c r="H1441" s="359"/>
      <c r="I1441" s="359"/>
      <c r="J1441" s="359"/>
      <c r="K1441" s="359"/>
      <c r="L1441" s="359"/>
      <c r="M1441" s="359"/>
    </row>
    <row r="1442" spans="1:13" ht="9.9" customHeight="1" x14ac:dyDescent="0.4">
      <c r="A1442" s="360"/>
      <c r="B1442" s="359"/>
      <c r="C1442" s="359"/>
      <c r="D1442" s="359"/>
      <c r="E1442" s="359"/>
      <c r="F1442" s="359"/>
      <c r="G1442" s="359"/>
      <c r="H1442" s="359"/>
      <c r="I1442" s="359"/>
      <c r="J1442" s="359"/>
      <c r="K1442" s="359"/>
      <c r="L1442" s="359"/>
      <c r="M1442" s="359"/>
    </row>
    <row r="1443" spans="1:13" ht="9.9" customHeight="1" x14ac:dyDescent="0.4">
      <c r="A1443" s="360"/>
      <c r="B1443" s="359"/>
      <c r="C1443" s="359"/>
      <c r="D1443" s="359"/>
      <c r="E1443" s="359"/>
      <c r="F1443" s="359"/>
      <c r="G1443" s="359"/>
      <c r="H1443" s="359"/>
      <c r="I1443" s="359"/>
      <c r="J1443" s="359"/>
      <c r="K1443" s="359"/>
      <c r="L1443" s="359"/>
      <c r="M1443" s="359"/>
    </row>
    <row r="1444" spans="1:13" ht="9.9" customHeight="1" x14ac:dyDescent="0.4">
      <c r="A1444" s="360"/>
      <c r="B1444" s="359"/>
      <c r="C1444" s="359"/>
      <c r="D1444" s="359"/>
      <c r="E1444" s="359"/>
      <c r="F1444" s="359"/>
      <c r="G1444" s="359"/>
      <c r="H1444" s="359"/>
      <c r="I1444" s="359"/>
      <c r="J1444" s="359"/>
      <c r="K1444" s="359"/>
      <c r="L1444" s="359"/>
      <c r="M1444" s="359"/>
    </row>
    <row r="1445" spans="1:13" ht="9.9" customHeight="1" x14ac:dyDescent="0.4">
      <c r="A1445" s="360"/>
      <c r="B1445" s="359"/>
      <c r="C1445" s="359"/>
      <c r="D1445" s="359"/>
      <c r="E1445" s="359"/>
      <c r="F1445" s="359"/>
      <c r="G1445" s="359"/>
      <c r="H1445" s="359"/>
      <c r="I1445" s="359"/>
      <c r="J1445" s="359"/>
      <c r="K1445" s="359"/>
      <c r="L1445" s="359"/>
      <c r="M1445" s="359"/>
    </row>
    <row r="1446" spans="1:13" ht="9.9" customHeight="1" x14ac:dyDescent="0.4">
      <c r="A1446" s="360"/>
      <c r="B1446" s="359"/>
      <c r="C1446" s="359"/>
      <c r="D1446" s="359"/>
      <c r="E1446" s="359"/>
      <c r="F1446" s="359"/>
      <c r="G1446" s="359"/>
      <c r="H1446" s="359"/>
      <c r="I1446" s="359"/>
      <c r="J1446" s="359"/>
      <c r="K1446" s="359"/>
      <c r="L1446" s="359"/>
      <c r="M1446" s="359"/>
    </row>
    <row r="1447" spans="1:13" ht="9.9" customHeight="1" x14ac:dyDescent="0.4">
      <c r="A1447" s="360"/>
      <c r="B1447" s="359"/>
      <c r="C1447" s="359"/>
      <c r="D1447" s="359"/>
      <c r="E1447" s="359"/>
      <c r="F1447" s="359"/>
      <c r="G1447" s="359"/>
      <c r="H1447" s="359"/>
      <c r="I1447" s="359"/>
      <c r="J1447" s="359"/>
      <c r="K1447" s="359"/>
      <c r="L1447" s="359"/>
      <c r="M1447" s="359"/>
    </row>
    <row r="1448" spans="1:13" ht="9.9" customHeight="1" x14ac:dyDescent="0.4">
      <c r="A1448" s="360"/>
      <c r="B1448" s="359"/>
      <c r="C1448" s="359"/>
      <c r="D1448" s="359"/>
      <c r="E1448" s="359"/>
      <c r="F1448" s="359"/>
      <c r="G1448" s="359"/>
      <c r="H1448" s="359"/>
      <c r="I1448" s="359"/>
      <c r="J1448" s="359"/>
      <c r="K1448" s="359"/>
      <c r="L1448" s="359"/>
      <c r="M1448" s="359"/>
    </row>
    <row r="1449" spans="1:13" ht="9.9" customHeight="1" x14ac:dyDescent="0.4">
      <c r="A1449" s="360"/>
      <c r="B1449" s="359"/>
      <c r="C1449" s="359"/>
      <c r="D1449" s="359"/>
      <c r="E1449" s="359"/>
      <c r="F1449" s="359"/>
      <c r="G1449" s="359"/>
      <c r="H1449" s="359"/>
      <c r="I1449" s="359"/>
      <c r="J1449" s="359"/>
      <c r="K1449" s="359"/>
      <c r="L1449" s="359"/>
      <c r="M1449" s="359"/>
    </row>
    <row r="1450" spans="1:13" ht="9.9" customHeight="1" x14ac:dyDescent="0.4">
      <c r="A1450" s="360"/>
      <c r="B1450" s="359"/>
      <c r="C1450" s="359"/>
      <c r="D1450" s="359"/>
      <c r="E1450" s="359"/>
      <c r="F1450" s="359"/>
      <c r="G1450" s="359"/>
      <c r="H1450" s="359"/>
      <c r="I1450" s="359"/>
      <c r="J1450" s="359"/>
      <c r="K1450" s="359"/>
      <c r="L1450" s="359"/>
      <c r="M1450" s="359"/>
    </row>
    <row r="1451" spans="1:13" ht="9.9" customHeight="1" x14ac:dyDescent="0.4">
      <c r="A1451" s="360"/>
      <c r="B1451" s="359"/>
      <c r="C1451" s="359"/>
      <c r="D1451" s="359"/>
      <c r="E1451" s="359"/>
      <c r="F1451" s="359"/>
      <c r="G1451" s="359"/>
      <c r="H1451" s="359"/>
      <c r="I1451" s="359"/>
      <c r="J1451" s="359"/>
      <c r="K1451" s="359"/>
      <c r="L1451" s="359"/>
      <c r="M1451" s="359"/>
    </row>
    <row r="1452" spans="1:13" ht="9.9" customHeight="1" x14ac:dyDescent="0.4">
      <c r="A1452" s="360"/>
      <c r="B1452" s="359"/>
      <c r="C1452" s="359"/>
      <c r="D1452" s="359"/>
      <c r="E1452" s="359"/>
      <c r="F1452" s="359"/>
      <c r="G1452" s="359"/>
      <c r="H1452" s="359"/>
      <c r="I1452" s="359"/>
      <c r="J1452" s="359"/>
      <c r="K1452" s="359"/>
      <c r="L1452" s="359"/>
      <c r="M1452" s="359"/>
    </row>
    <row r="1453" spans="1:13" ht="9.9" customHeight="1" x14ac:dyDescent="0.4">
      <c r="A1453" s="360"/>
      <c r="B1453" s="359"/>
      <c r="C1453" s="359"/>
      <c r="D1453" s="359"/>
      <c r="E1453" s="359"/>
      <c r="F1453" s="359"/>
      <c r="G1453" s="359"/>
      <c r="H1453" s="359"/>
      <c r="I1453" s="359"/>
      <c r="J1453" s="359"/>
      <c r="K1453" s="359"/>
      <c r="L1453" s="359"/>
      <c r="M1453" s="359"/>
    </row>
    <row r="1454" spans="1:13" ht="9.9" customHeight="1" x14ac:dyDescent="0.4">
      <c r="A1454" s="360"/>
      <c r="B1454" s="359"/>
      <c r="C1454" s="359"/>
      <c r="D1454" s="359"/>
      <c r="E1454" s="359"/>
      <c r="F1454" s="359"/>
      <c r="G1454" s="359"/>
      <c r="H1454" s="359"/>
      <c r="I1454" s="359"/>
      <c r="J1454" s="359"/>
      <c r="K1454" s="359"/>
      <c r="L1454" s="359"/>
      <c r="M1454" s="359"/>
    </row>
    <row r="1455" spans="1:13" ht="9.9" customHeight="1" x14ac:dyDescent="0.4">
      <c r="A1455" s="360"/>
      <c r="B1455" s="359"/>
      <c r="C1455" s="359"/>
      <c r="D1455" s="359"/>
      <c r="E1455" s="359"/>
      <c r="F1455" s="359"/>
      <c r="G1455" s="359"/>
      <c r="H1455" s="359"/>
      <c r="I1455" s="359"/>
      <c r="J1455" s="359"/>
      <c r="K1455" s="359"/>
      <c r="L1455" s="359"/>
      <c r="M1455" s="359"/>
    </row>
    <row r="1456" spans="1:13" ht="9.9" customHeight="1" x14ac:dyDescent="0.4">
      <c r="A1456" s="360"/>
      <c r="B1456" s="359"/>
      <c r="C1456" s="359"/>
      <c r="D1456" s="359"/>
      <c r="E1456" s="359"/>
      <c r="F1456" s="359"/>
      <c r="G1456" s="359"/>
      <c r="H1456" s="359"/>
      <c r="I1456" s="359"/>
      <c r="J1456" s="359"/>
      <c r="K1456" s="359"/>
      <c r="L1456" s="359"/>
      <c r="M1456" s="359"/>
    </row>
    <row r="1457" spans="1:13" ht="9.9" customHeight="1" x14ac:dyDescent="0.4">
      <c r="A1457" s="360"/>
      <c r="B1457" s="359"/>
      <c r="C1457" s="359"/>
      <c r="D1457" s="359"/>
      <c r="E1457" s="359"/>
      <c r="F1457" s="359"/>
      <c r="G1457" s="359"/>
      <c r="H1457" s="359"/>
      <c r="I1457" s="359"/>
      <c r="J1457" s="359"/>
      <c r="K1457" s="359"/>
      <c r="L1457" s="359"/>
      <c r="M1457" s="359"/>
    </row>
    <row r="1458" spans="1:13" ht="9.9" customHeight="1" x14ac:dyDescent="0.4">
      <c r="A1458" s="360"/>
      <c r="B1458" s="359"/>
      <c r="C1458" s="359"/>
      <c r="D1458" s="359"/>
      <c r="E1458" s="359"/>
      <c r="F1458" s="359"/>
      <c r="G1458" s="359"/>
      <c r="H1458" s="359"/>
      <c r="I1458" s="359"/>
      <c r="J1458" s="359"/>
      <c r="K1458" s="359"/>
      <c r="L1458" s="359"/>
      <c r="M1458" s="359"/>
    </row>
    <row r="1459" spans="1:13" ht="9.9" customHeight="1" x14ac:dyDescent="0.4">
      <c r="A1459" s="360"/>
      <c r="B1459" s="359"/>
      <c r="C1459" s="359"/>
      <c r="D1459" s="359"/>
      <c r="E1459" s="359"/>
      <c r="F1459" s="359"/>
      <c r="G1459" s="359"/>
      <c r="H1459" s="359"/>
      <c r="I1459" s="359"/>
      <c r="J1459" s="359"/>
      <c r="K1459" s="359"/>
      <c r="L1459" s="359"/>
      <c r="M1459" s="359"/>
    </row>
    <row r="1460" spans="1:13" ht="9.9" customHeight="1" x14ac:dyDescent="0.4">
      <c r="A1460" s="360"/>
      <c r="B1460" s="359"/>
      <c r="C1460" s="359"/>
      <c r="D1460" s="359"/>
      <c r="E1460" s="359"/>
      <c r="F1460" s="359"/>
      <c r="G1460" s="359"/>
      <c r="H1460" s="359"/>
      <c r="I1460" s="359"/>
      <c r="J1460" s="359"/>
      <c r="K1460" s="359"/>
      <c r="L1460" s="359"/>
      <c r="M1460" s="359"/>
    </row>
    <row r="1461" spans="1:13" ht="9.9" customHeight="1" x14ac:dyDescent="0.4">
      <c r="A1461" s="360"/>
      <c r="B1461" s="359"/>
      <c r="C1461" s="359"/>
      <c r="D1461" s="359"/>
      <c r="E1461" s="359"/>
      <c r="F1461" s="359"/>
      <c r="G1461" s="359"/>
      <c r="H1461" s="359"/>
      <c r="I1461" s="359"/>
      <c r="J1461" s="359"/>
      <c r="K1461" s="359"/>
      <c r="L1461" s="359"/>
      <c r="M1461" s="359"/>
    </row>
    <row r="1462" spans="1:13" ht="9.9" customHeight="1" x14ac:dyDescent="0.4">
      <c r="A1462" s="360"/>
      <c r="B1462" s="359"/>
      <c r="C1462" s="359"/>
      <c r="D1462" s="359"/>
      <c r="E1462" s="359"/>
      <c r="F1462" s="359"/>
      <c r="G1462" s="359"/>
      <c r="H1462" s="359"/>
      <c r="I1462" s="359"/>
      <c r="J1462" s="359"/>
      <c r="K1462" s="359"/>
      <c r="L1462" s="359"/>
      <c r="M1462" s="359"/>
    </row>
    <row r="1463" spans="1:13" ht="9.9" customHeight="1" x14ac:dyDescent="0.4">
      <c r="A1463" s="360"/>
      <c r="B1463" s="359"/>
      <c r="C1463" s="359"/>
      <c r="D1463" s="359"/>
      <c r="E1463" s="359"/>
      <c r="F1463" s="359"/>
      <c r="G1463" s="359"/>
      <c r="H1463" s="359"/>
      <c r="I1463" s="359"/>
      <c r="J1463" s="359"/>
      <c r="K1463" s="359"/>
      <c r="L1463" s="359"/>
      <c r="M1463" s="359"/>
    </row>
    <row r="1464" spans="1:13" ht="9.9" customHeight="1" x14ac:dyDescent="0.4">
      <c r="A1464" s="360"/>
      <c r="B1464" s="359"/>
      <c r="C1464" s="359"/>
      <c r="D1464" s="359"/>
      <c r="E1464" s="359"/>
      <c r="F1464" s="359"/>
      <c r="G1464" s="359"/>
      <c r="H1464" s="359"/>
      <c r="I1464" s="359"/>
      <c r="J1464" s="359"/>
      <c r="K1464" s="359"/>
      <c r="L1464" s="359"/>
      <c r="M1464" s="359"/>
    </row>
    <row r="1465" spans="1:13" ht="9.9" customHeight="1" x14ac:dyDescent="0.4">
      <c r="A1465" s="360"/>
      <c r="B1465" s="359"/>
      <c r="C1465" s="359"/>
      <c r="D1465" s="359"/>
      <c r="E1465" s="359"/>
      <c r="F1465" s="359"/>
      <c r="G1465" s="359"/>
      <c r="H1465" s="359"/>
      <c r="I1465" s="359"/>
      <c r="J1465" s="359"/>
      <c r="K1465" s="359"/>
      <c r="L1465" s="359"/>
      <c r="M1465" s="359"/>
    </row>
    <row r="1466" spans="1:13" ht="9.9" customHeight="1" x14ac:dyDescent="0.4">
      <c r="A1466" s="360"/>
      <c r="B1466" s="359"/>
      <c r="C1466" s="359"/>
      <c r="D1466" s="359"/>
      <c r="E1466" s="359"/>
      <c r="F1466" s="359"/>
      <c r="G1466" s="359"/>
      <c r="H1466" s="359"/>
      <c r="I1466" s="359"/>
      <c r="J1466" s="359"/>
      <c r="K1466" s="359"/>
      <c r="L1466" s="359"/>
      <c r="M1466" s="359"/>
    </row>
    <row r="1467" spans="1:13" ht="9.9" customHeight="1" x14ac:dyDescent="0.4">
      <c r="A1467" s="360"/>
      <c r="B1467" s="359"/>
      <c r="C1467" s="359"/>
      <c r="D1467" s="359"/>
      <c r="E1467" s="359"/>
      <c r="F1467" s="359"/>
      <c r="G1467" s="359"/>
      <c r="H1467" s="359"/>
      <c r="I1467" s="359"/>
      <c r="J1467" s="359"/>
      <c r="K1467" s="359"/>
      <c r="L1467" s="359"/>
      <c r="M1467" s="359"/>
    </row>
    <row r="1468" spans="1:13" ht="9.9" customHeight="1" x14ac:dyDescent="0.4">
      <c r="A1468" s="360"/>
      <c r="B1468" s="359"/>
      <c r="C1468" s="359"/>
      <c r="D1468" s="359"/>
      <c r="E1468" s="359"/>
      <c r="F1468" s="359"/>
      <c r="G1468" s="359"/>
      <c r="H1468" s="359"/>
      <c r="I1468" s="359"/>
      <c r="J1468" s="359"/>
      <c r="K1468" s="359"/>
      <c r="L1468" s="359"/>
      <c r="M1468" s="359"/>
    </row>
    <row r="1469" spans="1:13" ht="9.9" customHeight="1" x14ac:dyDescent="0.4">
      <c r="A1469" s="360"/>
      <c r="B1469" s="359"/>
      <c r="C1469" s="359"/>
      <c r="D1469" s="359"/>
      <c r="E1469" s="359"/>
      <c r="F1469" s="359"/>
      <c r="G1469" s="359"/>
      <c r="H1469" s="359"/>
      <c r="I1469" s="359"/>
      <c r="J1469" s="359"/>
      <c r="K1469" s="359"/>
      <c r="L1469" s="359"/>
      <c r="M1469" s="359"/>
    </row>
    <row r="1470" spans="1:13" ht="9.9" customHeight="1" x14ac:dyDescent="0.4">
      <c r="A1470" s="360"/>
      <c r="B1470" s="359"/>
      <c r="C1470" s="359"/>
      <c r="D1470" s="359"/>
      <c r="E1470" s="359"/>
      <c r="F1470" s="359"/>
      <c r="G1470" s="359"/>
      <c r="H1470" s="359"/>
      <c r="I1470" s="359"/>
      <c r="J1470" s="359"/>
      <c r="K1470" s="359"/>
      <c r="L1470" s="359"/>
      <c r="M1470" s="359"/>
    </row>
    <row r="1471" spans="1:13" ht="9.9" customHeight="1" x14ac:dyDescent="0.4">
      <c r="A1471" s="360"/>
      <c r="B1471" s="359"/>
      <c r="C1471" s="359"/>
      <c r="D1471" s="359"/>
      <c r="E1471" s="359"/>
      <c r="F1471" s="359"/>
      <c r="G1471" s="359"/>
      <c r="H1471" s="359"/>
      <c r="I1471" s="359"/>
      <c r="J1471" s="359"/>
      <c r="K1471" s="359"/>
      <c r="L1471" s="359"/>
      <c r="M1471" s="359"/>
    </row>
    <row r="1472" spans="1:13" ht="9.9" customHeight="1" x14ac:dyDescent="0.4">
      <c r="A1472" s="360"/>
      <c r="B1472" s="359"/>
      <c r="C1472" s="359"/>
      <c r="D1472" s="359"/>
      <c r="E1472" s="359"/>
      <c r="F1472" s="359"/>
      <c r="G1472" s="359"/>
      <c r="H1472" s="359"/>
      <c r="I1472" s="359"/>
      <c r="J1472" s="359"/>
      <c r="K1472" s="359"/>
      <c r="L1472" s="359"/>
      <c r="M1472" s="359"/>
    </row>
    <row r="1473" spans="1:13" ht="9.9" customHeight="1" x14ac:dyDescent="0.4">
      <c r="A1473" s="360"/>
      <c r="B1473" s="359"/>
      <c r="C1473" s="359"/>
      <c r="D1473" s="359"/>
      <c r="E1473" s="359"/>
      <c r="F1473" s="359"/>
      <c r="G1473" s="359"/>
      <c r="H1473" s="359"/>
      <c r="I1473" s="359"/>
      <c r="J1473" s="359"/>
      <c r="K1473" s="359"/>
      <c r="L1473" s="359"/>
      <c r="M1473" s="359"/>
    </row>
    <row r="1474" spans="1:13" ht="9.9" customHeight="1" x14ac:dyDescent="0.4">
      <c r="A1474" s="360"/>
      <c r="B1474" s="359"/>
      <c r="C1474" s="359"/>
      <c r="D1474" s="359"/>
      <c r="E1474" s="359"/>
      <c r="F1474" s="359"/>
      <c r="G1474" s="359"/>
      <c r="H1474" s="359"/>
      <c r="I1474" s="359"/>
      <c r="J1474" s="359"/>
      <c r="K1474" s="359"/>
      <c r="L1474" s="359"/>
      <c r="M1474" s="359"/>
    </row>
    <row r="1475" spans="1:13" ht="9.9" customHeight="1" x14ac:dyDescent="0.4">
      <c r="A1475" s="360"/>
      <c r="B1475" s="359"/>
      <c r="C1475" s="359"/>
      <c r="D1475" s="359"/>
      <c r="E1475" s="359"/>
      <c r="F1475" s="359"/>
      <c r="G1475" s="359"/>
      <c r="H1475" s="359"/>
      <c r="I1475" s="359"/>
      <c r="J1475" s="359"/>
      <c r="K1475" s="359"/>
      <c r="L1475" s="359"/>
      <c r="M1475" s="359"/>
    </row>
    <row r="1476" spans="1:13" ht="9.9" customHeight="1" x14ac:dyDescent="0.4">
      <c r="A1476" s="360"/>
      <c r="B1476" s="359"/>
      <c r="C1476" s="359"/>
      <c r="D1476" s="359"/>
      <c r="E1476" s="359"/>
      <c r="F1476" s="359"/>
      <c r="G1476" s="359"/>
      <c r="H1476" s="359"/>
      <c r="I1476" s="359"/>
      <c r="J1476" s="359"/>
      <c r="K1476" s="359"/>
      <c r="L1476" s="359"/>
      <c r="M1476" s="359"/>
    </row>
    <row r="1477" spans="1:13" ht="9.9" customHeight="1" x14ac:dyDescent="0.4">
      <c r="A1477" s="360"/>
      <c r="B1477" s="359"/>
      <c r="C1477" s="359"/>
      <c r="D1477" s="359"/>
      <c r="E1477" s="359"/>
      <c r="F1477" s="359"/>
      <c r="G1477" s="359"/>
      <c r="H1477" s="359"/>
      <c r="I1477" s="359"/>
      <c r="J1477" s="359"/>
      <c r="K1477" s="359"/>
      <c r="L1477" s="359"/>
      <c r="M1477" s="359"/>
    </row>
    <row r="1478" spans="1:13" ht="9.9" customHeight="1" x14ac:dyDescent="0.4">
      <c r="A1478" s="360"/>
      <c r="B1478" s="359"/>
      <c r="C1478" s="359"/>
      <c r="D1478" s="359"/>
      <c r="E1478" s="359"/>
      <c r="F1478" s="359"/>
      <c r="G1478" s="359"/>
      <c r="H1478" s="359"/>
      <c r="I1478" s="359"/>
      <c r="J1478" s="359"/>
      <c r="K1478" s="359"/>
      <c r="L1478" s="359"/>
      <c r="M1478" s="359"/>
    </row>
    <row r="1479" spans="1:13" ht="9.9" customHeight="1" x14ac:dyDescent="0.4">
      <c r="A1479" s="360"/>
      <c r="B1479" s="359"/>
      <c r="C1479" s="359"/>
      <c r="D1479" s="359"/>
      <c r="E1479" s="359"/>
      <c r="F1479" s="359"/>
      <c r="G1479" s="359"/>
      <c r="H1479" s="359"/>
      <c r="I1479" s="359"/>
      <c r="J1479" s="359"/>
      <c r="K1479" s="359"/>
      <c r="L1479" s="359"/>
      <c r="M1479" s="359"/>
    </row>
    <row r="1480" spans="1:13" ht="9.9" customHeight="1" x14ac:dyDescent="0.4">
      <c r="A1480" s="360"/>
      <c r="B1480" s="359"/>
      <c r="C1480" s="359"/>
      <c r="D1480" s="359"/>
      <c r="E1480" s="359"/>
      <c r="F1480" s="359"/>
      <c r="G1480" s="359"/>
      <c r="H1480" s="359"/>
      <c r="I1480" s="359"/>
      <c r="J1480" s="359"/>
      <c r="K1480" s="359"/>
      <c r="L1480" s="359"/>
      <c r="M1480" s="359"/>
    </row>
    <row r="1481" spans="1:13" ht="9.9" customHeight="1" x14ac:dyDescent="0.4">
      <c r="A1481" s="360"/>
      <c r="B1481" s="359"/>
      <c r="C1481" s="359"/>
      <c r="D1481" s="359"/>
      <c r="E1481" s="359"/>
      <c r="F1481" s="359"/>
      <c r="G1481" s="359"/>
      <c r="H1481" s="359"/>
      <c r="I1481" s="359"/>
      <c r="J1481" s="359"/>
      <c r="K1481" s="359"/>
      <c r="L1481" s="359"/>
      <c r="M1481" s="359"/>
    </row>
    <row r="1482" spans="1:13" ht="9.9" customHeight="1" x14ac:dyDescent="0.4">
      <c r="A1482" s="360"/>
      <c r="B1482" s="359"/>
      <c r="C1482" s="359"/>
      <c r="D1482" s="359"/>
      <c r="E1482" s="359"/>
      <c r="F1482" s="359"/>
      <c r="G1482" s="359"/>
      <c r="H1482" s="359"/>
      <c r="I1482" s="359"/>
      <c r="J1482" s="359"/>
      <c r="K1482" s="359"/>
      <c r="L1482" s="359"/>
      <c r="M1482" s="359"/>
    </row>
    <row r="1483" spans="1:13" ht="9.9" customHeight="1" x14ac:dyDescent="0.4">
      <c r="A1483" s="360"/>
      <c r="B1483" s="359"/>
      <c r="C1483" s="359"/>
      <c r="D1483" s="359"/>
      <c r="E1483" s="359"/>
      <c r="F1483" s="359"/>
      <c r="G1483" s="359"/>
      <c r="H1483" s="359"/>
      <c r="I1483" s="359"/>
      <c r="J1483" s="359"/>
      <c r="K1483" s="359"/>
      <c r="L1483" s="359"/>
      <c r="M1483" s="359"/>
    </row>
    <row r="1484" spans="1:13" ht="9.9" customHeight="1" x14ac:dyDescent="0.4">
      <c r="A1484" s="360"/>
      <c r="B1484" s="359"/>
      <c r="C1484" s="359"/>
      <c r="D1484" s="359"/>
      <c r="E1484" s="359"/>
      <c r="F1484" s="359"/>
      <c r="G1484" s="359"/>
      <c r="H1484" s="359"/>
      <c r="I1484" s="359"/>
      <c r="J1484" s="359"/>
      <c r="K1484" s="359"/>
      <c r="L1484" s="359"/>
      <c r="M1484" s="359"/>
    </row>
    <row r="1485" spans="1:13" ht="9.9" customHeight="1" x14ac:dyDescent="0.4">
      <c r="A1485" s="360"/>
      <c r="B1485" s="359"/>
      <c r="C1485" s="359"/>
      <c r="D1485" s="359"/>
      <c r="E1485" s="359"/>
      <c r="F1485" s="359"/>
      <c r="G1485" s="359"/>
      <c r="H1485" s="359"/>
      <c r="I1485" s="359"/>
      <c r="J1485" s="359"/>
      <c r="K1485" s="359"/>
      <c r="L1485" s="359"/>
      <c r="M1485" s="359"/>
    </row>
    <row r="1486" spans="1:13" ht="9.9" customHeight="1" x14ac:dyDescent="0.4">
      <c r="A1486" s="360"/>
      <c r="B1486" s="359"/>
      <c r="C1486" s="359"/>
      <c r="D1486" s="359"/>
      <c r="E1486" s="359"/>
      <c r="F1486" s="359"/>
      <c r="G1486" s="359"/>
      <c r="H1486" s="359"/>
      <c r="I1486" s="359"/>
      <c r="J1486" s="359"/>
      <c r="K1486" s="359"/>
      <c r="L1486" s="359"/>
      <c r="M1486" s="359"/>
    </row>
    <row r="1487" spans="1:13" ht="9.9" customHeight="1" x14ac:dyDescent="0.4">
      <c r="A1487" s="360"/>
      <c r="B1487" s="359"/>
      <c r="C1487" s="359"/>
      <c r="D1487" s="359"/>
      <c r="E1487" s="359"/>
      <c r="F1487" s="359"/>
      <c r="G1487" s="359"/>
      <c r="H1487" s="359"/>
      <c r="I1487" s="359"/>
      <c r="J1487" s="359"/>
      <c r="K1487" s="359"/>
      <c r="L1487" s="359"/>
      <c r="M1487" s="359"/>
    </row>
    <row r="1488" spans="1:13" ht="9.9" customHeight="1" x14ac:dyDescent="0.4">
      <c r="A1488" s="360"/>
      <c r="B1488" s="359"/>
      <c r="C1488" s="359"/>
      <c r="D1488" s="359"/>
      <c r="E1488" s="359"/>
      <c r="F1488" s="359"/>
      <c r="G1488" s="359"/>
      <c r="H1488" s="359"/>
      <c r="I1488" s="359"/>
      <c r="J1488" s="359"/>
      <c r="K1488" s="359"/>
      <c r="L1488" s="359"/>
      <c r="M1488" s="359"/>
    </row>
    <row r="1489" spans="1:13" ht="9.9" customHeight="1" x14ac:dyDescent="0.4">
      <c r="A1489" s="360"/>
      <c r="B1489" s="359"/>
      <c r="C1489" s="359"/>
      <c r="D1489" s="359"/>
      <c r="E1489" s="359"/>
      <c r="F1489" s="359"/>
      <c r="G1489" s="359"/>
      <c r="H1489" s="359"/>
      <c r="I1489" s="359"/>
      <c r="J1489" s="359"/>
      <c r="K1489" s="359"/>
      <c r="L1489" s="359"/>
      <c r="M1489" s="359"/>
    </row>
    <row r="1490" spans="1:13" ht="9.9" customHeight="1" x14ac:dyDescent="0.4">
      <c r="A1490" s="360"/>
      <c r="B1490" s="359"/>
      <c r="C1490" s="359"/>
      <c r="D1490" s="359"/>
      <c r="E1490" s="359"/>
      <c r="F1490" s="359"/>
      <c r="G1490" s="359"/>
      <c r="H1490" s="359"/>
      <c r="I1490" s="359"/>
      <c r="J1490" s="359"/>
      <c r="K1490" s="359"/>
      <c r="L1490" s="359"/>
      <c r="M1490" s="359"/>
    </row>
    <row r="1491" spans="1:13" ht="9.9" customHeight="1" x14ac:dyDescent="0.4">
      <c r="A1491" s="360"/>
      <c r="B1491" s="359"/>
      <c r="C1491" s="359"/>
      <c r="D1491" s="359"/>
      <c r="E1491" s="359"/>
      <c r="F1491" s="359"/>
      <c r="G1491" s="359"/>
      <c r="H1491" s="359"/>
      <c r="I1491" s="359"/>
      <c r="J1491" s="359"/>
      <c r="K1491" s="359"/>
      <c r="L1491" s="359"/>
      <c r="M1491" s="359"/>
    </row>
    <row r="1492" spans="1:13" ht="9.9" customHeight="1" x14ac:dyDescent="0.4">
      <c r="A1492" s="360"/>
      <c r="B1492" s="359"/>
      <c r="C1492" s="359"/>
      <c r="D1492" s="359"/>
      <c r="E1492" s="359"/>
      <c r="F1492" s="359"/>
      <c r="G1492" s="359"/>
      <c r="H1492" s="359"/>
      <c r="I1492" s="359"/>
      <c r="J1492" s="359"/>
      <c r="K1492" s="359"/>
      <c r="L1492" s="359"/>
      <c r="M1492" s="359"/>
    </row>
    <row r="1493" spans="1:13" ht="9.9" customHeight="1" x14ac:dyDescent="0.4">
      <c r="A1493" s="360"/>
      <c r="B1493" s="359"/>
      <c r="C1493" s="359"/>
      <c r="D1493" s="359"/>
      <c r="E1493" s="359"/>
      <c r="F1493" s="359"/>
      <c r="G1493" s="359"/>
      <c r="H1493" s="359"/>
      <c r="I1493" s="359"/>
      <c r="J1493" s="359"/>
      <c r="K1493" s="359"/>
      <c r="L1493" s="359"/>
      <c r="M1493" s="359"/>
    </row>
    <row r="1494" spans="1:13" ht="9.9" customHeight="1" x14ac:dyDescent="0.4">
      <c r="A1494" s="360"/>
      <c r="B1494" s="359"/>
      <c r="C1494" s="359"/>
      <c r="D1494" s="359"/>
      <c r="E1494" s="359"/>
      <c r="F1494" s="359"/>
      <c r="G1494" s="359"/>
      <c r="H1494" s="359"/>
      <c r="I1494" s="359"/>
      <c r="J1494" s="359"/>
      <c r="K1494" s="359"/>
      <c r="L1494" s="359"/>
      <c r="M1494" s="359"/>
    </row>
    <row r="1495" spans="1:13" ht="9.9" customHeight="1" x14ac:dyDescent="0.4">
      <c r="A1495" s="360"/>
      <c r="B1495" s="359"/>
      <c r="C1495" s="359"/>
      <c r="D1495" s="359"/>
      <c r="E1495" s="359"/>
      <c r="F1495" s="359"/>
      <c r="G1495" s="359"/>
      <c r="H1495" s="359"/>
      <c r="I1495" s="359"/>
      <c r="J1495" s="359"/>
      <c r="K1495" s="359"/>
      <c r="L1495" s="359"/>
      <c r="M1495" s="359"/>
    </row>
    <row r="1496" spans="1:13" ht="9.9" customHeight="1" x14ac:dyDescent="0.4">
      <c r="A1496" s="360"/>
      <c r="B1496" s="359"/>
      <c r="C1496" s="359"/>
      <c r="D1496" s="359"/>
      <c r="E1496" s="359"/>
      <c r="F1496" s="359"/>
      <c r="G1496" s="359"/>
      <c r="H1496" s="359"/>
      <c r="I1496" s="359"/>
      <c r="J1496" s="359"/>
      <c r="K1496" s="359"/>
      <c r="L1496" s="359"/>
      <c r="M1496" s="359"/>
    </row>
    <row r="1497" spans="1:13" ht="9.9" customHeight="1" x14ac:dyDescent="0.4">
      <c r="A1497" s="360"/>
      <c r="B1497" s="359"/>
      <c r="C1497" s="359"/>
      <c r="D1497" s="359"/>
      <c r="E1497" s="359"/>
      <c r="F1497" s="359"/>
      <c r="G1497" s="359"/>
      <c r="H1497" s="359"/>
      <c r="I1497" s="359"/>
      <c r="J1497" s="359"/>
      <c r="K1497" s="359"/>
      <c r="L1497" s="359"/>
      <c r="M1497" s="359"/>
    </row>
    <row r="1498" spans="1:13" ht="9.9" customHeight="1" x14ac:dyDescent="0.4">
      <c r="A1498" s="360"/>
      <c r="B1498" s="359"/>
      <c r="C1498" s="359"/>
      <c r="D1498" s="359"/>
      <c r="E1498" s="359"/>
      <c r="F1498" s="359"/>
      <c r="G1498" s="359"/>
      <c r="H1498" s="359"/>
      <c r="I1498" s="359"/>
      <c r="J1498" s="359"/>
      <c r="K1498" s="359"/>
      <c r="L1498" s="359"/>
      <c r="M1498" s="359"/>
    </row>
    <row r="1499" spans="1:13" ht="9.9" customHeight="1" x14ac:dyDescent="0.4">
      <c r="A1499" s="360"/>
      <c r="B1499" s="359"/>
      <c r="C1499" s="359"/>
      <c r="D1499" s="359"/>
      <c r="E1499" s="359"/>
      <c r="F1499" s="359"/>
      <c r="G1499" s="359"/>
      <c r="H1499" s="359"/>
      <c r="I1499" s="359"/>
      <c r="J1499" s="359"/>
      <c r="K1499" s="359"/>
      <c r="L1499" s="359"/>
      <c r="M1499" s="359"/>
    </row>
    <row r="1500" spans="1:13" ht="9.9" customHeight="1" x14ac:dyDescent="0.4">
      <c r="A1500" s="360"/>
      <c r="B1500" s="359"/>
      <c r="C1500" s="359"/>
      <c r="D1500" s="359"/>
      <c r="E1500" s="359"/>
      <c r="F1500" s="359"/>
      <c r="G1500" s="359"/>
      <c r="H1500" s="359"/>
      <c r="I1500" s="359"/>
      <c r="J1500" s="359"/>
      <c r="K1500" s="359"/>
      <c r="L1500" s="359"/>
      <c r="M1500" s="359"/>
    </row>
    <row r="1501" spans="1:13" ht="9.9" customHeight="1" x14ac:dyDescent="0.4">
      <c r="A1501" s="360"/>
      <c r="B1501" s="359"/>
      <c r="C1501" s="359"/>
      <c r="D1501" s="359"/>
      <c r="E1501" s="359"/>
      <c r="F1501" s="359"/>
      <c r="G1501" s="359"/>
      <c r="H1501" s="359"/>
      <c r="I1501" s="359"/>
      <c r="J1501" s="359"/>
      <c r="K1501" s="359"/>
      <c r="L1501" s="359"/>
      <c r="M1501" s="359"/>
    </row>
    <row r="1502" spans="1:13" ht="9.9" customHeight="1" x14ac:dyDescent="0.4">
      <c r="A1502" s="360"/>
      <c r="B1502" s="359"/>
      <c r="C1502" s="359"/>
      <c r="D1502" s="359"/>
      <c r="E1502" s="359"/>
      <c r="F1502" s="359"/>
      <c r="G1502" s="359"/>
      <c r="H1502" s="359"/>
      <c r="I1502" s="359"/>
      <c r="J1502" s="359"/>
      <c r="K1502" s="359"/>
      <c r="L1502" s="359"/>
      <c r="M1502" s="359"/>
    </row>
    <row r="1503" spans="1:13" ht="9.9" customHeight="1" x14ac:dyDescent="0.4">
      <c r="A1503" s="360"/>
      <c r="B1503" s="359"/>
      <c r="C1503" s="359"/>
      <c r="D1503" s="359"/>
      <c r="E1503" s="359"/>
      <c r="F1503" s="359"/>
      <c r="G1503" s="359"/>
      <c r="H1503" s="359"/>
      <c r="I1503" s="359"/>
      <c r="J1503" s="359"/>
      <c r="K1503" s="359"/>
      <c r="L1503" s="359"/>
      <c r="M1503" s="359"/>
    </row>
    <row r="1504" spans="1:13" ht="9.9" customHeight="1" x14ac:dyDescent="0.4">
      <c r="A1504" s="360"/>
      <c r="B1504" s="359"/>
      <c r="C1504" s="359"/>
      <c r="D1504" s="359"/>
      <c r="E1504" s="359"/>
      <c r="F1504" s="359"/>
      <c r="G1504" s="359"/>
      <c r="H1504" s="359"/>
      <c r="I1504" s="359"/>
      <c r="J1504" s="359"/>
      <c r="K1504" s="359"/>
      <c r="L1504" s="359"/>
      <c r="M1504" s="359"/>
    </row>
    <row r="1505" spans="1:13" ht="9.9" customHeight="1" x14ac:dyDescent="0.4">
      <c r="A1505" s="360"/>
      <c r="B1505" s="359"/>
      <c r="C1505" s="359"/>
      <c r="D1505" s="359"/>
      <c r="E1505" s="359"/>
      <c r="F1505" s="359"/>
      <c r="G1505" s="359"/>
      <c r="H1505" s="359"/>
      <c r="I1505" s="359"/>
      <c r="J1505" s="359"/>
      <c r="K1505" s="359"/>
      <c r="L1505" s="359"/>
      <c r="M1505" s="359"/>
    </row>
    <row r="1506" spans="1:13" ht="9.9" customHeight="1" x14ac:dyDescent="0.4">
      <c r="A1506" s="360"/>
      <c r="B1506" s="359"/>
      <c r="C1506" s="359"/>
      <c r="D1506" s="359"/>
      <c r="E1506" s="359"/>
      <c r="F1506" s="359"/>
      <c r="G1506" s="359"/>
      <c r="H1506" s="359"/>
      <c r="I1506" s="359"/>
      <c r="J1506" s="359"/>
      <c r="K1506" s="359"/>
      <c r="L1506" s="359"/>
      <c r="M1506" s="359"/>
    </row>
    <row r="1507" spans="1:13" ht="9.9" customHeight="1" x14ac:dyDescent="0.4">
      <c r="A1507" s="360"/>
      <c r="B1507" s="359"/>
      <c r="C1507" s="359"/>
      <c r="D1507" s="359"/>
      <c r="E1507" s="359"/>
      <c r="F1507" s="359"/>
      <c r="G1507" s="359"/>
      <c r="H1507" s="359"/>
      <c r="I1507" s="359"/>
      <c r="J1507" s="359"/>
      <c r="K1507" s="359"/>
      <c r="L1507" s="359"/>
      <c r="M1507" s="359"/>
    </row>
    <row r="1508" spans="1:13" ht="9.9" customHeight="1" x14ac:dyDescent="0.4">
      <c r="A1508" s="360"/>
      <c r="B1508" s="359"/>
      <c r="C1508" s="359"/>
      <c r="D1508" s="359"/>
      <c r="E1508" s="359"/>
      <c r="F1508" s="359"/>
      <c r="G1508" s="359"/>
      <c r="H1508" s="359"/>
      <c r="I1508" s="359"/>
      <c r="J1508" s="359"/>
      <c r="K1508" s="359"/>
      <c r="L1508" s="359"/>
      <c r="M1508" s="359"/>
    </row>
    <row r="1509" spans="1:13" ht="9.9" customHeight="1" x14ac:dyDescent="0.4">
      <c r="A1509" s="360"/>
      <c r="B1509" s="359"/>
      <c r="C1509" s="359"/>
      <c r="D1509" s="359"/>
      <c r="E1509" s="359"/>
      <c r="F1509" s="359"/>
      <c r="G1509" s="359"/>
      <c r="H1509" s="359"/>
      <c r="I1509" s="359"/>
      <c r="J1509" s="359"/>
      <c r="K1509" s="359"/>
      <c r="L1509" s="359"/>
      <c r="M1509" s="359"/>
    </row>
    <row r="1510" spans="1:13" ht="9.9" customHeight="1" x14ac:dyDescent="0.4">
      <c r="A1510" s="360"/>
      <c r="B1510" s="359"/>
      <c r="C1510" s="359"/>
      <c r="D1510" s="359"/>
      <c r="E1510" s="359"/>
      <c r="F1510" s="359"/>
      <c r="G1510" s="359"/>
      <c r="H1510" s="359"/>
      <c r="I1510" s="359"/>
      <c r="J1510" s="359"/>
      <c r="K1510" s="359"/>
      <c r="L1510" s="359"/>
      <c r="M1510" s="359"/>
    </row>
    <row r="1511" spans="1:13" ht="9.9" customHeight="1" x14ac:dyDescent="0.4">
      <c r="A1511" s="360"/>
      <c r="B1511" s="359"/>
      <c r="C1511" s="359"/>
      <c r="D1511" s="359"/>
      <c r="E1511" s="359"/>
      <c r="F1511" s="359"/>
      <c r="G1511" s="359"/>
      <c r="H1511" s="359"/>
      <c r="I1511" s="359"/>
      <c r="J1511" s="359"/>
      <c r="K1511" s="359"/>
      <c r="L1511" s="359"/>
      <c r="M1511" s="359"/>
    </row>
    <row r="1512" spans="1:13" ht="9.9" customHeight="1" x14ac:dyDescent="0.4">
      <c r="A1512" s="360"/>
      <c r="B1512" s="359"/>
      <c r="C1512" s="359"/>
      <c r="D1512" s="359"/>
      <c r="E1512" s="359"/>
      <c r="F1512" s="359"/>
      <c r="G1512" s="359"/>
      <c r="H1512" s="359"/>
      <c r="I1512" s="359"/>
      <c r="J1512" s="359"/>
      <c r="K1512" s="359"/>
      <c r="L1512" s="359"/>
      <c r="M1512" s="359"/>
    </row>
    <row r="1513" spans="1:13" ht="9.9" customHeight="1" x14ac:dyDescent="0.4">
      <c r="A1513" s="360"/>
      <c r="B1513" s="359"/>
      <c r="C1513" s="359"/>
      <c r="D1513" s="359"/>
      <c r="E1513" s="359"/>
      <c r="F1513" s="359"/>
      <c r="G1513" s="359"/>
      <c r="H1513" s="359"/>
      <c r="I1513" s="359"/>
      <c r="J1513" s="359"/>
      <c r="K1513" s="359"/>
      <c r="L1513" s="359"/>
      <c r="M1513" s="359"/>
    </row>
    <row r="1514" spans="1:13" ht="9.9" customHeight="1" x14ac:dyDescent="0.4">
      <c r="A1514" s="360"/>
      <c r="B1514" s="359"/>
      <c r="C1514" s="359"/>
      <c r="D1514" s="359"/>
      <c r="E1514" s="359"/>
      <c r="F1514" s="359"/>
      <c r="G1514" s="359"/>
      <c r="H1514" s="359"/>
      <c r="I1514" s="359"/>
      <c r="J1514" s="359"/>
      <c r="K1514" s="359"/>
      <c r="L1514" s="359"/>
      <c r="M1514" s="359"/>
    </row>
    <row r="1515" spans="1:13" ht="9.9" customHeight="1" x14ac:dyDescent="0.4">
      <c r="A1515" s="360"/>
      <c r="B1515" s="359"/>
      <c r="C1515" s="359"/>
      <c r="D1515" s="359"/>
      <c r="E1515" s="359"/>
      <c r="F1515" s="359"/>
      <c r="G1515" s="359"/>
      <c r="H1515" s="359"/>
      <c r="I1515" s="359"/>
      <c r="J1515" s="359"/>
      <c r="K1515" s="359"/>
      <c r="L1515" s="359"/>
      <c r="M1515" s="359"/>
    </row>
    <row r="1516" spans="1:13" ht="9.9" customHeight="1" x14ac:dyDescent="0.4">
      <c r="A1516" s="360"/>
      <c r="B1516" s="359"/>
      <c r="C1516" s="359"/>
      <c r="D1516" s="359"/>
      <c r="E1516" s="359"/>
      <c r="F1516" s="359"/>
      <c r="G1516" s="359"/>
      <c r="H1516" s="359"/>
      <c r="I1516" s="359"/>
      <c r="J1516" s="359"/>
      <c r="K1516" s="359"/>
      <c r="L1516" s="359"/>
      <c r="M1516" s="359"/>
    </row>
    <row r="1517" spans="1:13" ht="9.9" customHeight="1" x14ac:dyDescent="0.4">
      <c r="A1517" s="360"/>
      <c r="B1517" s="359"/>
      <c r="C1517" s="359"/>
      <c r="D1517" s="359"/>
      <c r="E1517" s="359"/>
      <c r="F1517" s="359"/>
      <c r="G1517" s="359"/>
      <c r="H1517" s="359"/>
      <c r="I1517" s="359"/>
      <c r="J1517" s="359"/>
      <c r="K1517" s="359"/>
      <c r="L1517" s="359"/>
      <c r="M1517" s="359"/>
    </row>
    <row r="1518" spans="1:13" ht="9.9" customHeight="1" x14ac:dyDescent="0.4">
      <c r="A1518" s="360"/>
      <c r="B1518" s="359"/>
      <c r="C1518" s="359"/>
      <c r="D1518" s="359"/>
      <c r="E1518" s="359"/>
      <c r="F1518" s="359"/>
      <c r="G1518" s="359"/>
      <c r="H1518" s="359"/>
      <c r="I1518" s="359"/>
      <c r="J1518" s="359"/>
      <c r="K1518" s="359"/>
      <c r="L1518" s="359"/>
      <c r="M1518" s="359"/>
    </row>
    <row r="1519" spans="1:13" ht="9.9" customHeight="1" x14ac:dyDescent="0.4">
      <c r="A1519" s="360"/>
      <c r="B1519" s="359"/>
      <c r="C1519" s="359"/>
      <c r="D1519" s="359"/>
      <c r="E1519" s="359"/>
      <c r="F1519" s="359"/>
      <c r="G1519" s="359"/>
      <c r="H1519" s="359"/>
      <c r="I1519" s="359"/>
      <c r="J1519" s="359"/>
      <c r="K1519" s="359"/>
      <c r="L1519" s="359"/>
      <c r="M1519" s="359"/>
    </row>
    <row r="1520" spans="1:13" ht="9.9" customHeight="1" x14ac:dyDescent="0.4">
      <c r="A1520" s="360"/>
      <c r="B1520" s="359"/>
      <c r="C1520" s="359"/>
      <c r="D1520" s="359"/>
      <c r="E1520" s="359"/>
      <c r="F1520" s="359"/>
      <c r="G1520" s="359"/>
      <c r="H1520" s="359"/>
      <c r="I1520" s="359"/>
      <c r="J1520" s="359"/>
      <c r="K1520" s="359"/>
      <c r="L1520" s="359"/>
      <c r="M1520" s="359"/>
    </row>
    <row r="1521" spans="1:13" ht="9.9" customHeight="1" x14ac:dyDescent="0.4">
      <c r="A1521" s="360"/>
      <c r="B1521" s="359"/>
      <c r="C1521" s="359"/>
      <c r="D1521" s="359"/>
      <c r="E1521" s="359"/>
      <c r="F1521" s="359"/>
      <c r="G1521" s="359"/>
      <c r="H1521" s="359"/>
      <c r="I1521" s="359"/>
      <c r="J1521" s="359"/>
      <c r="K1521" s="359"/>
      <c r="L1521" s="359"/>
      <c r="M1521" s="359"/>
    </row>
    <row r="1522" spans="1:13" ht="9.9" customHeight="1" x14ac:dyDescent="0.4">
      <c r="A1522" s="360"/>
      <c r="B1522" s="359"/>
      <c r="C1522" s="359"/>
      <c r="D1522" s="359"/>
      <c r="E1522" s="359"/>
      <c r="F1522" s="359"/>
      <c r="G1522" s="359"/>
      <c r="H1522" s="359"/>
      <c r="I1522" s="359"/>
      <c r="J1522" s="359"/>
      <c r="K1522" s="359"/>
      <c r="L1522" s="359"/>
      <c r="M1522" s="359"/>
    </row>
    <row r="1523" spans="1:13" ht="9.9" customHeight="1" x14ac:dyDescent="0.4">
      <c r="A1523" s="360"/>
      <c r="B1523" s="359"/>
      <c r="C1523" s="359"/>
      <c r="D1523" s="359"/>
      <c r="E1523" s="359"/>
      <c r="F1523" s="359"/>
      <c r="G1523" s="359"/>
      <c r="H1523" s="359"/>
      <c r="I1523" s="359"/>
      <c r="J1523" s="359"/>
      <c r="K1523" s="359"/>
      <c r="L1523" s="359"/>
      <c r="M1523" s="359"/>
    </row>
    <row r="1524" spans="1:13" ht="9.9" customHeight="1" x14ac:dyDescent="0.4">
      <c r="A1524" s="360"/>
      <c r="B1524" s="359"/>
      <c r="C1524" s="359"/>
      <c r="D1524" s="359"/>
      <c r="E1524" s="359"/>
      <c r="F1524" s="359"/>
      <c r="G1524" s="359"/>
      <c r="H1524" s="359"/>
      <c r="I1524" s="359"/>
      <c r="J1524" s="359"/>
      <c r="K1524" s="359"/>
      <c r="L1524" s="359"/>
      <c r="M1524" s="359"/>
    </row>
    <row r="1525" spans="1:13" ht="9.9" customHeight="1" x14ac:dyDescent="0.4">
      <c r="A1525" s="360"/>
      <c r="B1525" s="359"/>
      <c r="C1525" s="359"/>
      <c r="D1525" s="359"/>
      <c r="E1525" s="359"/>
      <c r="F1525" s="359"/>
      <c r="G1525" s="359"/>
      <c r="H1525" s="359"/>
      <c r="I1525" s="359"/>
      <c r="J1525" s="359"/>
      <c r="K1525" s="359"/>
      <c r="L1525" s="359"/>
      <c r="M1525" s="359"/>
    </row>
    <row r="1526" spans="1:13" ht="9.9" customHeight="1" x14ac:dyDescent="0.4">
      <c r="A1526" s="360"/>
      <c r="B1526" s="359"/>
      <c r="C1526" s="359"/>
      <c r="D1526" s="359"/>
      <c r="E1526" s="359"/>
      <c r="F1526" s="359"/>
      <c r="G1526" s="359"/>
      <c r="H1526" s="359"/>
      <c r="I1526" s="359"/>
      <c r="J1526" s="359"/>
      <c r="K1526" s="359"/>
      <c r="L1526" s="359"/>
      <c r="M1526" s="359"/>
    </row>
    <row r="1527" spans="1:13" ht="9.9" customHeight="1" x14ac:dyDescent="0.4">
      <c r="A1527" s="360"/>
      <c r="B1527" s="359"/>
      <c r="C1527" s="359"/>
      <c r="D1527" s="359"/>
      <c r="E1527" s="359"/>
      <c r="F1527" s="359"/>
      <c r="G1527" s="359"/>
      <c r="H1527" s="359"/>
      <c r="I1527" s="359"/>
      <c r="J1527" s="359"/>
      <c r="K1527" s="359"/>
      <c r="L1527" s="359"/>
      <c r="M1527" s="359"/>
    </row>
    <row r="1528" spans="1:13" ht="9.9" customHeight="1" x14ac:dyDescent="0.4">
      <c r="A1528" s="360"/>
      <c r="B1528" s="359"/>
      <c r="C1528" s="359"/>
      <c r="D1528" s="359"/>
      <c r="E1528" s="359"/>
      <c r="F1528" s="359"/>
      <c r="G1528" s="359"/>
      <c r="H1528" s="359"/>
      <c r="I1528" s="359"/>
      <c r="J1528" s="359"/>
      <c r="K1528" s="359"/>
      <c r="L1528" s="359"/>
      <c r="M1528" s="359"/>
    </row>
    <row r="1529" spans="1:13" ht="9.9" customHeight="1" x14ac:dyDescent="0.4">
      <c r="A1529" s="360"/>
      <c r="B1529" s="359"/>
      <c r="C1529" s="359"/>
      <c r="D1529" s="359"/>
      <c r="E1529" s="359"/>
      <c r="F1529" s="359"/>
      <c r="G1529" s="359"/>
      <c r="H1529" s="359"/>
      <c r="I1529" s="359"/>
      <c r="J1529" s="359"/>
      <c r="K1529" s="359"/>
      <c r="L1529" s="359"/>
      <c r="M1529" s="359"/>
    </row>
    <row r="1530" spans="1:13" ht="9.9" customHeight="1" x14ac:dyDescent="0.4">
      <c r="A1530" s="360"/>
      <c r="B1530" s="359"/>
      <c r="C1530" s="359"/>
      <c r="D1530" s="359"/>
      <c r="E1530" s="359"/>
      <c r="F1530" s="359"/>
      <c r="G1530" s="359"/>
      <c r="H1530" s="359"/>
      <c r="I1530" s="359"/>
      <c r="J1530" s="359"/>
      <c r="K1530" s="359"/>
      <c r="L1530" s="359"/>
      <c r="M1530" s="359"/>
    </row>
    <row r="1531" spans="1:13" ht="9.9" customHeight="1" x14ac:dyDescent="0.4">
      <c r="A1531" s="360"/>
      <c r="B1531" s="359"/>
      <c r="C1531" s="359"/>
      <c r="D1531" s="359"/>
      <c r="E1531" s="359"/>
      <c r="F1531" s="359"/>
      <c r="G1531" s="359"/>
      <c r="H1531" s="359"/>
      <c r="I1531" s="359"/>
      <c r="J1531" s="359"/>
      <c r="K1531" s="359"/>
      <c r="L1531" s="359"/>
      <c r="M1531" s="359"/>
    </row>
    <row r="1532" spans="1:13" ht="9.9" customHeight="1" x14ac:dyDescent="0.4">
      <c r="A1532" s="360"/>
      <c r="B1532" s="359"/>
      <c r="C1532" s="359"/>
      <c r="D1532" s="359"/>
      <c r="E1532" s="359"/>
      <c r="F1532" s="359"/>
      <c r="G1532" s="359"/>
      <c r="H1532" s="359"/>
      <c r="I1532" s="359"/>
      <c r="J1532" s="359"/>
      <c r="K1532" s="359"/>
      <c r="L1532" s="359"/>
      <c r="M1532" s="359"/>
    </row>
    <row r="1533" spans="1:13" ht="9.9" customHeight="1" x14ac:dyDescent="0.4">
      <c r="A1533" s="360"/>
      <c r="B1533" s="359"/>
      <c r="C1533" s="359"/>
      <c r="D1533" s="359"/>
      <c r="E1533" s="359"/>
      <c r="F1533" s="359"/>
      <c r="G1533" s="359"/>
      <c r="H1533" s="359"/>
      <c r="I1533" s="359"/>
      <c r="J1533" s="359"/>
      <c r="K1533" s="359"/>
      <c r="L1533" s="359"/>
      <c r="M1533" s="359"/>
    </row>
    <row r="1534" spans="1:13" ht="9.9" customHeight="1" x14ac:dyDescent="0.4">
      <c r="A1534" s="360"/>
      <c r="B1534" s="359"/>
      <c r="C1534" s="359"/>
      <c r="D1534" s="359"/>
      <c r="E1534" s="359"/>
      <c r="F1534" s="359"/>
      <c r="G1534" s="359"/>
      <c r="H1534" s="359"/>
      <c r="I1534" s="359"/>
      <c r="J1534" s="359"/>
      <c r="K1534" s="359"/>
      <c r="L1534" s="359"/>
      <c r="M1534" s="359"/>
    </row>
    <row r="1535" spans="1:13" ht="9.9" customHeight="1" x14ac:dyDescent="0.4">
      <c r="A1535" s="360"/>
      <c r="B1535" s="359"/>
      <c r="C1535" s="359"/>
      <c r="D1535" s="359"/>
      <c r="E1535" s="359"/>
      <c r="F1535" s="359"/>
      <c r="G1535" s="359"/>
      <c r="H1535" s="359"/>
      <c r="I1535" s="359"/>
      <c r="J1535" s="359"/>
      <c r="K1535" s="359"/>
      <c r="L1535" s="359"/>
      <c r="M1535" s="359"/>
    </row>
    <row r="1536" spans="1:13" ht="9.9" customHeight="1" x14ac:dyDescent="0.4">
      <c r="A1536" s="360"/>
      <c r="B1536" s="359"/>
      <c r="C1536" s="359"/>
      <c r="D1536" s="359"/>
      <c r="E1536" s="359"/>
      <c r="F1536" s="359"/>
      <c r="G1536" s="359"/>
      <c r="H1536" s="359"/>
      <c r="I1536" s="359"/>
      <c r="J1536" s="359"/>
      <c r="K1536" s="359"/>
      <c r="L1536" s="359"/>
      <c r="M1536" s="359"/>
    </row>
    <row r="1537" spans="1:13" ht="9.9" customHeight="1" x14ac:dyDescent="0.4">
      <c r="A1537" s="360"/>
      <c r="B1537" s="359"/>
      <c r="C1537" s="359"/>
      <c r="D1537" s="359"/>
      <c r="E1537" s="359"/>
      <c r="F1537" s="359"/>
      <c r="G1537" s="359"/>
      <c r="H1537" s="359"/>
      <c r="I1537" s="359"/>
      <c r="J1537" s="359"/>
      <c r="K1537" s="359"/>
      <c r="L1537" s="359"/>
      <c r="M1537" s="359"/>
    </row>
    <row r="1538" spans="1:13" ht="9.9" customHeight="1" x14ac:dyDescent="0.4">
      <c r="A1538" s="360"/>
      <c r="B1538" s="359"/>
      <c r="C1538" s="359"/>
      <c r="D1538" s="359"/>
      <c r="E1538" s="359"/>
      <c r="F1538" s="359"/>
      <c r="G1538" s="359"/>
      <c r="H1538" s="359"/>
      <c r="I1538" s="359"/>
      <c r="J1538" s="359"/>
      <c r="K1538" s="359"/>
      <c r="L1538" s="359"/>
      <c r="M1538" s="359"/>
    </row>
    <row r="1539" spans="1:13" ht="9.9" customHeight="1" x14ac:dyDescent="0.4">
      <c r="A1539" s="360"/>
      <c r="B1539" s="359"/>
      <c r="C1539" s="359"/>
      <c r="D1539" s="359"/>
      <c r="E1539" s="359"/>
      <c r="F1539" s="359"/>
      <c r="G1539" s="359"/>
      <c r="H1539" s="359"/>
      <c r="I1539" s="359"/>
      <c r="J1539" s="359"/>
      <c r="K1539" s="359"/>
      <c r="L1539" s="359"/>
      <c r="M1539" s="359"/>
    </row>
    <row r="1540" spans="1:13" ht="9.9" customHeight="1" x14ac:dyDescent="0.4">
      <c r="A1540" s="360"/>
      <c r="B1540" s="359"/>
      <c r="C1540" s="359"/>
      <c r="D1540" s="359"/>
      <c r="E1540" s="359"/>
      <c r="F1540" s="359"/>
      <c r="G1540" s="359"/>
      <c r="H1540" s="359"/>
      <c r="I1540" s="359"/>
      <c r="J1540" s="359"/>
      <c r="K1540" s="359"/>
      <c r="L1540" s="359"/>
      <c r="M1540" s="359"/>
    </row>
    <row r="1541" spans="1:13" ht="9.9" customHeight="1" x14ac:dyDescent="0.4">
      <c r="A1541" s="360"/>
      <c r="B1541" s="359"/>
      <c r="C1541" s="359"/>
      <c r="D1541" s="359"/>
      <c r="E1541" s="359"/>
      <c r="F1541" s="359"/>
      <c r="G1541" s="359"/>
      <c r="H1541" s="359"/>
      <c r="I1541" s="359"/>
      <c r="J1541" s="359"/>
      <c r="K1541" s="359"/>
      <c r="L1541" s="359"/>
      <c r="M1541" s="359"/>
    </row>
    <row r="1542" spans="1:13" ht="9.9" customHeight="1" x14ac:dyDescent="0.4">
      <c r="A1542" s="360"/>
      <c r="B1542" s="359"/>
      <c r="C1542" s="359"/>
      <c r="D1542" s="359"/>
      <c r="E1542" s="359"/>
      <c r="F1542" s="359"/>
      <c r="G1542" s="359"/>
      <c r="H1542" s="359"/>
      <c r="I1542" s="359"/>
      <c r="J1542" s="359"/>
      <c r="K1542" s="359"/>
      <c r="L1542" s="359"/>
      <c r="M1542" s="359"/>
    </row>
    <row r="1543" spans="1:13" ht="9.9" customHeight="1" x14ac:dyDescent="0.4">
      <c r="A1543" s="360"/>
      <c r="B1543" s="359"/>
      <c r="C1543" s="359"/>
      <c r="D1543" s="359"/>
      <c r="E1543" s="359"/>
      <c r="F1543" s="359"/>
      <c r="G1543" s="359"/>
      <c r="H1543" s="359"/>
      <c r="I1543" s="359"/>
      <c r="J1543" s="359"/>
      <c r="K1543" s="359"/>
      <c r="L1543" s="359"/>
      <c r="M1543" s="359"/>
    </row>
    <row r="1544" spans="1:13" ht="9.9" customHeight="1" x14ac:dyDescent="0.4">
      <c r="A1544" s="360"/>
      <c r="B1544" s="359"/>
      <c r="C1544" s="359"/>
      <c r="D1544" s="359"/>
      <c r="E1544" s="359"/>
      <c r="F1544" s="359"/>
      <c r="G1544" s="359"/>
      <c r="H1544" s="359"/>
      <c r="I1544" s="359"/>
      <c r="J1544" s="359"/>
      <c r="K1544" s="359"/>
      <c r="L1544" s="359"/>
      <c r="M1544" s="359"/>
    </row>
    <row r="1545" spans="1:13" ht="9.9" customHeight="1" x14ac:dyDescent="0.4">
      <c r="A1545" s="360"/>
      <c r="B1545" s="359"/>
      <c r="C1545" s="359"/>
      <c r="D1545" s="359"/>
      <c r="E1545" s="359"/>
      <c r="F1545" s="359"/>
      <c r="G1545" s="359"/>
      <c r="H1545" s="359"/>
      <c r="I1545" s="359"/>
      <c r="J1545" s="359"/>
      <c r="K1545" s="359"/>
      <c r="L1545" s="359"/>
      <c r="M1545" s="359"/>
    </row>
    <row r="1546" spans="1:13" ht="9.9" customHeight="1" x14ac:dyDescent="0.4">
      <c r="A1546" s="360"/>
      <c r="B1546" s="359"/>
      <c r="C1546" s="359"/>
      <c r="D1546" s="359"/>
      <c r="E1546" s="359"/>
      <c r="F1546" s="359"/>
      <c r="G1546" s="359"/>
      <c r="H1546" s="359"/>
      <c r="I1546" s="359"/>
      <c r="J1546" s="359"/>
      <c r="K1546" s="359"/>
      <c r="L1546" s="359"/>
      <c r="M1546" s="359"/>
    </row>
    <row r="1547" spans="1:13" ht="9.9" customHeight="1" x14ac:dyDescent="0.4">
      <c r="A1547" s="360"/>
      <c r="B1547" s="359"/>
      <c r="C1547" s="359"/>
      <c r="D1547" s="359"/>
      <c r="E1547" s="359"/>
      <c r="F1547" s="359"/>
      <c r="G1547" s="359"/>
      <c r="H1547" s="359"/>
      <c r="I1547" s="359"/>
      <c r="J1547" s="359"/>
      <c r="K1547" s="359"/>
      <c r="L1547" s="359"/>
      <c r="M1547" s="359"/>
    </row>
    <row r="1548" spans="1:13" ht="9.9" customHeight="1" x14ac:dyDescent="0.4">
      <c r="A1548" s="360"/>
      <c r="B1548" s="359"/>
      <c r="C1548" s="359"/>
      <c r="D1548" s="359"/>
      <c r="E1548" s="359"/>
      <c r="F1548" s="359"/>
      <c r="G1548" s="359"/>
      <c r="H1548" s="359"/>
      <c r="I1548" s="359"/>
      <c r="J1548" s="359"/>
      <c r="K1548" s="359"/>
      <c r="L1548" s="359"/>
      <c r="M1548" s="359"/>
    </row>
    <row r="1549" spans="1:13" ht="9.9" customHeight="1" x14ac:dyDescent="0.4">
      <c r="A1549" s="360"/>
      <c r="B1549" s="359"/>
      <c r="C1549" s="359"/>
      <c r="D1549" s="359"/>
      <c r="E1549" s="359"/>
      <c r="F1549" s="359"/>
      <c r="G1549" s="359"/>
      <c r="H1549" s="359"/>
      <c r="I1549" s="359"/>
      <c r="J1549" s="359"/>
      <c r="K1549" s="359"/>
      <c r="L1549" s="359"/>
      <c r="M1549" s="359"/>
    </row>
    <row r="1550" spans="1:13" ht="9.9" customHeight="1" x14ac:dyDescent="0.4">
      <c r="A1550" s="360"/>
      <c r="B1550" s="359"/>
      <c r="C1550" s="359"/>
      <c r="D1550" s="359"/>
      <c r="E1550" s="359"/>
      <c r="F1550" s="359"/>
      <c r="G1550" s="359"/>
      <c r="H1550" s="359"/>
      <c r="I1550" s="359"/>
      <c r="J1550" s="359"/>
      <c r="K1550" s="359"/>
      <c r="L1550" s="359"/>
      <c r="M1550" s="359"/>
    </row>
    <row r="1551" spans="1:13" ht="9.9" customHeight="1" x14ac:dyDescent="0.4">
      <c r="A1551" s="360"/>
      <c r="B1551" s="359"/>
      <c r="C1551" s="359"/>
      <c r="D1551" s="359"/>
      <c r="E1551" s="359"/>
      <c r="F1551" s="359"/>
      <c r="G1551" s="359"/>
      <c r="H1551" s="359"/>
      <c r="I1551" s="359"/>
      <c r="J1551" s="359"/>
      <c r="K1551" s="359"/>
      <c r="L1551" s="359"/>
      <c r="M1551" s="359"/>
    </row>
    <row r="1552" spans="1:13" ht="9.9" customHeight="1" x14ac:dyDescent="0.4">
      <c r="A1552" s="360"/>
      <c r="B1552" s="359"/>
      <c r="C1552" s="359"/>
      <c r="D1552" s="359"/>
      <c r="E1552" s="359"/>
      <c r="F1552" s="359"/>
      <c r="G1552" s="359"/>
      <c r="H1552" s="359"/>
      <c r="I1552" s="359"/>
      <c r="J1552" s="359"/>
      <c r="K1552" s="359"/>
      <c r="L1552" s="359"/>
      <c r="M1552" s="359"/>
    </row>
    <row r="1553" spans="1:13" ht="9.9" customHeight="1" x14ac:dyDescent="0.4">
      <c r="A1553" s="360"/>
      <c r="B1553" s="359"/>
      <c r="C1553" s="359"/>
      <c r="D1553" s="359"/>
      <c r="E1553" s="359"/>
      <c r="F1553" s="359"/>
      <c r="G1553" s="359"/>
      <c r="H1553" s="359"/>
      <c r="I1553" s="359"/>
      <c r="J1553" s="359"/>
      <c r="K1553" s="359"/>
      <c r="L1553" s="359"/>
      <c r="M1553" s="359"/>
    </row>
    <row r="1554" spans="1:13" ht="9.9" customHeight="1" x14ac:dyDescent="0.4">
      <c r="A1554" s="360"/>
      <c r="B1554" s="359"/>
      <c r="C1554" s="359"/>
      <c r="D1554" s="359"/>
      <c r="E1554" s="359"/>
      <c r="F1554" s="359"/>
      <c r="G1554" s="359"/>
      <c r="H1554" s="359"/>
      <c r="I1554" s="359"/>
      <c r="J1554" s="359"/>
      <c r="K1554" s="359"/>
      <c r="L1554" s="359"/>
      <c r="M1554" s="359"/>
    </row>
    <row r="1555" spans="1:13" ht="9.9" customHeight="1" x14ac:dyDescent="0.4">
      <c r="A1555" s="360"/>
      <c r="B1555" s="359"/>
      <c r="C1555" s="359"/>
      <c r="D1555" s="359"/>
      <c r="E1555" s="359"/>
      <c r="F1555" s="359"/>
      <c r="G1555" s="359"/>
      <c r="H1555" s="359"/>
      <c r="I1555" s="359"/>
      <c r="J1555" s="359"/>
      <c r="K1555" s="359"/>
      <c r="L1555" s="359"/>
      <c r="M1555" s="359"/>
    </row>
    <row r="1556" spans="1:13" ht="9.9" customHeight="1" x14ac:dyDescent="0.4">
      <c r="A1556" s="360"/>
      <c r="B1556" s="359"/>
      <c r="C1556" s="359"/>
      <c r="D1556" s="359"/>
      <c r="E1556" s="359"/>
      <c r="F1556" s="359"/>
      <c r="G1556" s="359"/>
      <c r="H1556" s="359"/>
      <c r="I1556" s="359"/>
      <c r="J1556" s="359"/>
      <c r="K1556" s="359"/>
      <c r="L1556" s="359"/>
      <c r="M1556" s="359"/>
    </row>
    <row r="1557" spans="1:13" ht="9.9" customHeight="1" x14ac:dyDescent="0.4">
      <c r="A1557" s="360"/>
      <c r="B1557" s="359"/>
      <c r="C1557" s="359"/>
      <c r="D1557" s="359"/>
      <c r="E1557" s="359"/>
      <c r="F1557" s="359"/>
      <c r="G1557" s="359"/>
      <c r="H1557" s="359"/>
      <c r="I1557" s="359"/>
      <c r="J1557" s="359"/>
      <c r="K1557" s="359"/>
      <c r="L1557" s="359"/>
      <c r="M1557" s="359"/>
    </row>
    <row r="1558" spans="1:13" ht="9.9" customHeight="1" x14ac:dyDescent="0.4">
      <c r="A1558" s="360"/>
      <c r="B1558" s="359"/>
      <c r="C1558" s="359"/>
      <c r="D1558" s="359"/>
      <c r="E1558" s="359"/>
      <c r="F1558" s="359"/>
      <c r="G1558" s="359"/>
      <c r="H1558" s="359"/>
      <c r="I1558" s="359"/>
      <c r="J1558" s="359"/>
      <c r="K1558" s="359"/>
      <c r="L1558" s="359"/>
      <c r="M1558" s="359"/>
    </row>
    <row r="1559" spans="1:13" ht="9.9" customHeight="1" x14ac:dyDescent="0.4">
      <c r="A1559" s="360"/>
      <c r="B1559" s="359"/>
      <c r="C1559" s="359"/>
      <c r="D1559" s="359"/>
      <c r="E1559" s="359"/>
      <c r="F1559" s="359"/>
      <c r="G1559" s="359"/>
      <c r="H1559" s="359"/>
      <c r="I1559" s="359"/>
      <c r="J1559" s="359"/>
      <c r="K1559" s="359"/>
      <c r="L1559" s="359"/>
      <c r="M1559" s="359"/>
    </row>
    <row r="1560" spans="1:13" ht="9.9" customHeight="1" x14ac:dyDescent="0.4">
      <c r="A1560" s="360"/>
      <c r="B1560" s="359"/>
      <c r="C1560" s="359"/>
      <c r="D1560" s="359"/>
      <c r="E1560" s="359"/>
      <c r="F1560" s="359"/>
      <c r="G1560" s="359"/>
      <c r="H1560" s="359"/>
      <c r="I1560" s="359"/>
      <c r="J1560" s="359"/>
      <c r="K1560" s="359"/>
      <c r="L1560" s="359"/>
      <c r="M1560" s="359"/>
    </row>
    <row r="1561" spans="1:13" ht="9.9" customHeight="1" x14ac:dyDescent="0.4">
      <c r="A1561" s="360"/>
      <c r="B1561" s="359"/>
      <c r="C1561" s="359"/>
      <c r="D1561" s="359"/>
      <c r="E1561" s="359"/>
      <c r="F1561" s="359"/>
      <c r="G1561" s="359"/>
      <c r="H1561" s="359"/>
      <c r="I1561" s="359"/>
      <c r="J1561" s="359"/>
      <c r="K1561" s="359"/>
      <c r="L1561" s="359"/>
      <c r="M1561" s="359"/>
    </row>
    <row r="1562" spans="1:13" ht="9.9" customHeight="1" x14ac:dyDescent="0.4">
      <c r="A1562" s="360"/>
      <c r="B1562" s="359"/>
      <c r="C1562" s="359"/>
      <c r="D1562" s="359"/>
      <c r="E1562" s="359"/>
      <c r="F1562" s="359"/>
      <c r="G1562" s="359"/>
      <c r="H1562" s="359"/>
      <c r="I1562" s="359"/>
      <c r="J1562" s="359"/>
      <c r="K1562" s="359"/>
      <c r="L1562" s="359"/>
      <c r="M1562" s="359"/>
    </row>
    <row r="1563" spans="1:13" ht="9.9" customHeight="1" x14ac:dyDescent="0.4">
      <c r="A1563" s="360"/>
      <c r="B1563" s="359"/>
      <c r="C1563" s="359"/>
      <c r="D1563" s="359"/>
      <c r="E1563" s="359"/>
      <c r="F1563" s="359"/>
      <c r="G1563" s="359"/>
      <c r="H1563" s="359"/>
      <c r="I1563" s="359"/>
      <c r="J1563" s="359"/>
      <c r="K1563" s="359"/>
      <c r="L1563" s="359"/>
      <c r="M1563" s="359"/>
    </row>
    <row r="1564" spans="1:13" ht="9.9" customHeight="1" x14ac:dyDescent="0.4">
      <c r="A1564" s="360"/>
      <c r="B1564" s="359"/>
      <c r="C1564" s="359"/>
      <c r="D1564" s="359"/>
      <c r="E1564" s="359"/>
      <c r="F1564" s="359"/>
      <c r="G1564" s="359"/>
      <c r="H1564" s="359"/>
      <c r="I1564" s="359"/>
      <c r="J1564" s="359"/>
      <c r="K1564" s="359"/>
      <c r="L1564" s="359"/>
      <c r="M1564" s="359"/>
    </row>
    <row r="1565" spans="1:13" ht="9.9" customHeight="1" x14ac:dyDescent="0.4">
      <c r="A1565" s="360"/>
      <c r="B1565" s="359"/>
      <c r="C1565" s="359"/>
      <c r="D1565" s="359"/>
      <c r="E1565" s="359"/>
      <c r="F1565" s="359"/>
      <c r="G1565" s="359"/>
      <c r="H1565" s="359"/>
      <c r="I1565" s="359"/>
      <c r="J1565" s="359"/>
      <c r="K1565" s="359"/>
      <c r="L1565" s="359"/>
      <c r="M1565" s="359"/>
    </row>
    <row r="1566" spans="1:13" ht="9.9" customHeight="1" x14ac:dyDescent="0.4">
      <c r="A1566" s="360"/>
      <c r="B1566" s="359"/>
      <c r="C1566" s="359"/>
      <c r="D1566" s="359"/>
      <c r="E1566" s="359"/>
      <c r="F1566" s="359"/>
      <c r="G1566" s="359"/>
      <c r="H1566" s="359"/>
      <c r="I1566" s="359"/>
      <c r="J1566" s="359"/>
      <c r="K1566" s="359"/>
      <c r="L1566" s="359"/>
      <c r="M1566" s="359"/>
    </row>
    <row r="1567" spans="1:13" ht="9.9" customHeight="1" x14ac:dyDescent="0.4">
      <c r="A1567" s="360"/>
      <c r="B1567" s="359"/>
      <c r="C1567" s="359"/>
      <c r="D1567" s="359"/>
      <c r="E1567" s="359"/>
      <c r="F1567" s="359"/>
      <c r="G1567" s="359"/>
      <c r="H1567" s="359"/>
      <c r="I1567" s="359"/>
      <c r="J1567" s="359"/>
      <c r="K1567" s="359"/>
      <c r="L1567" s="359"/>
      <c r="M1567" s="359"/>
    </row>
    <row r="1568" spans="1:13" ht="9.9" customHeight="1" x14ac:dyDescent="0.4">
      <c r="A1568" s="360"/>
      <c r="B1568" s="359"/>
      <c r="C1568" s="359"/>
      <c r="D1568" s="359"/>
      <c r="E1568" s="359"/>
      <c r="F1568" s="359"/>
      <c r="G1568" s="359"/>
      <c r="H1568" s="359"/>
      <c r="I1568" s="359"/>
      <c r="J1568" s="359"/>
      <c r="K1568" s="359"/>
      <c r="L1568" s="359"/>
      <c r="M1568" s="359"/>
    </row>
    <row r="1569" spans="1:13" ht="9.9" customHeight="1" x14ac:dyDescent="0.4">
      <c r="A1569" s="360"/>
      <c r="B1569" s="359"/>
      <c r="C1569" s="359"/>
      <c r="D1569" s="359"/>
      <c r="E1569" s="359"/>
      <c r="F1569" s="359"/>
      <c r="G1569" s="359"/>
      <c r="H1569" s="359"/>
      <c r="I1569" s="359"/>
      <c r="J1569" s="359"/>
      <c r="K1569" s="359"/>
      <c r="L1569" s="359"/>
      <c r="M1569" s="359"/>
    </row>
    <row r="1570" spans="1:13" ht="9.9" customHeight="1" x14ac:dyDescent="0.4">
      <c r="A1570" s="360"/>
      <c r="B1570" s="359"/>
      <c r="C1570" s="359"/>
      <c r="D1570" s="359"/>
      <c r="E1570" s="359"/>
      <c r="F1570" s="359"/>
      <c r="G1570" s="359"/>
      <c r="H1570" s="359"/>
      <c r="I1570" s="359"/>
      <c r="J1570" s="359"/>
      <c r="K1570" s="359"/>
      <c r="L1570" s="359"/>
      <c r="M1570" s="359"/>
    </row>
    <row r="1571" spans="1:13" ht="9.9" customHeight="1" x14ac:dyDescent="0.4">
      <c r="A1571" s="360"/>
      <c r="B1571" s="359"/>
      <c r="C1571" s="359"/>
      <c r="D1571" s="359"/>
      <c r="E1571" s="359"/>
      <c r="F1571" s="359"/>
      <c r="G1571" s="359"/>
      <c r="H1571" s="359"/>
      <c r="I1571" s="359"/>
      <c r="J1571" s="359"/>
      <c r="K1571" s="359"/>
      <c r="L1571" s="359"/>
      <c r="M1571" s="359"/>
    </row>
    <row r="1572" spans="1:13" ht="9.9" customHeight="1" x14ac:dyDescent="0.4">
      <c r="A1572" s="360"/>
      <c r="B1572" s="359"/>
      <c r="C1572" s="359"/>
      <c r="D1572" s="359"/>
      <c r="E1572" s="359"/>
      <c r="F1572" s="359"/>
      <c r="G1572" s="359"/>
      <c r="H1572" s="359"/>
      <c r="I1572" s="359"/>
      <c r="J1572" s="359"/>
      <c r="K1572" s="359"/>
      <c r="L1572" s="359"/>
      <c r="M1572" s="359"/>
    </row>
    <row r="1573" spans="1:13" ht="9.9" customHeight="1" x14ac:dyDescent="0.4">
      <c r="A1573" s="360"/>
      <c r="B1573" s="359"/>
      <c r="C1573" s="359"/>
      <c r="D1573" s="359"/>
      <c r="E1573" s="359"/>
      <c r="F1573" s="359"/>
      <c r="G1573" s="359"/>
      <c r="H1573" s="359"/>
      <c r="I1573" s="359"/>
      <c r="J1573" s="359"/>
      <c r="K1573" s="359"/>
      <c r="L1573" s="359"/>
      <c r="M1573" s="359"/>
    </row>
    <row r="1574" spans="1:13" ht="9.9" customHeight="1" x14ac:dyDescent="0.4">
      <c r="A1574" s="360"/>
      <c r="B1574" s="359"/>
      <c r="C1574" s="359"/>
      <c r="D1574" s="359"/>
      <c r="E1574" s="359"/>
      <c r="F1574" s="359"/>
      <c r="G1574" s="359"/>
      <c r="H1574" s="359"/>
      <c r="I1574" s="359"/>
      <c r="J1574" s="359"/>
      <c r="K1574" s="359"/>
      <c r="L1574" s="359"/>
      <c r="M1574" s="359"/>
    </row>
    <row r="1575" spans="1:13" ht="9.9" customHeight="1" x14ac:dyDescent="0.4">
      <c r="A1575" s="360"/>
      <c r="B1575" s="359"/>
      <c r="C1575" s="359"/>
      <c r="D1575" s="359"/>
      <c r="E1575" s="359"/>
      <c r="F1575" s="359"/>
      <c r="G1575" s="359"/>
      <c r="H1575" s="359"/>
      <c r="I1575" s="359"/>
      <c r="J1575" s="359"/>
      <c r="K1575" s="359"/>
      <c r="L1575" s="359"/>
      <c r="M1575" s="359"/>
    </row>
    <row r="1576" spans="1:13" ht="9.9" customHeight="1" x14ac:dyDescent="0.4">
      <c r="A1576" s="360"/>
      <c r="B1576" s="359"/>
      <c r="C1576" s="359"/>
      <c r="D1576" s="359"/>
      <c r="E1576" s="359"/>
      <c r="F1576" s="359"/>
      <c r="G1576" s="359"/>
      <c r="H1576" s="359"/>
      <c r="I1576" s="359"/>
      <c r="J1576" s="359"/>
      <c r="K1576" s="359"/>
      <c r="L1576" s="359"/>
      <c r="M1576" s="359"/>
    </row>
    <row r="1577" spans="1:13" ht="9.9" customHeight="1" x14ac:dyDescent="0.4">
      <c r="A1577" s="360"/>
      <c r="B1577" s="359"/>
      <c r="C1577" s="359"/>
      <c r="D1577" s="359"/>
      <c r="E1577" s="359"/>
      <c r="F1577" s="359"/>
      <c r="G1577" s="359"/>
      <c r="H1577" s="359"/>
      <c r="I1577" s="359"/>
      <c r="J1577" s="359"/>
      <c r="K1577" s="359"/>
      <c r="L1577" s="359"/>
      <c r="M1577" s="359"/>
    </row>
    <row r="1578" spans="1:13" ht="9.9" customHeight="1" x14ac:dyDescent="0.4">
      <c r="A1578" s="360"/>
      <c r="B1578" s="359"/>
      <c r="C1578" s="359"/>
      <c r="D1578" s="359"/>
      <c r="E1578" s="359"/>
      <c r="F1578" s="359"/>
      <c r="G1578" s="359"/>
      <c r="H1578" s="359"/>
      <c r="I1578" s="359"/>
      <c r="J1578" s="359"/>
      <c r="K1578" s="359"/>
      <c r="L1578" s="359"/>
      <c r="M1578" s="359"/>
    </row>
    <row r="1579" spans="1:13" ht="9.9" customHeight="1" x14ac:dyDescent="0.4">
      <c r="A1579" s="360"/>
      <c r="B1579" s="359"/>
      <c r="C1579" s="359"/>
      <c r="D1579" s="359"/>
      <c r="E1579" s="359"/>
      <c r="F1579" s="359"/>
      <c r="G1579" s="359"/>
      <c r="H1579" s="359"/>
      <c r="I1579" s="359"/>
      <c r="J1579" s="359"/>
      <c r="K1579" s="359"/>
      <c r="L1579" s="359"/>
      <c r="M1579" s="359"/>
    </row>
    <row r="1580" spans="1:13" ht="9.9" customHeight="1" x14ac:dyDescent="0.4">
      <c r="A1580" s="360"/>
      <c r="B1580" s="359"/>
      <c r="C1580" s="359"/>
      <c r="D1580" s="359"/>
      <c r="E1580" s="359"/>
      <c r="F1580" s="359"/>
      <c r="G1580" s="359"/>
      <c r="H1580" s="359"/>
      <c r="I1580" s="359"/>
      <c r="J1580" s="359"/>
      <c r="K1580" s="359"/>
      <c r="L1580" s="359"/>
      <c r="M1580" s="359"/>
    </row>
    <row r="1581" spans="1:13" ht="9.9" customHeight="1" x14ac:dyDescent="0.4">
      <c r="A1581" s="360"/>
      <c r="B1581" s="359"/>
      <c r="C1581" s="359"/>
      <c r="D1581" s="359"/>
      <c r="E1581" s="359"/>
      <c r="F1581" s="359"/>
      <c r="G1581" s="359"/>
      <c r="H1581" s="359"/>
      <c r="I1581" s="359"/>
      <c r="J1581" s="359"/>
      <c r="K1581" s="359"/>
      <c r="L1581" s="359"/>
      <c r="M1581" s="359"/>
    </row>
    <row r="1582" spans="1:13" ht="9.9" customHeight="1" x14ac:dyDescent="0.4">
      <c r="A1582" s="360"/>
      <c r="B1582" s="359"/>
      <c r="C1582" s="359"/>
      <c r="D1582" s="359"/>
      <c r="E1582" s="359"/>
      <c r="F1582" s="359"/>
      <c r="G1582" s="359"/>
      <c r="H1582" s="359"/>
      <c r="I1582" s="359"/>
      <c r="J1582" s="359"/>
      <c r="K1582" s="359"/>
      <c r="L1582" s="359"/>
      <c r="M1582" s="359"/>
    </row>
    <row r="1583" spans="1:13" ht="9.9" customHeight="1" x14ac:dyDescent="0.4">
      <c r="A1583" s="360"/>
      <c r="B1583" s="359"/>
      <c r="C1583" s="359"/>
      <c r="D1583" s="359"/>
      <c r="E1583" s="359"/>
      <c r="F1583" s="359"/>
      <c r="G1583" s="359"/>
      <c r="H1583" s="359"/>
      <c r="I1583" s="359"/>
      <c r="J1583" s="359"/>
      <c r="K1583" s="359"/>
      <c r="L1583" s="359"/>
      <c r="M1583" s="359"/>
    </row>
    <row r="1584" spans="1:13" ht="9.9" customHeight="1" x14ac:dyDescent="0.4">
      <c r="A1584" s="360"/>
      <c r="B1584" s="359"/>
      <c r="C1584" s="359"/>
      <c r="D1584" s="359"/>
      <c r="E1584" s="359"/>
      <c r="F1584" s="359"/>
      <c r="G1584" s="359"/>
      <c r="H1584" s="359"/>
      <c r="I1584" s="359"/>
      <c r="J1584" s="359"/>
      <c r="K1584" s="359"/>
      <c r="L1584" s="359"/>
      <c r="M1584" s="359"/>
    </row>
    <row r="1585" spans="1:13" ht="9.9" customHeight="1" x14ac:dyDescent="0.4">
      <c r="A1585" s="360"/>
      <c r="B1585" s="359"/>
      <c r="C1585" s="359"/>
      <c r="D1585" s="359"/>
      <c r="E1585" s="359"/>
      <c r="F1585" s="359"/>
      <c r="G1585" s="359"/>
      <c r="H1585" s="359"/>
      <c r="I1585" s="359"/>
      <c r="J1585" s="359"/>
      <c r="K1585" s="359"/>
      <c r="L1585" s="359"/>
      <c r="M1585" s="359"/>
    </row>
    <row r="1586" spans="1:13" ht="9.9" customHeight="1" x14ac:dyDescent="0.4">
      <c r="A1586" s="360"/>
      <c r="B1586" s="359"/>
      <c r="C1586" s="359"/>
      <c r="D1586" s="359"/>
      <c r="E1586" s="359"/>
      <c r="F1586" s="359"/>
      <c r="G1586" s="359"/>
      <c r="H1586" s="359"/>
      <c r="I1586" s="359"/>
      <c r="J1586" s="359"/>
      <c r="K1586" s="359"/>
      <c r="L1586" s="359"/>
      <c r="M1586" s="359"/>
    </row>
    <row r="1587" spans="1:13" ht="9.9" customHeight="1" x14ac:dyDescent="0.4">
      <c r="A1587" s="360"/>
      <c r="B1587" s="359"/>
      <c r="C1587" s="359"/>
      <c r="D1587" s="359"/>
      <c r="E1587" s="359"/>
      <c r="F1587" s="359"/>
      <c r="G1587" s="359"/>
      <c r="H1587" s="359"/>
      <c r="I1587" s="359"/>
      <c r="J1587" s="359"/>
      <c r="K1587" s="359"/>
      <c r="L1587" s="359"/>
      <c r="M1587" s="359"/>
    </row>
    <row r="1588" spans="1:13" ht="9.9" customHeight="1" x14ac:dyDescent="0.4">
      <c r="A1588" s="360"/>
      <c r="B1588" s="359"/>
      <c r="C1588" s="359"/>
      <c r="D1588" s="359"/>
      <c r="E1588" s="359"/>
      <c r="F1588" s="359"/>
      <c r="G1588" s="359"/>
      <c r="H1588" s="359"/>
      <c r="I1588" s="359"/>
      <c r="J1588" s="359"/>
      <c r="K1588" s="359"/>
      <c r="L1588" s="359"/>
      <c r="M1588" s="359"/>
    </row>
    <row r="1589" spans="1:13" ht="9.9" customHeight="1" x14ac:dyDescent="0.4">
      <c r="A1589" s="360"/>
      <c r="B1589" s="359"/>
      <c r="C1589" s="359"/>
      <c r="D1589" s="359"/>
      <c r="E1589" s="359"/>
      <c r="F1589" s="359"/>
      <c r="G1589" s="359"/>
      <c r="H1589" s="359"/>
      <c r="I1589" s="359"/>
      <c r="J1589" s="359"/>
      <c r="K1589" s="359"/>
      <c r="L1589" s="359"/>
      <c r="M1589" s="359"/>
    </row>
    <row r="1590" spans="1:13" ht="9.9" customHeight="1" x14ac:dyDescent="0.4">
      <c r="A1590" s="360"/>
      <c r="B1590" s="359"/>
      <c r="C1590" s="359"/>
      <c r="D1590" s="359"/>
      <c r="E1590" s="359"/>
      <c r="F1590" s="359"/>
      <c r="G1590" s="359"/>
      <c r="H1590" s="359"/>
      <c r="I1590" s="359"/>
      <c r="J1590" s="359"/>
      <c r="K1590" s="359"/>
      <c r="L1590" s="359"/>
      <c r="M1590" s="359"/>
    </row>
    <row r="1591" spans="1:13" ht="9.9" customHeight="1" x14ac:dyDescent="0.4">
      <c r="A1591" s="360"/>
      <c r="B1591" s="359"/>
      <c r="C1591" s="359"/>
      <c r="D1591" s="359"/>
      <c r="E1591" s="359"/>
      <c r="F1591" s="359"/>
      <c r="G1591" s="359"/>
      <c r="H1591" s="359"/>
      <c r="I1591" s="359"/>
      <c r="J1591" s="359"/>
      <c r="K1591" s="359"/>
      <c r="L1591" s="359"/>
      <c r="M1591" s="359"/>
    </row>
    <row r="1592" spans="1:13" ht="9.9" customHeight="1" x14ac:dyDescent="0.4">
      <c r="A1592" s="360"/>
      <c r="B1592" s="359"/>
      <c r="C1592" s="359"/>
      <c r="D1592" s="359"/>
      <c r="E1592" s="359"/>
      <c r="F1592" s="359"/>
      <c r="G1592" s="359"/>
      <c r="H1592" s="359"/>
      <c r="I1592" s="359"/>
      <c r="J1592" s="359"/>
      <c r="K1592" s="359"/>
      <c r="L1592" s="359"/>
      <c r="M1592" s="359"/>
    </row>
    <row r="1593" spans="1:13" ht="9.9" customHeight="1" x14ac:dyDescent="0.4">
      <c r="A1593" s="360"/>
      <c r="B1593" s="359"/>
      <c r="C1593" s="359"/>
      <c r="D1593" s="359"/>
      <c r="E1593" s="359"/>
      <c r="F1593" s="359"/>
      <c r="G1593" s="359"/>
      <c r="H1593" s="359"/>
      <c r="I1593" s="359"/>
      <c r="J1593" s="359"/>
      <c r="K1593" s="359"/>
      <c r="L1593" s="359"/>
      <c r="M1593" s="359"/>
    </row>
    <row r="1594" spans="1:13" ht="9.9" customHeight="1" x14ac:dyDescent="0.4">
      <c r="A1594" s="360"/>
      <c r="B1594" s="359"/>
      <c r="C1594" s="359"/>
      <c r="D1594" s="359"/>
      <c r="E1594" s="359"/>
      <c r="F1594" s="359"/>
      <c r="G1594" s="359"/>
      <c r="H1594" s="359"/>
      <c r="I1594" s="359"/>
      <c r="J1594" s="359"/>
      <c r="K1594" s="359"/>
      <c r="L1594" s="359"/>
      <c r="M1594" s="359"/>
    </row>
    <row r="1595" spans="1:13" ht="9.9" customHeight="1" x14ac:dyDescent="0.4">
      <c r="A1595" s="360"/>
      <c r="B1595" s="359"/>
      <c r="C1595" s="359"/>
      <c r="D1595" s="359"/>
      <c r="E1595" s="359"/>
      <c r="F1595" s="359"/>
      <c r="G1595" s="359"/>
      <c r="H1595" s="359"/>
      <c r="I1595" s="359"/>
      <c r="J1595" s="359"/>
      <c r="K1595" s="359"/>
      <c r="L1595" s="359"/>
      <c r="M1595" s="359"/>
    </row>
    <row r="1596" spans="1:13" ht="9.9" customHeight="1" x14ac:dyDescent="0.4">
      <c r="A1596" s="360"/>
      <c r="B1596" s="359"/>
      <c r="C1596" s="359"/>
      <c r="D1596" s="359"/>
      <c r="E1596" s="359"/>
      <c r="F1596" s="359"/>
      <c r="G1596" s="359"/>
      <c r="H1596" s="359"/>
      <c r="I1596" s="359"/>
      <c r="J1596" s="359"/>
      <c r="K1596" s="359"/>
      <c r="L1596" s="359"/>
      <c r="M1596" s="359"/>
    </row>
    <row r="1597" spans="1:13" ht="9.9" customHeight="1" x14ac:dyDescent="0.4">
      <c r="A1597" s="360"/>
      <c r="B1597" s="359"/>
      <c r="C1597" s="359"/>
      <c r="D1597" s="359"/>
      <c r="E1597" s="359"/>
      <c r="F1597" s="359"/>
      <c r="G1597" s="359"/>
      <c r="H1597" s="359"/>
      <c r="I1597" s="359"/>
      <c r="J1597" s="359"/>
      <c r="K1597" s="359"/>
      <c r="L1597" s="359"/>
      <c r="M1597" s="359"/>
    </row>
    <row r="1598" spans="1:13" ht="9.9" customHeight="1" x14ac:dyDescent="0.4">
      <c r="A1598" s="360"/>
      <c r="B1598" s="359"/>
      <c r="C1598" s="359"/>
      <c r="D1598" s="359"/>
      <c r="E1598" s="359"/>
      <c r="F1598" s="359"/>
      <c r="G1598" s="359"/>
      <c r="H1598" s="359"/>
      <c r="I1598" s="359"/>
      <c r="J1598" s="359"/>
      <c r="K1598" s="359"/>
      <c r="L1598" s="359"/>
      <c r="M1598" s="359"/>
    </row>
    <row r="1599" spans="1:13" ht="9.9" customHeight="1" x14ac:dyDescent="0.4">
      <c r="A1599" s="360"/>
      <c r="B1599" s="359"/>
      <c r="C1599" s="359"/>
      <c r="D1599" s="359"/>
      <c r="E1599" s="359"/>
      <c r="F1599" s="359"/>
      <c r="G1599" s="359"/>
      <c r="H1599" s="359"/>
      <c r="I1599" s="359"/>
      <c r="J1599" s="359"/>
      <c r="K1599" s="359"/>
      <c r="L1599" s="359"/>
      <c r="M1599" s="359"/>
    </row>
    <row r="1600" spans="1:13" ht="9.9" customHeight="1" x14ac:dyDescent="0.4">
      <c r="A1600" s="360"/>
      <c r="B1600" s="359"/>
      <c r="C1600" s="359"/>
      <c r="D1600" s="359"/>
      <c r="E1600" s="359"/>
      <c r="F1600" s="359"/>
      <c r="G1600" s="359"/>
      <c r="H1600" s="359"/>
      <c r="I1600" s="359"/>
      <c r="J1600" s="359"/>
      <c r="K1600" s="359"/>
      <c r="L1600" s="359"/>
      <c r="M1600" s="359"/>
    </row>
    <row r="1601" spans="1:13" ht="9.9" customHeight="1" x14ac:dyDescent="0.4">
      <c r="A1601" s="360"/>
      <c r="B1601" s="359"/>
      <c r="C1601" s="359"/>
      <c r="D1601" s="359"/>
      <c r="E1601" s="359"/>
      <c r="F1601" s="359"/>
      <c r="G1601" s="359"/>
      <c r="H1601" s="359"/>
      <c r="I1601" s="359"/>
      <c r="J1601" s="359"/>
      <c r="K1601" s="359"/>
      <c r="L1601" s="359"/>
      <c r="M1601" s="359"/>
    </row>
    <row r="1602" spans="1:13" ht="9.9" customHeight="1" x14ac:dyDescent="0.4">
      <c r="A1602" s="360"/>
      <c r="B1602" s="359"/>
      <c r="C1602" s="359"/>
      <c r="D1602" s="359"/>
      <c r="E1602" s="359"/>
      <c r="F1602" s="359"/>
      <c r="G1602" s="359"/>
      <c r="H1602" s="359"/>
      <c r="I1602" s="359"/>
      <c r="J1602" s="359"/>
      <c r="K1602" s="359"/>
      <c r="L1602" s="359"/>
      <c r="M1602" s="359"/>
    </row>
    <row r="1603" spans="1:13" ht="9.9" customHeight="1" x14ac:dyDescent="0.4">
      <c r="A1603" s="360"/>
      <c r="B1603" s="359"/>
      <c r="C1603" s="359"/>
      <c r="D1603" s="359"/>
      <c r="E1603" s="359"/>
      <c r="F1603" s="359"/>
      <c r="G1603" s="359"/>
      <c r="H1603" s="359"/>
      <c r="I1603" s="359"/>
      <c r="J1603" s="359"/>
      <c r="K1603" s="359"/>
      <c r="L1603" s="359"/>
      <c r="M1603" s="359"/>
    </row>
    <row r="1604" spans="1:13" ht="9.9" customHeight="1" x14ac:dyDescent="0.4">
      <c r="A1604" s="360"/>
      <c r="B1604" s="359"/>
      <c r="C1604" s="359"/>
      <c r="D1604" s="359"/>
      <c r="E1604" s="359"/>
      <c r="F1604" s="359"/>
      <c r="G1604" s="359"/>
      <c r="H1604" s="359"/>
      <c r="I1604" s="359"/>
      <c r="J1604" s="359"/>
      <c r="K1604" s="359"/>
      <c r="L1604" s="359"/>
      <c r="M1604" s="359"/>
    </row>
    <row r="1605" spans="1:13" ht="9.9" customHeight="1" x14ac:dyDescent="0.4">
      <c r="A1605" s="360"/>
      <c r="B1605" s="359"/>
      <c r="C1605" s="359"/>
      <c r="D1605" s="359"/>
      <c r="E1605" s="359"/>
      <c r="F1605" s="359"/>
      <c r="G1605" s="359"/>
      <c r="H1605" s="359"/>
      <c r="I1605" s="359"/>
      <c r="J1605" s="359"/>
      <c r="K1605" s="359"/>
      <c r="L1605" s="359"/>
      <c r="M1605" s="359"/>
    </row>
    <row r="1606" spans="1:13" ht="9.9" customHeight="1" x14ac:dyDescent="0.4">
      <c r="A1606" s="360"/>
      <c r="B1606" s="359"/>
      <c r="C1606" s="359"/>
      <c r="D1606" s="359"/>
      <c r="E1606" s="359"/>
      <c r="F1606" s="359"/>
      <c r="G1606" s="359"/>
      <c r="H1606" s="359"/>
      <c r="I1606" s="359"/>
      <c r="J1606" s="359"/>
      <c r="K1606" s="359"/>
      <c r="L1606" s="359"/>
      <c r="M1606" s="359"/>
    </row>
    <row r="1607" spans="1:13" ht="9.9" customHeight="1" x14ac:dyDescent="0.4">
      <c r="A1607" s="360"/>
      <c r="B1607" s="359"/>
      <c r="C1607" s="359"/>
      <c r="D1607" s="359"/>
      <c r="E1607" s="359"/>
      <c r="F1607" s="359"/>
      <c r="G1607" s="359"/>
      <c r="H1607" s="359"/>
      <c r="I1607" s="359"/>
      <c r="J1607" s="359"/>
      <c r="K1607" s="359"/>
      <c r="L1607" s="359"/>
      <c r="M1607" s="359"/>
    </row>
    <row r="1608" spans="1:13" ht="9.9" customHeight="1" x14ac:dyDescent="0.4">
      <c r="A1608" s="360"/>
      <c r="B1608" s="359"/>
      <c r="C1608" s="359"/>
      <c r="D1608" s="359"/>
      <c r="E1608" s="359"/>
      <c r="F1608" s="359"/>
      <c r="G1608" s="359"/>
      <c r="H1608" s="359"/>
      <c r="I1608" s="359"/>
      <c r="J1608" s="359"/>
      <c r="K1608" s="359"/>
      <c r="L1608" s="359"/>
      <c r="M1608" s="359"/>
    </row>
    <row r="1609" spans="1:13" ht="9.9" customHeight="1" x14ac:dyDescent="0.4">
      <c r="A1609" s="360"/>
      <c r="B1609" s="359"/>
      <c r="C1609" s="359"/>
      <c r="D1609" s="359"/>
      <c r="E1609" s="359"/>
      <c r="F1609" s="359"/>
      <c r="G1609" s="359"/>
      <c r="H1609" s="359"/>
      <c r="I1609" s="359"/>
      <c r="J1609" s="359"/>
      <c r="K1609" s="359"/>
      <c r="L1609" s="359"/>
      <c r="M1609" s="359"/>
    </row>
    <row r="1610" spans="1:13" ht="9.9" customHeight="1" x14ac:dyDescent="0.4">
      <c r="A1610" s="360"/>
      <c r="B1610" s="359"/>
      <c r="C1610" s="359"/>
      <c r="D1610" s="359"/>
      <c r="E1610" s="359"/>
      <c r="F1610" s="359"/>
      <c r="G1610" s="359"/>
      <c r="H1610" s="359"/>
      <c r="I1610" s="359"/>
      <c r="J1610" s="359"/>
      <c r="K1610" s="359"/>
      <c r="L1610" s="359"/>
      <c r="M1610" s="359"/>
    </row>
    <row r="1611" spans="1:13" ht="9.9" customHeight="1" x14ac:dyDescent="0.4">
      <c r="A1611" s="360"/>
      <c r="B1611" s="359"/>
      <c r="C1611" s="359"/>
      <c r="D1611" s="359"/>
      <c r="E1611" s="359"/>
      <c r="F1611" s="359"/>
      <c r="G1611" s="359"/>
      <c r="H1611" s="359"/>
      <c r="I1611" s="359"/>
      <c r="J1611" s="359"/>
      <c r="K1611" s="359"/>
      <c r="L1611" s="359"/>
      <c r="M1611" s="359"/>
    </row>
    <row r="1612" spans="1:13" ht="9.9" customHeight="1" x14ac:dyDescent="0.4">
      <c r="A1612" s="360"/>
      <c r="B1612" s="359"/>
      <c r="C1612" s="359"/>
      <c r="D1612" s="359"/>
      <c r="E1612" s="359"/>
      <c r="F1612" s="359"/>
      <c r="G1612" s="359"/>
      <c r="H1612" s="359"/>
      <c r="I1612" s="359"/>
      <c r="J1612" s="359"/>
      <c r="K1612" s="359"/>
      <c r="L1612" s="359"/>
      <c r="M1612" s="359"/>
    </row>
    <row r="1613" spans="1:13" ht="9.9" customHeight="1" x14ac:dyDescent="0.4">
      <c r="A1613" s="360"/>
      <c r="B1613" s="359"/>
      <c r="C1613" s="359"/>
      <c r="D1613" s="359"/>
      <c r="E1613" s="359"/>
      <c r="F1613" s="359"/>
      <c r="G1613" s="359"/>
      <c r="H1613" s="359"/>
      <c r="I1613" s="359"/>
      <c r="J1613" s="359"/>
      <c r="K1613" s="359"/>
      <c r="L1613" s="359"/>
      <c r="M1613" s="359"/>
    </row>
    <row r="1614" spans="1:13" ht="9.9" customHeight="1" x14ac:dyDescent="0.4">
      <c r="A1614" s="360"/>
      <c r="B1614" s="359"/>
      <c r="C1614" s="359"/>
      <c r="D1614" s="359"/>
      <c r="E1614" s="359"/>
      <c r="F1614" s="359"/>
      <c r="G1614" s="359"/>
      <c r="H1614" s="359"/>
      <c r="I1614" s="359"/>
      <c r="J1614" s="359"/>
      <c r="K1614" s="359"/>
      <c r="L1614" s="359"/>
      <c r="M1614" s="359"/>
    </row>
    <row r="1615" spans="1:13" ht="9.9" customHeight="1" x14ac:dyDescent="0.4">
      <c r="A1615" s="360"/>
      <c r="B1615" s="359"/>
      <c r="C1615" s="359"/>
      <c r="D1615" s="359"/>
      <c r="E1615" s="359"/>
      <c r="F1615" s="359"/>
      <c r="G1615" s="359"/>
      <c r="H1615" s="359"/>
      <c r="I1615" s="359"/>
      <c r="J1615" s="359"/>
      <c r="K1615" s="359"/>
      <c r="L1615" s="359"/>
      <c r="M1615" s="359"/>
    </row>
    <row r="1616" spans="1:13" ht="9.9" customHeight="1" x14ac:dyDescent="0.4">
      <c r="A1616" s="360"/>
      <c r="B1616" s="359"/>
      <c r="C1616" s="359"/>
      <c r="D1616" s="359"/>
      <c r="E1616" s="359"/>
      <c r="F1616" s="359"/>
      <c r="G1616" s="359"/>
      <c r="H1616" s="359"/>
      <c r="I1616" s="359"/>
      <c r="J1616" s="359"/>
      <c r="K1616" s="359"/>
      <c r="L1616" s="359"/>
      <c r="M1616" s="359"/>
    </row>
    <row r="1617" spans="1:13" ht="9.9" customHeight="1" x14ac:dyDescent="0.4">
      <c r="A1617" s="360"/>
      <c r="B1617" s="359"/>
      <c r="C1617" s="359"/>
      <c r="D1617" s="359"/>
      <c r="E1617" s="359"/>
      <c r="F1617" s="359"/>
      <c r="G1617" s="359"/>
      <c r="H1617" s="359"/>
      <c r="I1617" s="359"/>
      <c r="J1617" s="359"/>
      <c r="K1617" s="359"/>
      <c r="L1617" s="359"/>
      <c r="M1617" s="359"/>
    </row>
    <row r="1618" spans="1:13" ht="9.9" customHeight="1" x14ac:dyDescent="0.4">
      <c r="A1618" s="360"/>
      <c r="B1618" s="359"/>
      <c r="C1618" s="359"/>
      <c r="D1618" s="359"/>
      <c r="E1618" s="359"/>
      <c r="F1618" s="359"/>
      <c r="G1618" s="359"/>
      <c r="H1618" s="359"/>
      <c r="I1618" s="359"/>
      <c r="J1618" s="359"/>
      <c r="K1618" s="359"/>
      <c r="L1618" s="359"/>
      <c r="M1618" s="359"/>
    </row>
    <row r="1619" spans="1:13" ht="9.9" customHeight="1" x14ac:dyDescent="0.4">
      <c r="A1619" s="360"/>
      <c r="B1619" s="359"/>
      <c r="C1619" s="359"/>
      <c r="D1619" s="359"/>
      <c r="E1619" s="359"/>
      <c r="F1619" s="359"/>
      <c r="G1619" s="359"/>
      <c r="H1619" s="359"/>
      <c r="I1619" s="359"/>
      <c r="J1619" s="359"/>
      <c r="K1619" s="359"/>
      <c r="L1619" s="359"/>
      <c r="M1619" s="359"/>
    </row>
    <row r="1620" spans="1:13" ht="9.9" customHeight="1" x14ac:dyDescent="0.4">
      <c r="A1620" s="360"/>
      <c r="B1620" s="359"/>
      <c r="C1620" s="359"/>
      <c r="D1620" s="359"/>
      <c r="E1620" s="359"/>
      <c r="F1620" s="359"/>
      <c r="G1620" s="359"/>
      <c r="H1620" s="359"/>
      <c r="I1620" s="359"/>
      <c r="J1620" s="359"/>
      <c r="K1620" s="359"/>
      <c r="L1620" s="359"/>
      <c r="M1620" s="359"/>
    </row>
    <row r="1621" spans="1:13" ht="9.9" customHeight="1" x14ac:dyDescent="0.4">
      <c r="A1621" s="360"/>
      <c r="B1621" s="359"/>
      <c r="C1621" s="359"/>
      <c r="D1621" s="359"/>
      <c r="E1621" s="359"/>
      <c r="F1621" s="359"/>
      <c r="G1621" s="359"/>
      <c r="H1621" s="359"/>
      <c r="I1621" s="359"/>
      <c r="J1621" s="359"/>
      <c r="K1621" s="359"/>
      <c r="L1621" s="359"/>
      <c r="M1621" s="359"/>
    </row>
    <row r="1622" spans="1:13" ht="9.9" customHeight="1" x14ac:dyDescent="0.4">
      <c r="A1622" s="360"/>
      <c r="B1622" s="359"/>
      <c r="C1622" s="359"/>
      <c r="D1622" s="359"/>
      <c r="E1622" s="359"/>
      <c r="F1622" s="359"/>
      <c r="G1622" s="359"/>
      <c r="H1622" s="359"/>
      <c r="I1622" s="359"/>
      <c r="J1622" s="359"/>
      <c r="K1622" s="359"/>
      <c r="L1622" s="359"/>
      <c r="M1622" s="359"/>
    </row>
    <row r="1623" spans="1:13" ht="9.9" customHeight="1" x14ac:dyDescent="0.4">
      <c r="A1623" s="360"/>
      <c r="B1623" s="359"/>
      <c r="C1623" s="359"/>
      <c r="D1623" s="359"/>
      <c r="E1623" s="359"/>
      <c r="F1623" s="359"/>
      <c r="G1623" s="359"/>
      <c r="H1623" s="359"/>
      <c r="I1623" s="359"/>
      <c r="J1623" s="359"/>
      <c r="K1623" s="359"/>
      <c r="L1623" s="359"/>
      <c r="M1623" s="359"/>
    </row>
    <row r="1624" spans="1:13" ht="9.9" customHeight="1" x14ac:dyDescent="0.4">
      <c r="A1624" s="360"/>
      <c r="B1624" s="359"/>
      <c r="C1624" s="359"/>
      <c r="D1624" s="359"/>
      <c r="E1624" s="359"/>
      <c r="F1624" s="359"/>
      <c r="G1624" s="359"/>
      <c r="H1624" s="359"/>
      <c r="I1624" s="359"/>
      <c r="J1624" s="359"/>
      <c r="K1624" s="359"/>
      <c r="L1624" s="359"/>
      <c r="M1624" s="359"/>
    </row>
    <row r="1625" spans="1:13" ht="9.9" customHeight="1" x14ac:dyDescent="0.4">
      <c r="A1625" s="360"/>
      <c r="B1625" s="359"/>
      <c r="C1625" s="359"/>
      <c r="D1625" s="359"/>
      <c r="E1625" s="359"/>
      <c r="F1625" s="359"/>
      <c r="G1625" s="359"/>
      <c r="H1625" s="359"/>
      <c r="I1625" s="359"/>
      <c r="J1625" s="359"/>
      <c r="K1625" s="359"/>
      <c r="L1625" s="359"/>
      <c r="M1625" s="359"/>
    </row>
    <row r="1626" spans="1:13" ht="9.9" customHeight="1" x14ac:dyDescent="0.4">
      <c r="A1626" s="360"/>
      <c r="B1626" s="359"/>
      <c r="C1626" s="359"/>
      <c r="D1626" s="359"/>
      <c r="E1626" s="359"/>
      <c r="F1626" s="359"/>
      <c r="G1626" s="359"/>
      <c r="H1626" s="359"/>
      <c r="I1626" s="359"/>
      <c r="J1626" s="359"/>
      <c r="K1626" s="359"/>
      <c r="L1626" s="359"/>
      <c r="M1626" s="359"/>
    </row>
    <row r="1627" spans="1:13" ht="9.9" customHeight="1" x14ac:dyDescent="0.4">
      <c r="A1627" s="360"/>
      <c r="B1627" s="359"/>
      <c r="C1627" s="359"/>
      <c r="D1627" s="359"/>
      <c r="E1627" s="359"/>
      <c r="F1627" s="359"/>
      <c r="G1627" s="359"/>
      <c r="H1627" s="359"/>
      <c r="I1627" s="359"/>
      <c r="J1627" s="359"/>
      <c r="K1627" s="359"/>
      <c r="L1627" s="359"/>
      <c r="M1627" s="359"/>
    </row>
    <row r="1628" spans="1:13" ht="9.9" customHeight="1" x14ac:dyDescent="0.4">
      <c r="A1628" s="360"/>
      <c r="B1628" s="359"/>
      <c r="C1628" s="359"/>
      <c r="D1628" s="359"/>
      <c r="E1628" s="359"/>
      <c r="F1628" s="359"/>
      <c r="G1628" s="359"/>
      <c r="H1628" s="359"/>
      <c r="I1628" s="359"/>
      <c r="J1628" s="359"/>
      <c r="K1628" s="359"/>
      <c r="L1628" s="359"/>
      <c r="M1628" s="359"/>
    </row>
    <row r="1629" spans="1:13" ht="9.9" customHeight="1" x14ac:dyDescent="0.4">
      <c r="A1629" s="360"/>
      <c r="B1629" s="359"/>
      <c r="C1629" s="359"/>
      <c r="D1629" s="359"/>
      <c r="E1629" s="359"/>
      <c r="F1629" s="359"/>
      <c r="G1629" s="359"/>
      <c r="H1629" s="359"/>
      <c r="I1629" s="359"/>
      <c r="J1629" s="359"/>
      <c r="K1629" s="359"/>
      <c r="L1629" s="359"/>
      <c r="M1629" s="359"/>
    </row>
    <row r="1630" spans="1:13" ht="9.9" customHeight="1" x14ac:dyDescent="0.4">
      <c r="A1630" s="360"/>
      <c r="B1630" s="359"/>
      <c r="C1630" s="359"/>
      <c r="D1630" s="359"/>
      <c r="E1630" s="359"/>
      <c r="F1630" s="359"/>
      <c r="G1630" s="359"/>
      <c r="H1630" s="359"/>
      <c r="I1630" s="359"/>
      <c r="J1630" s="359"/>
      <c r="K1630" s="359"/>
      <c r="L1630" s="359"/>
      <c r="M1630" s="359"/>
    </row>
    <row r="1631" spans="1:13" ht="9.9" customHeight="1" x14ac:dyDescent="0.4">
      <c r="A1631" s="360"/>
      <c r="B1631" s="359"/>
      <c r="C1631" s="359"/>
      <c r="D1631" s="359"/>
      <c r="E1631" s="359"/>
      <c r="F1631" s="359"/>
      <c r="G1631" s="359"/>
      <c r="H1631" s="359"/>
      <c r="I1631" s="359"/>
      <c r="J1631" s="359"/>
      <c r="K1631" s="359"/>
      <c r="L1631" s="359"/>
      <c r="M1631" s="359"/>
    </row>
    <row r="1632" spans="1:13" ht="9.9" customHeight="1" x14ac:dyDescent="0.4">
      <c r="A1632" s="360"/>
      <c r="B1632" s="359"/>
      <c r="C1632" s="359"/>
      <c r="D1632" s="359"/>
      <c r="E1632" s="359"/>
      <c r="F1632" s="359"/>
      <c r="G1632" s="359"/>
      <c r="H1632" s="359"/>
      <c r="I1632" s="359"/>
      <c r="J1632" s="359"/>
      <c r="K1632" s="359"/>
      <c r="L1632" s="359"/>
      <c r="M1632" s="359"/>
    </row>
    <row r="1633" spans="1:13" ht="9.9" customHeight="1" x14ac:dyDescent="0.4">
      <c r="A1633" s="360"/>
      <c r="B1633" s="359"/>
      <c r="C1633" s="359"/>
      <c r="D1633" s="359"/>
      <c r="E1633" s="359"/>
      <c r="F1633" s="359"/>
      <c r="G1633" s="359"/>
      <c r="H1633" s="359"/>
      <c r="I1633" s="359"/>
      <c r="J1633" s="359"/>
      <c r="K1633" s="359"/>
      <c r="L1633" s="359"/>
      <c r="M1633" s="359"/>
    </row>
    <row r="1634" spans="1:13" ht="9.9" customHeight="1" x14ac:dyDescent="0.4">
      <c r="A1634" s="360"/>
      <c r="B1634" s="359"/>
      <c r="C1634" s="359"/>
      <c r="D1634" s="359"/>
      <c r="E1634" s="359"/>
      <c r="F1634" s="359"/>
      <c r="G1634" s="359"/>
      <c r="H1634" s="359"/>
      <c r="I1634" s="359"/>
      <c r="J1634" s="359"/>
      <c r="K1634" s="359"/>
      <c r="L1634" s="359"/>
      <c r="M1634" s="359"/>
    </row>
    <row r="1635" spans="1:13" ht="9.9" customHeight="1" x14ac:dyDescent="0.4">
      <c r="A1635" s="360"/>
      <c r="B1635" s="359"/>
      <c r="C1635" s="359"/>
      <c r="D1635" s="359"/>
      <c r="E1635" s="359"/>
      <c r="F1635" s="359"/>
      <c r="G1635" s="359"/>
      <c r="H1635" s="359"/>
      <c r="I1635" s="359"/>
      <c r="J1635" s="359"/>
      <c r="K1635" s="359"/>
      <c r="L1635" s="359"/>
      <c r="M1635" s="359"/>
    </row>
    <row r="1636" spans="1:13" ht="9.9" customHeight="1" x14ac:dyDescent="0.4">
      <c r="A1636" s="360"/>
      <c r="B1636" s="359"/>
      <c r="C1636" s="359"/>
      <c r="D1636" s="359"/>
      <c r="E1636" s="359"/>
      <c r="F1636" s="359"/>
      <c r="G1636" s="359"/>
      <c r="H1636" s="359"/>
      <c r="I1636" s="359"/>
      <c r="J1636" s="359"/>
      <c r="K1636" s="359"/>
      <c r="L1636" s="359"/>
      <c r="M1636" s="359"/>
    </row>
    <row r="1637" spans="1:13" ht="9.9" customHeight="1" x14ac:dyDescent="0.4">
      <c r="A1637" s="360"/>
      <c r="B1637" s="359"/>
      <c r="C1637" s="359"/>
      <c r="D1637" s="359"/>
      <c r="E1637" s="359"/>
      <c r="F1637" s="359"/>
      <c r="G1637" s="359"/>
      <c r="H1637" s="359"/>
      <c r="I1637" s="359"/>
      <c r="J1637" s="359"/>
      <c r="K1637" s="359"/>
      <c r="L1637" s="359"/>
      <c r="M1637" s="359"/>
    </row>
    <row r="1638" spans="1:13" ht="9.9" customHeight="1" x14ac:dyDescent="0.4">
      <c r="A1638" s="360"/>
      <c r="B1638" s="359"/>
      <c r="C1638" s="359"/>
      <c r="D1638" s="359"/>
      <c r="E1638" s="359"/>
      <c r="F1638" s="359"/>
      <c r="G1638" s="359"/>
      <c r="H1638" s="359"/>
      <c r="I1638" s="359"/>
      <c r="J1638" s="359"/>
      <c r="K1638" s="359"/>
      <c r="L1638" s="359"/>
      <c r="M1638" s="359"/>
    </row>
    <row r="1639" spans="1:13" ht="9.9" customHeight="1" x14ac:dyDescent="0.4">
      <c r="A1639" s="360"/>
      <c r="B1639" s="359"/>
      <c r="C1639" s="359"/>
      <c r="D1639" s="359"/>
      <c r="E1639" s="359"/>
      <c r="F1639" s="359"/>
      <c r="G1639" s="359"/>
      <c r="H1639" s="359"/>
      <c r="I1639" s="359"/>
      <c r="J1639" s="359"/>
      <c r="K1639" s="359"/>
      <c r="L1639" s="359"/>
      <c r="M1639" s="359"/>
    </row>
    <row r="1640" spans="1:13" ht="9.9" customHeight="1" x14ac:dyDescent="0.4">
      <c r="A1640" s="360"/>
      <c r="B1640" s="359"/>
      <c r="C1640" s="359"/>
      <c r="D1640" s="359"/>
      <c r="E1640" s="359"/>
      <c r="F1640" s="359"/>
      <c r="G1640" s="359"/>
      <c r="H1640" s="359"/>
      <c r="I1640" s="359"/>
      <c r="J1640" s="359"/>
      <c r="K1640" s="359"/>
      <c r="L1640" s="359"/>
      <c r="M1640" s="359"/>
    </row>
    <row r="1641" spans="1:13" ht="9.9" customHeight="1" x14ac:dyDescent="0.4">
      <c r="A1641" s="360"/>
      <c r="B1641" s="359"/>
      <c r="C1641" s="359"/>
      <c r="D1641" s="359"/>
      <c r="E1641" s="359"/>
      <c r="F1641" s="359"/>
      <c r="G1641" s="359"/>
      <c r="H1641" s="359"/>
      <c r="I1641" s="359"/>
      <c r="J1641" s="359"/>
      <c r="K1641" s="359"/>
      <c r="L1641" s="359"/>
      <c r="M1641" s="359"/>
    </row>
    <row r="1642" spans="1:13" ht="9.9" customHeight="1" x14ac:dyDescent="0.4">
      <c r="A1642" s="360"/>
      <c r="B1642" s="359"/>
      <c r="C1642" s="359"/>
      <c r="D1642" s="359"/>
      <c r="E1642" s="359"/>
      <c r="F1642" s="359"/>
      <c r="G1642" s="359"/>
      <c r="H1642" s="359"/>
      <c r="I1642" s="359"/>
      <c r="J1642" s="359"/>
      <c r="K1642" s="359"/>
      <c r="L1642" s="359"/>
      <c r="M1642" s="359"/>
    </row>
    <row r="1643" spans="1:13" ht="9.9" customHeight="1" x14ac:dyDescent="0.4">
      <c r="A1643" s="360"/>
      <c r="B1643" s="359"/>
      <c r="C1643" s="359"/>
      <c r="D1643" s="359"/>
      <c r="E1643" s="359"/>
      <c r="F1643" s="359"/>
      <c r="G1643" s="359"/>
      <c r="H1643" s="359"/>
      <c r="I1643" s="359"/>
      <c r="J1643" s="359"/>
      <c r="K1643" s="359"/>
      <c r="L1643" s="359"/>
      <c r="M1643" s="359"/>
    </row>
    <row r="1644" spans="1:13" ht="9.9" customHeight="1" x14ac:dyDescent="0.4">
      <c r="A1644" s="360"/>
      <c r="B1644" s="359"/>
      <c r="C1644" s="359"/>
      <c r="D1644" s="359"/>
      <c r="E1644" s="359"/>
      <c r="F1644" s="359"/>
      <c r="G1644" s="359"/>
      <c r="H1644" s="359"/>
      <c r="I1644" s="359"/>
      <c r="J1644" s="359"/>
      <c r="K1644" s="359"/>
      <c r="L1644" s="359"/>
      <c r="M1644" s="359"/>
    </row>
    <row r="1645" spans="1:13" ht="9.9" customHeight="1" x14ac:dyDescent="0.4">
      <c r="A1645" s="360"/>
      <c r="B1645" s="359"/>
      <c r="C1645" s="359"/>
      <c r="D1645" s="359"/>
      <c r="E1645" s="359"/>
      <c r="F1645" s="359"/>
      <c r="G1645" s="359"/>
      <c r="H1645" s="359"/>
      <c r="I1645" s="359"/>
      <c r="J1645" s="359"/>
      <c r="K1645" s="359"/>
      <c r="L1645" s="359"/>
      <c r="M1645" s="359"/>
    </row>
    <row r="1646" spans="1:13" ht="9.9" customHeight="1" x14ac:dyDescent="0.4">
      <c r="A1646" s="360"/>
      <c r="B1646" s="359"/>
      <c r="C1646" s="359"/>
      <c r="D1646" s="359"/>
      <c r="E1646" s="359"/>
      <c r="F1646" s="359"/>
      <c r="G1646" s="359"/>
      <c r="H1646" s="359"/>
      <c r="I1646" s="359"/>
      <c r="J1646" s="359"/>
      <c r="K1646" s="359"/>
      <c r="L1646" s="359"/>
      <c r="M1646" s="359"/>
    </row>
    <row r="1647" spans="1:13" ht="9.9" customHeight="1" x14ac:dyDescent="0.4">
      <c r="A1647" s="360"/>
      <c r="B1647" s="359"/>
      <c r="C1647" s="359"/>
      <c r="D1647" s="359"/>
      <c r="E1647" s="359"/>
      <c r="F1647" s="359"/>
      <c r="G1647" s="359"/>
      <c r="H1647" s="359"/>
      <c r="I1647" s="359"/>
      <c r="J1647" s="359"/>
      <c r="K1647" s="359"/>
      <c r="L1647" s="359"/>
      <c r="M1647" s="359"/>
    </row>
    <row r="1648" spans="1:13" ht="9.9" customHeight="1" x14ac:dyDescent="0.4">
      <c r="A1648" s="360"/>
      <c r="B1648" s="359"/>
      <c r="C1648" s="359"/>
      <c r="D1648" s="359"/>
      <c r="E1648" s="359"/>
      <c r="F1648" s="359"/>
      <c r="G1648" s="359"/>
      <c r="H1648" s="359"/>
      <c r="I1648" s="359"/>
      <c r="J1648" s="359"/>
      <c r="K1648" s="359"/>
      <c r="L1648" s="359"/>
      <c r="M1648" s="359"/>
    </row>
    <row r="1649" spans="1:13" ht="9.9" customHeight="1" x14ac:dyDescent="0.4">
      <c r="A1649" s="360"/>
      <c r="B1649" s="359"/>
      <c r="C1649" s="359"/>
      <c r="D1649" s="359"/>
      <c r="E1649" s="359"/>
      <c r="F1649" s="359"/>
      <c r="G1649" s="359"/>
      <c r="H1649" s="359"/>
      <c r="I1649" s="359"/>
      <c r="J1649" s="359"/>
      <c r="K1649" s="359"/>
      <c r="L1649" s="359"/>
      <c r="M1649" s="359"/>
    </row>
    <row r="1650" spans="1:13" ht="9.9" customHeight="1" x14ac:dyDescent="0.4">
      <c r="A1650" s="360"/>
      <c r="B1650" s="359"/>
      <c r="C1650" s="359"/>
      <c r="D1650" s="359"/>
      <c r="E1650" s="359"/>
      <c r="F1650" s="359"/>
      <c r="G1650" s="359"/>
      <c r="H1650" s="359"/>
      <c r="I1650" s="359"/>
      <c r="J1650" s="359"/>
      <c r="K1650" s="359"/>
      <c r="L1650" s="359"/>
      <c r="M1650" s="359"/>
    </row>
    <row r="1651" spans="1:13" ht="9.9" customHeight="1" x14ac:dyDescent="0.4">
      <c r="A1651" s="360"/>
      <c r="B1651" s="359"/>
      <c r="C1651" s="359"/>
      <c r="D1651" s="359"/>
      <c r="E1651" s="359"/>
      <c r="F1651" s="359"/>
      <c r="G1651" s="359"/>
      <c r="H1651" s="359"/>
      <c r="I1651" s="359"/>
      <c r="J1651" s="359"/>
      <c r="K1651" s="359"/>
      <c r="L1651" s="359"/>
      <c r="M1651" s="359"/>
    </row>
    <row r="1652" spans="1:13" ht="9.9" customHeight="1" x14ac:dyDescent="0.4">
      <c r="A1652" s="360"/>
      <c r="B1652" s="359"/>
      <c r="C1652" s="359"/>
      <c r="D1652" s="359"/>
      <c r="E1652" s="359"/>
      <c r="F1652" s="359"/>
      <c r="G1652" s="359"/>
      <c r="H1652" s="359"/>
      <c r="I1652" s="359"/>
      <c r="J1652" s="359"/>
      <c r="K1652" s="359"/>
      <c r="L1652" s="359"/>
      <c r="M1652" s="359"/>
    </row>
    <row r="1653" spans="1:13" ht="9.9" customHeight="1" x14ac:dyDescent="0.4">
      <c r="A1653" s="360"/>
      <c r="B1653" s="359"/>
      <c r="C1653" s="359"/>
      <c r="D1653" s="359"/>
      <c r="E1653" s="359"/>
      <c r="F1653" s="359"/>
      <c r="G1653" s="359"/>
      <c r="H1653" s="359"/>
      <c r="I1653" s="359"/>
      <c r="J1653" s="359"/>
      <c r="K1653" s="359"/>
      <c r="L1653" s="359"/>
      <c r="M1653" s="359"/>
    </row>
    <row r="1654" spans="1:13" ht="9.9" customHeight="1" x14ac:dyDescent="0.4">
      <c r="A1654" s="360"/>
      <c r="B1654" s="359"/>
      <c r="C1654" s="359"/>
      <c r="D1654" s="359"/>
      <c r="E1654" s="359"/>
      <c r="F1654" s="359"/>
      <c r="G1654" s="359"/>
      <c r="H1654" s="359"/>
      <c r="I1654" s="359"/>
      <c r="J1654" s="359"/>
      <c r="K1654" s="359"/>
      <c r="L1654" s="359"/>
      <c r="M1654" s="359"/>
    </row>
    <row r="1655" spans="1:13" ht="9.9" customHeight="1" x14ac:dyDescent="0.4">
      <c r="A1655" s="360"/>
      <c r="B1655" s="359"/>
      <c r="C1655" s="359"/>
      <c r="D1655" s="359"/>
      <c r="E1655" s="359"/>
      <c r="F1655" s="359"/>
      <c r="G1655" s="359"/>
      <c r="H1655" s="359"/>
      <c r="I1655" s="359"/>
      <c r="J1655" s="359"/>
      <c r="K1655" s="359"/>
      <c r="L1655" s="359"/>
      <c r="M1655" s="359"/>
    </row>
    <row r="1656" spans="1:13" ht="9.9" customHeight="1" x14ac:dyDescent="0.4">
      <c r="A1656" s="360"/>
      <c r="B1656" s="359"/>
      <c r="C1656" s="359"/>
      <c r="D1656" s="359"/>
      <c r="E1656" s="359"/>
      <c r="F1656" s="359"/>
      <c r="G1656" s="359"/>
      <c r="H1656" s="359"/>
      <c r="I1656" s="359"/>
      <c r="J1656" s="359"/>
      <c r="K1656" s="359"/>
      <c r="L1656" s="359"/>
      <c r="M1656" s="359"/>
    </row>
    <row r="1657" spans="1:13" ht="9.9" customHeight="1" x14ac:dyDescent="0.4">
      <c r="A1657" s="360"/>
      <c r="B1657" s="359"/>
      <c r="C1657" s="359"/>
      <c r="D1657" s="359"/>
      <c r="E1657" s="359"/>
      <c r="F1657" s="359"/>
      <c r="G1657" s="359"/>
      <c r="H1657" s="359"/>
      <c r="I1657" s="359"/>
      <c r="J1657" s="359"/>
      <c r="K1657" s="359"/>
      <c r="L1657" s="359"/>
      <c r="M1657" s="359"/>
    </row>
    <row r="1658" spans="1:13" ht="9.9" customHeight="1" x14ac:dyDescent="0.4">
      <c r="A1658" s="360"/>
      <c r="B1658" s="359"/>
      <c r="C1658" s="359"/>
      <c r="D1658" s="359"/>
      <c r="E1658" s="359"/>
      <c r="F1658" s="359"/>
      <c r="G1658" s="359"/>
      <c r="H1658" s="359"/>
      <c r="I1658" s="359"/>
      <c r="J1658" s="359"/>
      <c r="K1658" s="359"/>
      <c r="L1658" s="359"/>
      <c r="M1658" s="359"/>
    </row>
    <row r="1659" spans="1:13" ht="9.9" customHeight="1" x14ac:dyDescent="0.4">
      <c r="A1659" s="360"/>
      <c r="B1659" s="359"/>
      <c r="C1659" s="359"/>
      <c r="D1659" s="359"/>
      <c r="E1659" s="359"/>
      <c r="F1659" s="359"/>
      <c r="G1659" s="359"/>
      <c r="H1659" s="359"/>
      <c r="I1659" s="359"/>
      <c r="J1659" s="359"/>
      <c r="K1659" s="359"/>
      <c r="L1659" s="359"/>
      <c r="M1659" s="359"/>
    </row>
    <row r="1660" spans="1:13" ht="9.9" customHeight="1" x14ac:dyDescent="0.4">
      <c r="A1660" s="360"/>
      <c r="B1660" s="359"/>
      <c r="C1660" s="359"/>
      <c r="D1660" s="359"/>
      <c r="E1660" s="359"/>
      <c r="F1660" s="359"/>
      <c r="G1660" s="359"/>
      <c r="H1660" s="359"/>
      <c r="I1660" s="359"/>
      <c r="J1660" s="359"/>
      <c r="K1660" s="359"/>
      <c r="L1660" s="359"/>
      <c r="M1660" s="359"/>
    </row>
    <row r="1661" spans="1:13" ht="9.9" customHeight="1" x14ac:dyDescent="0.4">
      <c r="A1661" s="360"/>
      <c r="B1661" s="359"/>
      <c r="C1661" s="359"/>
      <c r="D1661" s="359"/>
      <c r="E1661" s="359"/>
      <c r="F1661" s="359"/>
      <c r="G1661" s="359"/>
      <c r="H1661" s="359"/>
      <c r="I1661" s="359"/>
      <c r="J1661" s="359"/>
      <c r="K1661" s="359"/>
      <c r="L1661" s="359"/>
      <c r="M1661" s="359"/>
    </row>
    <row r="1662" spans="1:13" ht="9.9" customHeight="1" x14ac:dyDescent="0.4">
      <c r="A1662" s="360"/>
      <c r="B1662" s="359"/>
      <c r="C1662" s="359"/>
      <c r="D1662" s="359"/>
      <c r="E1662" s="359"/>
      <c r="F1662" s="359"/>
      <c r="G1662" s="359"/>
      <c r="H1662" s="359"/>
      <c r="I1662" s="359"/>
      <c r="J1662" s="359"/>
      <c r="K1662" s="359"/>
      <c r="L1662" s="359"/>
      <c r="M1662" s="359"/>
    </row>
    <row r="1663" spans="1:13" ht="9.9" customHeight="1" x14ac:dyDescent="0.4">
      <c r="A1663" s="360"/>
      <c r="B1663" s="359"/>
      <c r="C1663" s="359"/>
      <c r="D1663" s="359"/>
      <c r="E1663" s="359"/>
      <c r="F1663" s="359"/>
      <c r="G1663" s="359"/>
      <c r="H1663" s="359"/>
      <c r="I1663" s="359"/>
      <c r="J1663" s="359"/>
      <c r="K1663" s="359"/>
      <c r="L1663" s="359"/>
      <c r="M1663" s="359"/>
    </row>
    <row r="1664" spans="1:13" ht="9.9" customHeight="1" x14ac:dyDescent="0.4">
      <c r="A1664" s="360"/>
      <c r="B1664" s="359"/>
      <c r="C1664" s="359"/>
      <c r="D1664" s="359"/>
      <c r="E1664" s="359"/>
      <c r="F1664" s="359"/>
      <c r="G1664" s="359"/>
      <c r="H1664" s="359"/>
      <c r="I1664" s="359"/>
      <c r="J1664" s="359"/>
      <c r="K1664" s="359"/>
      <c r="L1664" s="359"/>
      <c r="M1664" s="359"/>
    </row>
    <row r="1665" spans="1:13" ht="9.9" customHeight="1" x14ac:dyDescent="0.4">
      <c r="A1665" s="360"/>
      <c r="B1665" s="359"/>
      <c r="C1665" s="359"/>
      <c r="D1665" s="359"/>
      <c r="E1665" s="359"/>
      <c r="F1665" s="359"/>
      <c r="G1665" s="359"/>
      <c r="H1665" s="359"/>
      <c r="I1665" s="359"/>
      <c r="J1665" s="359"/>
      <c r="K1665" s="359"/>
      <c r="L1665" s="359"/>
      <c r="M1665" s="359"/>
    </row>
    <row r="1666" spans="1:13" ht="9.9" customHeight="1" x14ac:dyDescent="0.4">
      <c r="A1666" s="360"/>
      <c r="B1666" s="359"/>
      <c r="C1666" s="359"/>
      <c r="D1666" s="359"/>
      <c r="E1666" s="359"/>
      <c r="F1666" s="359"/>
      <c r="G1666" s="359"/>
      <c r="H1666" s="359"/>
      <c r="I1666" s="359"/>
      <c r="J1666" s="359"/>
      <c r="K1666" s="359"/>
      <c r="L1666" s="359"/>
      <c r="M1666" s="359"/>
    </row>
    <row r="1667" spans="1:13" ht="9.9" customHeight="1" x14ac:dyDescent="0.4">
      <c r="A1667" s="360"/>
      <c r="B1667" s="359"/>
      <c r="C1667" s="359"/>
      <c r="D1667" s="359"/>
      <c r="E1667" s="359"/>
      <c r="F1667" s="359"/>
      <c r="G1667" s="359"/>
      <c r="H1667" s="359"/>
      <c r="I1667" s="359"/>
      <c r="J1667" s="359"/>
      <c r="K1667" s="359"/>
      <c r="L1667" s="359"/>
      <c r="M1667" s="359"/>
    </row>
    <row r="1668" spans="1:13" ht="9.9" customHeight="1" x14ac:dyDescent="0.4">
      <c r="A1668" s="360"/>
      <c r="B1668" s="359"/>
      <c r="C1668" s="359"/>
      <c r="D1668" s="359"/>
      <c r="E1668" s="359"/>
      <c r="F1668" s="359"/>
      <c r="G1668" s="359"/>
      <c r="H1668" s="359"/>
      <c r="I1668" s="359"/>
      <c r="J1668" s="359"/>
      <c r="K1668" s="359"/>
      <c r="L1668" s="359"/>
      <c r="M1668" s="359"/>
    </row>
    <row r="1669" spans="1:13" ht="9.9" customHeight="1" x14ac:dyDescent="0.4">
      <c r="A1669" s="360"/>
      <c r="B1669" s="359"/>
      <c r="C1669" s="359"/>
      <c r="D1669" s="359"/>
      <c r="E1669" s="359"/>
      <c r="F1669" s="359"/>
      <c r="G1669" s="359"/>
      <c r="H1669" s="359"/>
      <c r="I1669" s="359"/>
      <c r="J1669" s="359"/>
      <c r="K1669" s="359"/>
      <c r="L1669" s="359"/>
      <c r="M1669" s="359"/>
    </row>
    <row r="1670" spans="1:13" ht="9.9" customHeight="1" x14ac:dyDescent="0.4">
      <c r="A1670" s="360"/>
      <c r="B1670" s="359"/>
      <c r="C1670" s="359"/>
      <c r="D1670" s="359"/>
      <c r="E1670" s="359"/>
      <c r="F1670" s="359"/>
      <c r="G1670" s="359"/>
      <c r="H1670" s="359"/>
      <c r="I1670" s="359"/>
      <c r="J1670" s="359"/>
      <c r="K1670" s="359"/>
      <c r="L1670" s="359"/>
      <c r="M1670" s="359"/>
    </row>
    <row r="1671" spans="1:13" ht="9.9" customHeight="1" x14ac:dyDescent="0.4">
      <c r="A1671" s="360"/>
      <c r="B1671" s="359"/>
      <c r="C1671" s="359"/>
      <c r="D1671" s="359"/>
      <c r="E1671" s="359"/>
      <c r="F1671" s="359"/>
      <c r="G1671" s="359"/>
      <c r="H1671" s="359"/>
      <c r="I1671" s="359"/>
      <c r="J1671" s="359"/>
      <c r="K1671" s="359"/>
      <c r="L1671" s="359"/>
      <c r="M1671" s="359"/>
    </row>
    <row r="1672" spans="1:13" ht="9.9" customHeight="1" x14ac:dyDescent="0.4">
      <c r="A1672" s="360"/>
      <c r="B1672" s="359"/>
      <c r="C1672" s="359"/>
      <c r="D1672" s="359"/>
      <c r="E1672" s="359"/>
      <c r="F1672" s="359"/>
      <c r="G1672" s="359"/>
      <c r="H1672" s="359"/>
      <c r="I1672" s="359"/>
      <c r="J1672" s="359"/>
      <c r="K1672" s="359"/>
      <c r="L1672" s="359"/>
      <c r="M1672" s="359"/>
    </row>
    <row r="1673" spans="1:13" ht="9.9" customHeight="1" x14ac:dyDescent="0.4">
      <c r="A1673" s="360"/>
      <c r="B1673" s="359"/>
      <c r="C1673" s="359"/>
      <c r="D1673" s="359"/>
      <c r="E1673" s="359"/>
      <c r="F1673" s="359"/>
      <c r="G1673" s="359"/>
      <c r="H1673" s="359"/>
      <c r="I1673" s="359"/>
      <c r="J1673" s="359"/>
      <c r="K1673" s="359"/>
      <c r="L1673" s="359"/>
      <c r="M1673" s="359"/>
    </row>
    <row r="1674" spans="1:13" ht="9.9" customHeight="1" x14ac:dyDescent="0.4">
      <c r="A1674" s="360"/>
      <c r="B1674" s="359"/>
      <c r="C1674" s="359"/>
      <c r="D1674" s="359"/>
      <c r="E1674" s="359"/>
      <c r="F1674" s="359"/>
      <c r="G1674" s="359"/>
      <c r="H1674" s="359"/>
      <c r="I1674" s="359"/>
      <c r="J1674" s="359"/>
      <c r="K1674" s="359"/>
      <c r="L1674" s="359"/>
      <c r="M1674" s="359"/>
    </row>
    <row r="1675" spans="1:13" ht="9.9" customHeight="1" x14ac:dyDescent="0.4">
      <c r="A1675" s="360"/>
      <c r="B1675" s="359"/>
      <c r="C1675" s="359"/>
      <c r="D1675" s="359"/>
      <c r="E1675" s="359"/>
      <c r="F1675" s="359"/>
      <c r="G1675" s="359"/>
      <c r="H1675" s="359"/>
      <c r="I1675" s="359"/>
      <c r="J1675" s="359"/>
      <c r="K1675" s="359"/>
      <c r="L1675" s="359"/>
      <c r="M1675" s="359"/>
    </row>
    <row r="1676" spans="1:13" ht="9.9" customHeight="1" x14ac:dyDescent="0.4">
      <c r="A1676" s="360"/>
      <c r="B1676" s="359"/>
      <c r="C1676" s="359"/>
      <c r="D1676" s="359"/>
      <c r="E1676" s="359"/>
      <c r="F1676" s="359"/>
      <c r="G1676" s="359"/>
      <c r="H1676" s="359"/>
      <c r="I1676" s="359"/>
      <c r="J1676" s="359"/>
      <c r="K1676" s="359"/>
      <c r="L1676" s="359"/>
      <c r="M1676" s="359"/>
    </row>
    <row r="1677" spans="1:13" ht="9.9" customHeight="1" x14ac:dyDescent="0.4">
      <c r="A1677" s="360"/>
      <c r="B1677" s="359"/>
      <c r="C1677" s="359"/>
      <c r="D1677" s="359"/>
      <c r="E1677" s="359"/>
      <c r="F1677" s="359"/>
      <c r="G1677" s="359"/>
      <c r="H1677" s="359"/>
      <c r="I1677" s="359"/>
      <c r="J1677" s="359"/>
      <c r="K1677" s="359"/>
      <c r="L1677" s="359"/>
      <c r="M1677" s="359"/>
    </row>
    <row r="1678" spans="1:13" ht="9.9" customHeight="1" x14ac:dyDescent="0.4">
      <c r="A1678" s="360"/>
      <c r="B1678" s="359"/>
      <c r="C1678" s="359"/>
      <c r="D1678" s="359"/>
      <c r="E1678" s="359"/>
      <c r="F1678" s="359"/>
      <c r="G1678" s="359"/>
      <c r="H1678" s="359"/>
      <c r="I1678" s="359"/>
      <c r="J1678" s="359"/>
      <c r="K1678" s="359"/>
      <c r="L1678" s="359"/>
      <c r="M1678" s="359"/>
    </row>
    <row r="1679" spans="1:13" ht="9.9" customHeight="1" x14ac:dyDescent="0.4">
      <c r="A1679" s="360"/>
      <c r="B1679" s="359"/>
      <c r="C1679" s="359"/>
      <c r="D1679" s="359"/>
      <c r="E1679" s="359"/>
      <c r="F1679" s="359"/>
      <c r="G1679" s="359"/>
      <c r="H1679" s="359"/>
      <c r="I1679" s="359"/>
      <c r="J1679" s="359"/>
      <c r="K1679" s="359"/>
      <c r="L1679" s="359"/>
      <c r="M1679" s="359"/>
    </row>
    <row r="1680" spans="1:13" ht="9.9" customHeight="1" x14ac:dyDescent="0.4">
      <c r="A1680" s="360"/>
      <c r="B1680" s="359"/>
      <c r="C1680" s="359"/>
      <c r="D1680" s="359"/>
      <c r="E1680" s="359"/>
      <c r="F1680" s="359"/>
      <c r="G1680" s="359"/>
      <c r="H1680" s="359"/>
      <c r="I1680" s="359"/>
      <c r="J1680" s="359"/>
      <c r="K1680" s="359"/>
      <c r="L1680" s="359"/>
      <c r="M1680" s="359"/>
    </row>
    <row r="1681" spans="1:13" ht="9.9" customHeight="1" x14ac:dyDescent="0.4">
      <c r="A1681" s="360"/>
      <c r="B1681" s="359"/>
      <c r="C1681" s="359"/>
      <c r="D1681" s="359"/>
      <c r="E1681" s="359"/>
      <c r="F1681" s="359"/>
      <c r="G1681" s="359"/>
      <c r="H1681" s="359"/>
      <c r="I1681" s="359"/>
      <c r="J1681" s="359"/>
      <c r="K1681" s="359"/>
      <c r="L1681" s="359"/>
      <c r="M1681" s="359"/>
    </row>
    <row r="1682" spans="1:13" ht="9.9" customHeight="1" x14ac:dyDescent="0.4">
      <c r="A1682" s="360"/>
      <c r="B1682" s="359"/>
      <c r="C1682" s="359"/>
      <c r="D1682" s="359"/>
      <c r="E1682" s="359"/>
      <c r="F1682" s="359"/>
      <c r="G1682" s="359"/>
      <c r="H1682" s="359"/>
      <c r="I1682" s="359"/>
      <c r="J1682" s="359"/>
      <c r="K1682" s="359"/>
      <c r="L1682" s="359"/>
      <c r="M1682" s="359"/>
    </row>
    <row r="1683" spans="1:13" ht="9.9" customHeight="1" x14ac:dyDescent="0.4">
      <c r="A1683" s="360"/>
      <c r="B1683" s="359"/>
      <c r="C1683" s="359"/>
      <c r="D1683" s="359"/>
      <c r="E1683" s="359"/>
      <c r="F1683" s="359"/>
      <c r="G1683" s="359"/>
      <c r="H1683" s="359"/>
      <c r="I1683" s="359"/>
      <c r="J1683" s="359"/>
      <c r="K1683" s="359"/>
      <c r="L1683" s="359"/>
      <c r="M1683" s="359"/>
    </row>
    <row r="1684" spans="1:13" ht="9.9" customHeight="1" x14ac:dyDescent="0.4">
      <c r="A1684" s="360"/>
      <c r="B1684" s="359"/>
      <c r="C1684" s="359"/>
      <c r="D1684" s="359"/>
      <c r="E1684" s="359"/>
      <c r="F1684" s="359"/>
      <c r="G1684" s="359"/>
      <c r="H1684" s="359"/>
      <c r="I1684" s="359"/>
      <c r="J1684" s="359"/>
      <c r="K1684" s="359"/>
      <c r="L1684" s="359"/>
      <c r="M1684" s="359"/>
    </row>
    <row r="1685" spans="1:13" ht="9.9" customHeight="1" x14ac:dyDescent="0.4">
      <c r="A1685" s="360"/>
      <c r="B1685" s="359"/>
      <c r="C1685" s="359"/>
      <c r="D1685" s="359"/>
      <c r="E1685" s="359"/>
      <c r="F1685" s="359"/>
      <c r="G1685" s="359"/>
      <c r="H1685" s="359"/>
      <c r="I1685" s="359"/>
      <c r="J1685" s="359"/>
      <c r="K1685" s="359"/>
      <c r="L1685" s="359"/>
      <c r="M1685" s="359"/>
    </row>
    <row r="1686" spans="1:13" ht="9.9" customHeight="1" x14ac:dyDescent="0.4">
      <c r="A1686" s="360"/>
      <c r="B1686" s="359"/>
      <c r="C1686" s="359"/>
      <c r="D1686" s="359"/>
      <c r="E1686" s="359"/>
      <c r="F1686" s="359"/>
      <c r="G1686" s="359"/>
      <c r="H1686" s="359"/>
      <c r="I1686" s="359"/>
      <c r="J1686" s="359"/>
      <c r="K1686" s="359"/>
      <c r="L1686" s="359"/>
      <c r="M1686" s="359"/>
    </row>
    <row r="1687" spans="1:13" ht="9.9" customHeight="1" x14ac:dyDescent="0.4">
      <c r="A1687" s="360"/>
      <c r="B1687" s="359"/>
      <c r="C1687" s="359"/>
      <c r="D1687" s="359"/>
      <c r="E1687" s="359"/>
      <c r="F1687" s="359"/>
      <c r="G1687" s="359"/>
      <c r="H1687" s="359"/>
      <c r="I1687" s="359"/>
      <c r="J1687" s="359"/>
      <c r="K1687" s="359"/>
      <c r="L1687" s="359"/>
      <c r="M1687" s="359"/>
    </row>
    <row r="1688" spans="1:13" ht="9.9" customHeight="1" x14ac:dyDescent="0.4">
      <c r="A1688" s="360"/>
      <c r="B1688" s="359"/>
      <c r="C1688" s="359"/>
      <c r="D1688" s="359"/>
      <c r="E1688" s="359"/>
      <c r="F1688" s="359"/>
      <c r="G1688" s="359"/>
      <c r="H1688" s="359"/>
      <c r="I1688" s="359"/>
      <c r="J1688" s="359"/>
      <c r="K1688" s="359"/>
      <c r="L1688" s="359"/>
      <c r="M1688" s="359"/>
    </row>
    <row r="1689" spans="1:13" ht="9.9" customHeight="1" x14ac:dyDescent="0.4">
      <c r="A1689" s="360"/>
      <c r="B1689" s="359"/>
      <c r="C1689" s="359"/>
      <c r="D1689" s="359"/>
      <c r="E1689" s="359"/>
      <c r="F1689" s="359"/>
      <c r="G1689" s="359"/>
      <c r="H1689" s="359"/>
      <c r="I1689" s="359"/>
      <c r="J1689" s="359"/>
      <c r="K1689" s="359"/>
      <c r="L1689" s="359"/>
      <c r="M1689" s="359"/>
    </row>
    <row r="1690" spans="1:13" ht="9.9" customHeight="1" x14ac:dyDescent="0.4">
      <c r="A1690" s="360"/>
      <c r="B1690" s="359"/>
      <c r="C1690" s="359"/>
      <c r="D1690" s="359"/>
      <c r="E1690" s="359"/>
      <c r="F1690" s="359"/>
      <c r="G1690" s="359"/>
      <c r="H1690" s="359"/>
      <c r="I1690" s="359"/>
      <c r="J1690" s="359"/>
      <c r="K1690" s="359"/>
      <c r="L1690" s="359"/>
      <c r="M1690" s="359"/>
    </row>
    <row r="1691" spans="1:13" ht="9.9" customHeight="1" x14ac:dyDescent="0.4">
      <c r="A1691" s="360"/>
      <c r="B1691" s="359"/>
      <c r="C1691" s="359"/>
      <c r="D1691" s="359"/>
      <c r="E1691" s="359"/>
      <c r="F1691" s="359"/>
      <c r="G1691" s="359"/>
      <c r="H1691" s="359"/>
      <c r="I1691" s="359"/>
      <c r="J1691" s="359"/>
      <c r="K1691" s="359"/>
      <c r="L1691" s="359"/>
      <c r="M1691" s="359"/>
    </row>
    <row r="1692" spans="1:13" ht="9.9" customHeight="1" x14ac:dyDescent="0.4">
      <c r="A1692" s="360"/>
      <c r="B1692" s="359"/>
      <c r="C1692" s="359"/>
      <c r="D1692" s="359"/>
      <c r="E1692" s="359"/>
      <c r="F1692" s="359"/>
      <c r="G1692" s="359"/>
      <c r="H1692" s="359"/>
      <c r="I1692" s="359"/>
      <c r="J1692" s="359"/>
      <c r="K1692" s="359"/>
      <c r="L1692" s="359"/>
      <c r="M1692" s="359"/>
    </row>
    <row r="1693" spans="1:13" ht="9.9" customHeight="1" x14ac:dyDescent="0.4">
      <c r="A1693" s="360"/>
      <c r="B1693" s="359"/>
      <c r="C1693" s="359"/>
      <c r="D1693" s="359"/>
      <c r="E1693" s="359"/>
      <c r="F1693" s="359"/>
      <c r="G1693" s="359"/>
      <c r="H1693" s="359"/>
      <c r="I1693" s="359"/>
      <c r="J1693" s="359"/>
      <c r="K1693" s="359"/>
      <c r="L1693" s="359"/>
      <c r="M1693" s="359"/>
    </row>
    <row r="1694" spans="1:13" ht="9.9" customHeight="1" x14ac:dyDescent="0.4">
      <c r="A1694" s="360"/>
      <c r="B1694" s="359"/>
      <c r="C1694" s="359"/>
      <c r="D1694" s="359"/>
      <c r="E1694" s="359"/>
      <c r="F1694" s="359"/>
      <c r="G1694" s="359"/>
      <c r="H1694" s="359"/>
      <c r="I1694" s="359"/>
      <c r="J1694" s="359"/>
      <c r="K1694" s="359"/>
      <c r="L1694" s="359"/>
      <c r="M1694" s="359"/>
    </row>
    <row r="1695" spans="1:13" ht="9.9" customHeight="1" x14ac:dyDescent="0.4">
      <c r="A1695" s="360"/>
      <c r="B1695" s="359"/>
      <c r="C1695" s="359"/>
      <c r="D1695" s="359"/>
      <c r="E1695" s="359"/>
      <c r="F1695" s="359"/>
      <c r="G1695" s="359"/>
      <c r="H1695" s="359"/>
      <c r="I1695" s="359"/>
      <c r="J1695" s="359"/>
      <c r="K1695" s="359"/>
      <c r="L1695" s="359"/>
      <c r="M1695" s="359"/>
    </row>
    <row r="1696" spans="1:13" ht="9.9" customHeight="1" x14ac:dyDescent="0.4">
      <c r="A1696" s="360"/>
      <c r="B1696" s="359"/>
      <c r="C1696" s="359"/>
      <c r="D1696" s="359"/>
      <c r="E1696" s="359"/>
      <c r="F1696" s="359"/>
      <c r="G1696" s="359"/>
      <c r="H1696" s="359"/>
      <c r="I1696" s="359"/>
      <c r="J1696" s="359"/>
      <c r="K1696" s="359"/>
      <c r="L1696" s="359"/>
      <c r="M1696" s="359"/>
    </row>
    <row r="1697" spans="1:13" ht="9.9" customHeight="1" x14ac:dyDescent="0.4">
      <c r="A1697" s="360"/>
      <c r="B1697" s="359"/>
      <c r="C1697" s="359"/>
      <c r="D1697" s="359"/>
      <c r="E1697" s="359"/>
      <c r="F1697" s="359"/>
      <c r="G1697" s="359"/>
      <c r="H1697" s="359"/>
      <c r="I1697" s="359"/>
      <c r="J1697" s="359"/>
      <c r="K1697" s="359"/>
      <c r="L1697" s="359"/>
      <c r="M1697" s="359"/>
    </row>
    <row r="1698" spans="1:13" ht="9.9" customHeight="1" x14ac:dyDescent="0.4">
      <c r="A1698" s="360"/>
      <c r="B1698" s="359"/>
      <c r="C1698" s="359"/>
      <c r="D1698" s="359"/>
      <c r="E1698" s="359"/>
      <c r="F1698" s="359"/>
      <c r="G1698" s="359"/>
      <c r="H1698" s="359"/>
      <c r="I1698" s="359"/>
      <c r="J1698" s="359"/>
      <c r="K1698" s="359"/>
      <c r="L1698" s="359"/>
      <c r="M1698" s="359"/>
    </row>
    <row r="1699" spans="1:13" ht="9.9" customHeight="1" x14ac:dyDescent="0.4">
      <c r="A1699" s="360"/>
      <c r="B1699" s="359"/>
      <c r="C1699" s="359"/>
      <c r="D1699" s="359"/>
      <c r="E1699" s="359"/>
      <c r="F1699" s="359"/>
      <c r="G1699" s="359"/>
      <c r="H1699" s="359"/>
      <c r="I1699" s="359"/>
      <c r="J1699" s="359"/>
      <c r="K1699" s="359"/>
      <c r="L1699" s="359"/>
      <c r="M1699" s="359"/>
    </row>
    <row r="1700" spans="1:13" ht="9.9" customHeight="1" x14ac:dyDescent="0.4">
      <c r="A1700" s="360"/>
      <c r="B1700" s="359"/>
      <c r="C1700" s="359"/>
      <c r="D1700" s="359"/>
      <c r="E1700" s="359"/>
      <c r="F1700" s="359"/>
      <c r="G1700" s="359"/>
      <c r="H1700" s="359"/>
      <c r="I1700" s="359"/>
      <c r="J1700" s="359"/>
      <c r="K1700" s="359"/>
      <c r="L1700" s="359"/>
      <c r="M1700" s="359"/>
    </row>
    <row r="1701" spans="1:13" ht="9.9" customHeight="1" x14ac:dyDescent="0.4">
      <c r="A1701" s="360"/>
      <c r="B1701" s="359"/>
      <c r="C1701" s="359"/>
      <c r="D1701" s="359"/>
      <c r="E1701" s="359"/>
      <c r="F1701" s="359"/>
      <c r="G1701" s="359"/>
      <c r="H1701" s="359"/>
      <c r="I1701" s="359"/>
      <c r="J1701" s="359"/>
      <c r="K1701" s="359"/>
      <c r="L1701" s="359"/>
      <c r="M1701" s="359"/>
    </row>
    <row r="1702" spans="1:13" ht="9.9" customHeight="1" x14ac:dyDescent="0.4">
      <c r="A1702" s="360"/>
      <c r="B1702" s="359"/>
      <c r="C1702" s="359"/>
      <c r="D1702" s="359"/>
      <c r="E1702" s="359"/>
      <c r="F1702" s="359"/>
      <c r="G1702" s="359"/>
      <c r="H1702" s="359"/>
      <c r="I1702" s="359"/>
      <c r="J1702" s="359"/>
      <c r="K1702" s="359"/>
      <c r="L1702" s="359"/>
      <c r="M1702" s="359"/>
    </row>
    <row r="1703" spans="1:13" ht="9.9" customHeight="1" x14ac:dyDescent="0.4">
      <c r="A1703" s="360"/>
      <c r="B1703" s="359"/>
      <c r="C1703" s="359"/>
      <c r="D1703" s="359"/>
      <c r="E1703" s="359"/>
      <c r="F1703" s="359"/>
      <c r="G1703" s="359"/>
      <c r="H1703" s="359"/>
      <c r="I1703" s="359"/>
      <c r="J1703" s="359"/>
      <c r="K1703" s="359"/>
      <c r="L1703" s="359"/>
      <c r="M1703" s="359"/>
    </row>
    <row r="1704" spans="1:13" ht="9.9" customHeight="1" x14ac:dyDescent="0.4">
      <c r="A1704" s="360"/>
      <c r="B1704" s="359"/>
      <c r="C1704" s="359"/>
      <c r="D1704" s="359"/>
      <c r="E1704" s="359"/>
      <c r="F1704" s="359"/>
      <c r="G1704" s="359"/>
      <c r="H1704" s="359"/>
      <c r="I1704" s="359"/>
      <c r="J1704" s="359"/>
      <c r="K1704" s="359"/>
      <c r="L1704" s="359"/>
      <c r="M1704" s="359"/>
    </row>
    <row r="1705" spans="1:13" ht="9.9" customHeight="1" x14ac:dyDescent="0.4">
      <c r="A1705" s="360"/>
      <c r="B1705" s="359"/>
      <c r="C1705" s="359"/>
      <c r="D1705" s="359"/>
      <c r="E1705" s="359"/>
      <c r="F1705" s="359"/>
      <c r="G1705" s="359"/>
      <c r="H1705" s="359"/>
      <c r="I1705" s="359"/>
      <c r="J1705" s="359"/>
      <c r="K1705" s="359"/>
      <c r="L1705" s="359"/>
      <c r="M1705" s="359"/>
    </row>
    <row r="1706" spans="1:13" ht="9.9" customHeight="1" x14ac:dyDescent="0.4">
      <c r="A1706" s="360"/>
      <c r="B1706" s="359"/>
      <c r="C1706" s="359"/>
      <c r="D1706" s="359"/>
      <c r="E1706" s="359"/>
      <c r="F1706" s="359"/>
      <c r="G1706" s="359"/>
      <c r="H1706" s="359"/>
      <c r="I1706" s="359"/>
      <c r="J1706" s="359"/>
      <c r="K1706" s="359"/>
      <c r="L1706" s="359"/>
      <c r="M1706" s="359"/>
    </row>
    <row r="1707" spans="1:13" ht="9.9" customHeight="1" x14ac:dyDescent="0.4">
      <c r="A1707" s="360"/>
      <c r="B1707" s="359"/>
      <c r="C1707" s="359"/>
      <c r="D1707" s="359"/>
      <c r="E1707" s="359"/>
      <c r="F1707" s="359"/>
      <c r="G1707" s="359"/>
      <c r="H1707" s="359"/>
      <c r="I1707" s="359"/>
      <c r="J1707" s="359"/>
      <c r="K1707" s="359"/>
      <c r="L1707" s="359"/>
      <c r="M1707" s="359"/>
    </row>
    <row r="1708" spans="1:13" ht="9.9" customHeight="1" x14ac:dyDescent="0.4">
      <c r="A1708" s="360"/>
      <c r="B1708" s="359"/>
      <c r="C1708" s="359"/>
      <c r="D1708" s="359"/>
      <c r="E1708" s="359"/>
      <c r="F1708" s="359"/>
      <c r="G1708" s="359"/>
      <c r="H1708" s="359"/>
      <c r="I1708" s="359"/>
      <c r="J1708" s="359"/>
      <c r="K1708" s="359"/>
      <c r="L1708" s="359"/>
      <c r="M1708" s="359"/>
    </row>
    <row r="1709" spans="1:13" ht="9.9" customHeight="1" x14ac:dyDescent="0.4">
      <c r="A1709" s="360"/>
      <c r="B1709" s="359"/>
      <c r="C1709" s="359"/>
      <c r="D1709" s="359"/>
      <c r="E1709" s="359"/>
      <c r="F1709" s="359"/>
      <c r="G1709" s="359"/>
      <c r="H1709" s="359"/>
      <c r="I1709" s="359"/>
      <c r="J1709" s="359"/>
      <c r="K1709" s="359"/>
      <c r="L1709" s="359"/>
      <c r="M1709" s="359"/>
    </row>
    <row r="1710" spans="1:13" ht="9.9" customHeight="1" x14ac:dyDescent="0.4">
      <c r="A1710" s="360"/>
      <c r="B1710" s="359"/>
      <c r="C1710" s="359"/>
      <c r="D1710" s="359"/>
      <c r="E1710" s="359"/>
      <c r="F1710" s="359"/>
      <c r="G1710" s="359"/>
      <c r="H1710" s="359"/>
      <c r="I1710" s="359"/>
      <c r="J1710" s="359"/>
      <c r="K1710" s="359"/>
      <c r="L1710" s="359"/>
      <c r="M1710" s="359"/>
    </row>
    <row r="1711" spans="1:13" ht="9.9" customHeight="1" x14ac:dyDescent="0.4">
      <c r="A1711" s="360"/>
      <c r="B1711" s="359"/>
      <c r="C1711" s="359"/>
      <c r="D1711" s="359"/>
      <c r="E1711" s="359"/>
      <c r="F1711" s="359"/>
      <c r="G1711" s="359"/>
      <c r="H1711" s="359"/>
      <c r="I1711" s="359"/>
      <c r="J1711" s="359"/>
      <c r="K1711" s="359"/>
      <c r="L1711" s="359"/>
      <c r="M1711" s="359"/>
    </row>
    <row r="1712" spans="1:13" ht="9.9" customHeight="1" x14ac:dyDescent="0.4">
      <c r="A1712" s="360"/>
      <c r="B1712" s="359"/>
      <c r="C1712" s="359"/>
      <c r="D1712" s="359"/>
      <c r="E1712" s="359"/>
      <c r="F1712" s="359"/>
      <c r="G1712" s="359"/>
      <c r="H1712" s="359"/>
      <c r="I1712" s="359"/>
      <c r="J1712" s="359"/>
      <c r="K1712" s="359"/>
      <c r="L1712" s="359"/>
      <c r="M1712" s="359"/>
    </row>
    <row r="1713" spans="1:13" ht="9.9" customHeight="1" x14ac:dyDescent="0.4">
      <c r="A1713" s="360"/>
      <c r="B1713" s="359"/>
      <c r="C1713" s="359"/>
      <c r="D1713" s="359"/>
      <c r="E1713" s="359"/>
      <c r="F1713" s="359"/>
      <c r="G1713" s="359"/>
      <c r="H1713" s="359"/>
      <c r="I1713" s="359"/>
      <c r="J1713" s="359"/>
      <c r="K1713" s="359"/>
      <c r="L1713" s="359"/>
      <c r="M1713" s="359"/>
    </row>
    <row r="1714" spans="1:13" ht="9.9" customHeight="1" x14ac:dyDescent="0.4">
      <c r="A1714" s="360"/>
      <c r="B1714" s="359"/>
      <c r="C1714" s="359"/>
      <c r="D1714" s="359"/>
      <c r="E1714" s="359"/>
      <c r="F1714" s="359"/>
      <c r="G1714" s="359"/>
      <c r="H1714" s="359"/>
      <c r="I1714" s="359"/>
      <c r="J1714" s="359"/>
      <c r="K1714" s="359"/>
      <c r="L1714" s="359"/>
      <c r="M1714" s="359"/>
    </row>
    <row r="1715" spans="1:13" ht="9.9" customHeight="1" x14ac:dyDescent="0.4">
      <c r="A1715" s="360"/>
      <c r="B1715" s="359"/>
      <c r="C1715" s="359"/>
      <c r="D1715" s="359"/>
      <c r="E1715" s="359"/>
      <c r="F1715" s="359"/>
      <c r="G1715" s="359"/>
      <c r="H1715" s="359"/>
      <c r="I1715" s="359"/>
      <c r="J1715" s="359"/>
      <c r="K1715" s="359"/>
      <c r="L1715" s="359"/>
      <c r="M1715" s="359"/>
    </row>
    <row r="1716" spans="1:13" ht="9.9" customHeight="1" x14ac:dyDescent="0.4">
      <c r="A1716" s="360"/>
      <c r="B1716" s="359"/>
      <c r="C1716" s="359"/>
      <c r="D1716" s="359"/>
      <c r="E1716" s="359"/>
      <c r="F1716" s="359"/>
      <c r="G1716" s="359"/>
      <c r="H1716" s="359"/>
      <c r="I1716" s="359"/>
      <c r="J1716" s="359"/>
      <c r="K1716" s="359"/>
      <c r="L1716" s="359"/>
      <c r="M1716" s="359"/>
    </row>
    <row r="1717" spans="1:13" ht="9.9" customHeight="1" x14ac:dyDescent="0.4">
      <c r="A1717" s="360"/>
      <c r="B1717" s="359"/>
      <c r="C1717" s="359"/>
      <c r="D1717" s="359"/>
      <c r="E1717" s="359"/>
      <c r="F1717" s="359"/>
      <c r="G1717" s="359"/>
      <c r="H1717" s="359"/>
      <c r="I1717" s="359"/>
      <c r="J1717" s="359"/>
      <c r="K1717" s="359"/>
      <c r="L1717" s="359"/>
      <c r="M1717" s="359"/>
    </row>
    <row r="1718" spans="1:13" ht="9.9" customHeight="1" x14ac:dyDescent="0.4">
      <c r="A1718" s="360"/>
      <c r="B1718" s="359"/>
      <c r="C1718" s="359"/>
      <c r="D1718" s="359"/>
      <c r="E1718" s="359"/>
      <c r="F1718" s="359"/>
      <c r="G1718" s="359"/>
      <c r="H1718" s="359"/>
      <c r="I1718" s="359"/>
      <c r="J1718" s="359"/>
      <c r="K1718" s="359"/>
      <c r="L1718" s="359"/>
      <c r="M1718" s="359"/>
    </row>
    <row r="1719" spans="1:13" ht="9.9" customHeight="1" x14ac:dyDescent="0.4">
      <c r="A1719" s="360"/>
      <c r="B1719" s="359"/>
      <c r="C1719" s="359"/>
      <c r="D1719" s="359"/>
      <c r="E1719" s="359"/>
      <c r="F1719" s="359"/>
      <c r="G1719" s="359"/>
      <c r="H1719" s="359"/>
      <c r="I1719" s="359"/>
      <c r="J1719" s="359"/>
      <c r="K1719" s="359"/>
      <c r="L1719" s="359"/>
      <c r="M1719" s="359"/>
    </row>
    <row r="1720" spans="1:13" ht="9.9" customHeight="1" x14ac:dyDescent="0.4">
      <c r="A1720" s="360"/>
      <c r="B1720" s="359"/>
      <c r="C1720" s="359"/>
      <c r="D1720" s="359"/>
      <c r="E1720" s="359"/>
      <c r="F1720" s="359"/>
      <c r="G1720" s="359"/>
      <c r="H1720" s="359"/>
      <c r="I1720" s="359"/>
      <c r="J1720" s="359"/>
      <c r="K1720" s="359"/>
      <c r="L1720" s="359"/>
      <c r="M1720" s="359"/>
    </row>
    <row r="1721" spans="1:13" ht="9.9" customHeight="1" x14ac:dyDescent="0.4">
      <c r="A1721" s="360"/>
      <c r="B1721" s="359"/>
      <c r="C1721" s="359"/>
      <c r="D1721" s="359"/>
      <c r="E1721" s="359"/>
      <c r="F1721" s="359"/>
      <c r="G1721" s="359"/>
      <c r="H1721" s="359"/>
      <c r="I1721" s="359"/>
      <c r="J1721" s="359"/>
      <c r="K1721" s="359"/>
      <c r="L1721" s="359"/>
      <c r="M1721" s="359"/>
    </row>
    <row r="1722" spans="1:13" ht="9.9" customHeight="1" x14ac:dyDescent="0.4">
      <c r="A1722" s="360"/>
      <c r="B1722" s="359"/>
      <c r="C1722" s="359"/>
      <c r="D1722" s="359"/>
      <c r="E1722" s="359"/>
      <c r="F1722" s="359"/>
      <c r="G1722" s="359"/>
      <c r="H1722" s="359"/>
      <c r="I1722" s="359"/>
      <c r="J1722" s="359"/>
      <c r="K1722" s="359"/>
      <c r="L1722" s="359"/>
      <c r="M1722" s="359"/>
    </row>
    <row r="1723" spans="1:13" ht="9.9" customHeight="1" x14ac:dyDescent="0.4">
      <c r="A1723" s="360"/>
      <c r="B1723" s="359"/>
      <c r="C1723" s="359"/>
      <c r="D1723" s="359"/>
      <c r="E1723" s="359"/>
      <c r="F1723" s="359"/>
      <c r="G1723" s="359"/>
      <c r="H1723" s="359"/>
      <c r="I1723" s="359"/>
      <c r="J1723" s="359"/>
      <c r="K1723" s="359"/>
      <c r="L1723" s="359"/>
      <c r="M1723" s="359"/>
    </row>
    <row r="1724" spans="1:13" ht="9.9" customHeight="1" x14ac:dyDescent="0.4">
      <c r="A1724" s="360"/>
      <c r="B1724" s="359"/>
      <c r="C1724" s="359"/>
      <c r="D1724" s="359"/>
      <c r="E1724" s="359"/>
      <c r="F1724" s="359"/>
      <c r="G1724" s="359"/>
      <c r="H1724" s="359"/>
      <c r="I1724" s="359"/>
      <c r="J1724" s="359"/>
      <c r="K1724" s="359"/>
      <c r="L1724" s="359"/>
      <c r="M1724" s="359"/>
    </row>
    <row r="1725" spans="1:13" ht="9.9" customHeight="1" x14ac:dyDescent="0.4">
      <c r="A1725" s="360"/>
      <c r="B1725" s="359"/>
      <c r="C1725" s="359"/>
      <c r="D1725" s="359"/>
      <c r="E1725" s="359"/>
      <c r="F1725" s="359"/>
      <c r="G1725" s="359"/>
      <c r="H1725" s="359"/>
      <c r="I1725" s="359"/>
      <c r="J1725" s="359"/>
      <c r="K1725" s="359"/>
      <c r="L1725" s="359"/>
      <c r="M1725" s="359"/>
    </row>
    <row r="1726" spans="1:13" ht="9.9" customHeight="1" x14ac:dyDescent="0.4">
      <c r="A1726" s="360"/>
      <c r="B1726" s="359"/>
      <c r="C1726" s="359"/>
      <c r="D1726" s="359"/>
      <c r="E1726" s="359"/>
      <c r="F1726" s="359"/>
      <c r="G1726" s="359"/>
      <c r="H1726" s="359"/>
      <c r="I1726" s="359"/>
      <c r="J1726" s="359"/>
      <c r="K1726" s="359"/>
      <c r="L1726" s="359"/>
      <c r="M1726" s="359"/>
    </row>
    <row r="1727" spans="1:13" ht="9.9" customHeight="1" x14ac:dyDescent="0.4">
      <c r="A1727" s="360"/>
      <c r="B1727" s="359"/>
      <c r="C1727" s="359"/>
      <c r="D1727" s="359"/>
      <c r="E1727" s="359"/>
      <c r="F1727" s="359"/>
      <c r="G1727" s="359"/>
      <c r="H1727" s="359"/>
      <c r="I1727" s="359"/>
      <c r="J1727" s="359"/>
      <c r="K1727" s="359"/>
      <c r="L1727" s="359"/>
      <c r="M1727" s="359"/>
    </row>
    <row r="1728" spans="1:13" ht="9.9" customHeight="1" x14ac:dyDescent="0.4">
      <c r="A1728" s="360"/>
      <c r="B1728" s="359"/>
      <c r="C1728" s="359"/>
      <c r="D1728" s="359"/>
      <c r="E1728" s="359"/>
      <c r="F1728" s="359"/>
      <c r="G1728" s="359"/>
      <c r="H1728" s="359"/>
      <c r="I1728" s="359"/>
      <c r="J1728" s="359"/>
      <c r="K1728" s="359"/>
      <c r="L1728" s="359"/>
      <c r="M1728" s="359"/>
    </row>
    <row r="1729" spans="1:13" ht="9.9" customHeight="1" x14ac:dyDescent="0.4">
      <c r="A1729" s="360"/>
      <c r="B1729" s="359"/>
      <c r="C1729" s="359"/>
      <c r="D1729" s="359"/>
      <c r="E1729" s="359"/>
      <c r="F1729" s="359"/>
      <c r="G1729" s="359"/>
      <c r="H1729" s="359"/>
      <c r="I1729" s="359"/>
      <c r="J1729" s="359"/>
      <c r="K1729" s="359"/>
      <c r="L1729" s="359"/>
      <c r="M1729" s="359"/>
    </row>
    <row r="1730" spans="1:13" ht="9.9" customHeight="1" x14ac:dyDescent="0.4">
      <c r="A1730" s="360"/>
      <c r="B1730" s="359"/>
      <c r="C1730" s="359"/>
      <c r="D1730" s="359"/>
      <c r="E1730" s="359"/>
      <c r="F1730" s="359"/>
      <c r="G1730" s="359"/>
      <c r="H1730" s="359"/>
      <c r="I1730" s="359"/>
      <c r="J1730" s="359"/>
      <c r="K1730" s="359"/>
      <c r="L1730" s="359"/>
      <c r="M1730" s="359"/>
    </row>
    <row r="1731" spans="1:13" ht="9.9" customHeight="1" x14ac:dyDescent="0.4">
      <c r="A1731" s="360"/>
      <c r="B1731" s="359"/>
      <c r="C1731" s="359"/>
      <c r="D1731" s="359"/>
      <c r="E1731" s="359"/>
      <c r="F1731" s="359"/>
      <c r="G1731" s="359"/>
      <c r="H1731" s="359"/>
      <c r="I1731" s="359"/>
      <c r="J1731" s="359"/>
      <c r="K1731" s="359"/>
      <c r="L1731" s="359"/>
      <c r="M1731" s="359"/>
    </row>
    <row r="1732" spans="1:13" ht="9.9" customHeight="1" x14ac:dyDescent="0.4">
      <c r="A1732" s="360"/>
      <c r="B1732" s="359"/>
      <c r="C1732" s="359"/>
      <c r="D1732" s="359"/>
      <c r="E1732" s="359"/>
      <c r="F1732" s="359"/>
      <c r="G1732" s="359"/>
      <c r="H1732" s="359"/>
      <c r="I1732" s="359"/>
      <c r="J1732" s="359"/>
      <c r="K1732" s="359"/>
      <c r="L1732" s="359"/>
      <c r="M1732" s="359"/>
    </row>
    <row r="1733" spans="1:13" ht="9.9" customHeight="1" x14ac:dyDescent="0.4">
      <c r="A1733" s="360"/>
      <c r="B1733" s="359"/>
      <c r="C1733" s="359"/>
      <c r="D1733" s="359"/>
      <c r="E1733" s="359"/>
      <c r="F1733" s="359"/>
      <c r="G1733" s="359"/>
      <c r="H1733" s="359"/>
      <c r="I1733" s="359"/>
      <c r="J1733" s="359"/>
      <c r="K1733" s="359"/>
      <c r="L1733" s="359"/>
      <c r="M1733" s="359"/>
    </row>
    <row r="1734" spans="1:13" ht="9.9" customHeight="1" x14ac:dyDescent="0.4">
      <c r="A1734" s="360"/>
      <c r="B1734" s="359"/>
      <c r="C1734" s="359"/>
      <c r="D1734" s="359"/>
      <c r="E1734" s="359"/>
      <c r="F1734" s="359"/>
      <c r="G1734" s="359"/>
      <c r="H1734" s="359"/>
      <c r="I1734" s="359"/>
      <c r="J1734" s="359"/>
      <c r="K1734" s="359"/>
      <c r="L1734" s="359"/>
      <c r="M1734" s="359"/>
    </row>
    <row r="1735" spans="1:13" ht="9.9" customHeight="1" x14ac:dyDescent="0.4">
      <c r="A1735" s="360"/>
      <c r="B1735" s="359"/>
      <c r="C1735" s="359"/>
      <c r="D1735" s="359"/>
      <c r="E1735" s="359"/>
      <c r="F1735" s="359"/>
      <c r="G1735" s="359"/>
      <c r="H1735" s="359"/>
      <c r="I1735" s="359"/>
      <c r="J1735" s="359"/>
      <c r="K1735" s="359"/>
      <c r="L1735" s="359"/>
      <c r="M1735" s="359"/>
    </row>
    <row r="1736" spans="1:13" ht="9.9" customHeight="1" x14ac:dyDescent="0.4">
      <c r="A1736" s="360"/>
      <c r="B1736" s="359"/>
      <c r="C1736" s="359"/>
      <c r="D1736" s="359"/>
      <c r="E1736" s="359"/>
      <c r="F1736" s="359"/>
      <c r="G1736" s="359"/>
      <c r="H1736" s="359"/>
      <c r="I1736" s="359"/>
      <c r="J1736" s="359"/>
      <c r="K1736" s="359"/>
      <c r="L1736" s="359"/>
      <c r="M1736" s="359"/>
    </row>
    <row r="1737" spans="1:13" ht="9.9" customHeight="1" x14ac:dyDescent="0.4">
      <c r="A1737" s="360"/>
      <c r="B1737" s="359"/>
      <c r="C1737" s="359"/>
      <c r="D1737" s="359"/>
      <c r="E1737" s="359"/>
      <c r="F1737" s="359"/>
      <c r="G1737" s="359"/>
      <c r="H1737" s="359"/>
      <c r="I1737" s="359"/>
      <c r="J1737" s="359"/>
      <c r="K1737" s="359"/>
      <c r="L1737" s="359"/>
      <c r="M1737" s="359"/>
    </row>
    <row r="1738" spans="1:13" ht="9.9" customHeight="1" x14ac:dyDescent="0.4">
      <c r="A1738" s="360"/>
      <c r="B1738" s="359"/>
      <c r="C1738" s="359"/>
      <c r="D1738" s="359"/>
      <c r="E1738" s="359"/>
      <c r="F1738" s="359"/>
      <c r="G1738" s="359"/>
      <c r="H1738" s="359"/>
      <c r="I1738" s="359"/>
      <c r="J1738" s="359"/>
      <c r="K1738" s="359"/>
      <c r="L1738" s="359"/>
      <c r="M1738" s="359"/>
    </row>
    <row r="1739" spans="1:13" ht="9.9" customHeight="1" x14ac:dyDescent="0.4">
      <c r="A1739" s="360"/>
      <c r="B1739" s="359"/>
      <c r="C1739" s="359"/>
      <c r="D1739" s="359"/>
      <c r="E1739" s="359"/>
      <c r="F1739" s="359"/>
      <c r="G1739" s="359"/>
      <c r="H1739" s="359"/>
      <c r="I1739" s="359"/>
      <c r="J1739" s="359"/>
      <c r="K1739" s="359"/>
      <c r="L1739" s="359"/>
      <c r="M1739" s="359"/>
    </row>
    <row r="1740" spans="1:13" ht="9.9" customHeight="1" x14ac:dyDescent="0.4">
      <c r="A1740" s="360"/>
      <c r="B1740" s="359"/>
      <c r="C1740" s="359"/>
      <c r="D1740" s="359"/>
      <c r="E1740" s="359"/>
      <c r="F1740" s="359"/>
      <c r="G1740" s="359"/>
      <c r="H1740" s="359"/>
      <c r="I1740" s="359"/>
      <c r="J1740" s="359"/>
      <c r="K1740" s="359"/>
      <c r="L1740" s="359"/>
      <c r="M1740" s="359"/>
    </row>
    <row r="1741" spans="1:13" ht="9.9" customHeight="1" x14ac:dyDescent="0.4">
      <c r="A1741" s="360"/>
      <c r="B1741" s="359"/>
      <c r="C1741" s="359"/>
      <c r="D1741" s="359"/>
      <c r="E1741" s="359"/>
      <c r="F1741" s="359"/>
      <c r="G1741" s="359"/>
      <c r="H1741" s="359"/>
      <c r="I1741" s="359"/>
      <c r="J1741" s="359"/>
      <c r="K1741" s="359"/>
      <c r="L1741" s="359"/>
      <c r="M1741" s="359"/>
    </row>
    <row r="1742" spans="1:13" ht="9.9" customHeight="1" x14ac:dyDescent="0.4">
      <c r="A1742" s="360"/>
      <c r="B1742" s="359"/>
      <c r="C1742" s="359"/>
      <c r="D1742" s="359"/>
      <c r="E1742" s="359"/>
      <c r="F1742" s="359"/>
      <c r="G1742" s="359"/>
      <c r="H1742" s="359"/>
      <c r="I1742" s="359"/>
      <c r="J1742" s="359"/>
      <c r="K1742" s="359"/>
      <c r="L1742" s="359"/>
      <c r="M1742" s="359"/>
    </row>
    <row r="1743" spans="1:13" ht="9.9" customHeight="1" x14ac:dyDescent="0.4">
      <c r="A1743" s="360"/>
      <c r="B1743" s="359"/>
      <c r="C1743" s="359"/>
      <c r="D1743" s="359"/>
      <c r="E1743" s="359"/>
      <c r="F1743" s="359"/>
      <c r="G1743" s="359"/>
      <c r="H1743" s="359"/>
      <c r="I1743" s="359"/>
      <c r="J1743" s="359"/>
      <c r="K1743" s="359"/>
      <c r="L1743" s="359"/>
      <c r="M1743" s="359"/>
    </row>
    <row r="1744" spans="1:13" ht="9.9" customHeight="1" x14ac:dyDescent="0.4">
      <c r="A1744" s="360"/>
      <c r="B1744" s="359"/>
      <c r="C1744" s="359"/>
      <c r="D1744" s="359"/>
      <c r="E1744" s="359"/>
      <c r="F1744" s="359"/>
      <c r="G1744" s="359"/>
      <c r="H1744" s="359"/>
      <c r="I1744" s="359"/>
      <c r="J1744" s="359"/>
      <c r="K1744" s="359"/>
      <c r="L1744" s="359"/>
      <c r="M1744" s="359"/>
    </row>
    <row r="1745" spans="1:13" ht="9.9" customHeight="1" x14ac:dyDescent="0.4">
      <c r="A1745" s="360"/>
      <c r="B1745" s="359"/>
      <c r="C1745" s="359"/>
      <c r="D1745" s="359"/>
      <c r="E1745" s="359"/>
      <c r="F1745" s="359"/>
      <c r="G1745" s="359"/>
      <c r="H1745" s="359"/>
      <c r="I1745" s="359"/>
      <c r="J1745" s="359"/>
      <c r="K1745" s="359"/>
      <c r="L1745" s="359"/>
      <c r="M1745" s="359"/>
    </row>
    <row r="1746" spans="1:13" ht="9.9" customHeight="1" x14ac:dyDescent="0.4">
      <c r="A1746" s="360"/>
      <c r="B1746" s="359"/>
      <c r="C1746" s="359"/>
      <c r="D1746" s="359"/>
      <c r="E1746" s="359"/>
      <c r="F1746" s="359"/>
      <c r="G1746" s="359"/>
      <c r="H1746" s="359"/>
      <c r="I1746" s="359"/>
      <c r="J1746" s="359"/>
      <c r="K1746" s="359"/>
      <c r="L1746" s="359"/>
      <c r="M1746" s="359"/>
    </row>
    <row r="1747" spans="1:13" ht="9.9" customHeight="1" x14ac:dyDescent="0.4">
      <c r="A1747" s="360"/>
      <c r="B1747" s="359"/>
      <c r="C1747" s="359"/>
      <c r="D1747" s="359"/>
      <c r="E1747" s="359"/>
      <c r="F1747" s="359"/>
      <c r="G1747" s="359"/>
      <c r="H1747" s="359"/>
      <c r="I1747" s="359"/>
      <c r="J1747" s="359"/>
      <c r="K1747" s="359"/>
      <c r="L1747" s="359"/>
      <c r="M1747" s="359"/>
    </row>
    <row r="1748" spans="1:13" ht="9.9" customHeight="1" x14ac:dyDescent="0.4">
      <c r="A1748" s="360"/>
      <c r="B1748" s="359"/>
      <c r="C1748" s="359"/>
      <c r="D1748" s="359"/>
      <c r="E1748" s="359"/>
      <c r="F1748" s="359"/>
      <c r="G1748" s="359"/>
      <c r="H1748" s="359"/>
      <c r="I1748" s="359"/>
      <c r="J1748" s="359"/>
      <c r="K1748" s="359"/>
      <c r="L1748" s="359"/>
      <c r="M1748" s="359"/>
    </row>
    <row r="1749" spans="1:13" ht="9.9" customHeight="1" x14ac:dyDescent="0.4">
      <c r="A1749" s="360"/>
      <c r="B1749" s="359"/>
      <c r="C1749" s="359"/>
      <c r="D1749" s="359"/>
      <c r="E1749" s="359"/>
      <c r="F1749" s="359"/>
      <c r="G1749" s="359"/>
      <c r="H1749" s="359"/>
      <c r="I1749" s="359"/>
      <c r="J1749" s="359"/>
      <c r="K1749" s="359"/>
      <c r="L1749" s="359"/>
      <c r="M1749" s="359"/>
    </row>
    <row r="1750" spans="1:13" ht="9.9" customHeight="1" x14ac:dyDescent="0.4">
      <c r="A1750" s="360"/>
      <c r="B1750" s="359"/>
      <c r="C1750" s="359"/>
      <c r="D1750" s="359"/>
      <c r="E1750" s="359"/>
      <c r="F1750" s="359"/>
      <c r="G1750" s="359"/>
      <c r="H1750" s="359"/>
      <c r="I1750" s="359"/>
      <c r="J1750" s="359"/>
      <c r="K1750" s="359"/>
      <c r="L1750" s="359"/>
      <c r="M1750" s="359"/>
    </row>
    <row r="1751" spans="1:13" ht="9.9" customHeight="1" x14ac:dyDescent="0.4">
      <c r="A1751" s="360"/>
      <c r="B1751" s="359"/>
      <c r="C1751" s="359"/>
      <c r="D1751" s="359"/>
      <c r="E1751" s="359"/>
      <c r="F1751" s="359"/>
      <c r="G1751" s="359"/>
      <c r="H1751" s="359"/>
      <c r="I1751" s="359"/>
      <c r="J1751" s="359"/>
      <c r="K1751" s="359"/>
      <c r="L1751" s="359"/>
      <c r="M1751" s="359"/>
    </row>
    <row r="1752" spans="1:13" ht="9.9" customHeight="1" x14ac:dyDescent="0.4">
      <c r="A1752" s="360"/>
      <c r="B1752" s="359"/>
      <c r="C1752" s="359"/>
      <c r="D1752" s="359"/>
      <c r="E1752" s="359"/>
      <c r="F1752" s="359"/>
      <c r="G1752" s="359"/>
      <c r="H1752" s="359"/>
      <c r="I1752" s="359"/>
      <c r="J1752" s="359"/>
      <c r="K1752" s="359"/>
      <c r="L1752" s="359"/>
      <c r="M1752" s="359"/>
    </row>
    <row r="1753" spans="1:13" ht="9.9" customHeight="1" x14ac:dyDescent="0.4">
      <c r="A1753" s="360"/>
      <c r="B1753" s="359"/>
      <c r="C1753" s="359"/>
      <c r="D1753" s="359"/>
      <c r="E1753" s="359"/>
      <c r="F1753" s="359"/>
      <c r="G1753" s="359"/>
      <c r="H1753" s="359"/>
      <c r="I1753" s="359"/>
      <c r="J1753" s="359"/>
      <c r="K1753" s="359"/>
      <c r="L1753" s="359"/>
      <c r="M1753" s="359"/>
    </row>
    <row r="1754" spans="1:13" ht="9.9" customHeight="1" x14ac:dyDescent="0.4">
      <c r="A1754" s="360"/>
      <c r="B1754" s="359"/>
      <c r="C1754" s="359"/>
      <c r="D1754" s="359"/>
      <c r="E1754" s="359"/>
      <c r="F1754" s="359"/>
      <c r="G1754" s="359"/>
      <c r="H1754" s="359"/>
      <c r="I1754" s="359"/>
      <c r="J1754" s="359"/>
      <c r="K1754" s="359"/>
      <c r="L1754" s="359"/>
      <c r="M1754" s="359"/>
    </row>
    <row r="1755" spans="1:13" ht="9.9" customHeight="1" x14ac:dyDescent="0.4">
      <c r="A1755" s="360"/>
      <c r="B1755" s="359"/>
      <c r="C1755" s="359"/>
      <c r="D1755" s="359"/>
      <c r="E1755" s="359"/>
      <c r="F1755" s="359"/>
      <c r="G1755" s="359"/>
      <c r="H1755" s="359"/>
      <c r="I1755" s="359"/>
      <c r="J1755" s="359"/>
      <c r="K1755" s="359"/>
      <c r="L1755" s="359"/>
      <c r="M1755" s="359"/>
    </row>
    <row r="1756" spans="1:13" ht="9.9" customHeight="1" x14ac:dyDescent="0.4">
      <c r="A1756" s="360"/>
      <c r="B1756" s="359"/>
      <c r="C1756" s="359"/>
      <c r="D1756" s="359"/>
      <c r="E1756" s="359"/>
      <c r="F1756" s="359"/>
      <c r="G1756" s="359"/>
      <c r="H1756" s="359"/>
      <c r="I1756" s="359"/>
      <c r="J1756" s="359"/>
      <c r="K1756" s="359"/>
      <c r="L1756" s="359"/>
      <c r="M1756" s="359"/>
    </row>
    <row r="1757" spans="1:13" ht="9.9" customHeight="1" x14ac:dyDescent="0.4">
      <c r="A1757" s="360"/>
      <c r="B1757" s="359"/>
      <c r="C1757" s="359"/>
      <c r="D1757" s="359"/>
      <c r="E1757" s="359"/>
      <c r="F1757" s="359"/>
      <c r="G1757" s="359"/>
      <c r="H1757" s="359"/>
      <c r="I1757" s="359"/>
      <c r="J1757" s="359"/>
      <c r="K1757" s="359"/>
      <c r="L1757" s="359"/>
      <c r="M1757" s="359"/>
    </row>
    <row r="1758" spans="1:13" ht="9.9" customHeight="1" x14ac:dyDescent="0.4">
      <c r="A1758" s="360"/>
      <c r="B1758" s="359"/>
      <c r="C1758" s="359"/>
      <c r="D1758" s="359"/>
      <c r="E1758" s="359"/>
      <c r="F1758" s="359"/>
      <c r="G1758" s="359"/>
      <c r="H1758" s="359"/>
      <c r="I1758" s="359"/>
      <c r="J1758" s="359"/>
      <c r="K1758" s="359"/>
      <c r="L1758" s="359"/>
      <c r="M1758" s="359"/>
    </row>
    <row r="1759" spans="1:13" ht="9.9" customHeight="1" x14ac:dyDescent="0.4">
      <c r="A1759" s="360"/>
      <c r="B1759" s="359"/>
      <c r="C1759" s="359"/>
      <c r="D1759" s="359"/>
      <c r="E1759" s="359"/>
      <c r="F1759" s="359"/>
      <c r="G1759" s="359"/>
      <c r="H1759" s="359"/>
      <c r="I1759" s="359"/>
      <c r="J1759" s="359"/>
      <c r="K1759" s="359"/>
      <c r="L1759" s="359"/>
      <c r="M1759" s="359"/>
    </row>
    <row r="1760" spans="1:13" ht="9.9" customHeight="1" x14ac:dyDescent="0.4">
      <c r="A1760" s="360"/>
      <c r="B1760" s="359"/>
      <c r="C1760" s="359"/>
      <c r="D1760" s="359"/>
      <c r="E1760" s="359"/>
      <c r="F1760" s="359"/>
      <c r="G1760" s="359"/>
      <c r="H1760" s="359"/>
      <c r="I1760" s="359"/>
      <c r="J1760" s="359"/>
      <c r="K1760" s="359"/>
      <c r="L1760" s="359"/>
      <c r="M1760" s="359"/>
    </row>
    <row r="1761" spans="1:13" ht="9.9" customHeight="1" x14ac:dyDescent="0.4">
      <c r="A1761" s="360"/>
      <c r="B1761" s="359"/>
      <c r="C1761" s="359"/>
      <c r="D1761" s="359"/>
      <c r="E1761" s="359"/>
      <c r="F1761" s="359"/>
      <c r="G1761" s="359"/>
      <c r="H1761" s="359"/>
      <c r="I1761" s="359"/>
      <c r="J1761" s="359"/>
      <c r="K1761" s="359"/>
      <c r="L1761" s="359"/>
      <c r="M1761" s="359"/>
    </row>
    <row r="1762" spans="1:13" ht="9.9" customHeight="1" x14ac:dyDescent="0.4">
      <c r="A1762" s="360"/>
      <c r="B1762" s="359"/>
      <c r="C1762" s="359"/>
      <c r="D1762" s="359"/>
      <c r="E1762" s="359"/>
      <c r="F1762" s="359"/>
      <c r="G1762" s="359"/>
      <c r="H1762" s="359"/>
      <c r="I1762" s="359"/>
      <c r="J1762" s="359"/>
      <c r="K1762" s="359"/>
      <c r="L1762" s="359"/>
      <c r="M1762" s="359"/>
    </row>
    <row r="1763" spans="1:13" ht="9.9" customHeight="1" x14ac:dyDescent="0.4">
      <c r="A1763" s="360"/>
      <c r="B1763" s="359"/>
      <c r="C1763" s="359"/>
      <c r="D1763" s="359"/>
      <c r="E1763" s="359"/>
      <c r="F1763" s="359"/>
      <c r="G1763" s="359"/>
      <c r="H1763" s="359"/>
      <c r="I1763" s="359"/>
      <c r="J1763" s="359"/>
      <c r="K1763" s="359"/>
      <c r="L1763" s="359"/>
      <c r="M1763" s="359"/>
    </row>
    <row r="1764" spans="1:13" ht="9.9" customHeight="1" x14ac:dyDescent="0.4">
      <c r="A1764" s="360"/>
      <c r="B1764" s="359"/>
      <c r="C1764" s="359"/>
      <c r="D1764" s="359"/>
      <c r="E1764" s="359"/>
      <c r="F1764" s="359"/>
      <c r="G1764" s="359"/>
      <c r="H1764" s="359"/>
      <c r="I1764" s="359"/>
      <c r="J1764" s="359"/>
      <c r="K1764" s="359"/>
      <c r="L1764" s="359"/>
      <c r="M1764" s="359"/>
    </row>
    <row r="1765" spans="1:13" ht="9.9" customHeight="1" x14ac:dyDescent="0.4">
      <c r="A1765" s="360"/>
      <c r="B1765" s="359"/>
      <c r="C1765" s="359"/>
      <c r="D1765" s="359"/>
      <c r="E1765" s="359"/>
      <c r="F1765" s="359"/>
      <c r="G1765" s="359"/>
      <c r="H1765" s="359"/>
      <c r="I1765" s="359"/>
      <c r="J1765" s="359"/>
      <c r="K1765" s="359"/>
      <c r="L1765" s="359"/>
      <c r="M1765" s="359"/>
    </row>
    <row r="1766" spans="1:13" ht="9.9" customHeight="1" x14ac:dyDescent="0.4">
      <c r="A1766" s="360"/>
      <c r="B1766" s="359"/>
      <c r="C1766" s="359"/>
      <c r="D1766" s="359"/>
      <c r="E1766" s="359"/>
      <c r="F1766" s="359"/>
      <c r="G1766" s="359"/>
      <c r="H1766" s="359"/>
      <c r="I1766" s="359"/>
      <c r="J1766" s="359"/>
      <c r="K1766" s="359"/>
      <c r="L1766" s="359"/>
      <c r="M1766" s="359"/>
    </row>
    <row r="1767" spans="1:13" ht="9.9" customHeight="1" x14ac:dyDescent="0.4">
      <c r="A1767" s="360"/>
      <c r="B1767" s="359"/>
      <c r="C1767" s="359"/>
      <c r="D1767" s="359"/>
      <c r="E1767" s="359"/>
      <c r="F1767" s="359"/>
      <c r="G1767" s="359"/>
      <c r="H1767" s="359"/>
      <c r="I1767" s="359"/>
      <c r="J1767" s="359"/>
      <c r="K1767" s="359"/>
      <c r="L1767" s="359"/>
      <c r="M1767" s="359"/>
    </row>
    <row r="1768" spans="1:13" ht="9.9" customHeight="1" x14ac:dyDescent="0.4">
      <c r="A1768" s="360"/>
      <c r="B1768" s="359"/>
      <c r="C1768" s="359"/>
      <c r="D1768" s="359"/>
      <c r="E1768" s="359"/>
      <c r="F1768" s="359"/>
      <c r="G1768" s="359"/>
      <c r="H1768" s="359"/>
      <c r="I1768" s="359"/>
      <c r="J1768" s="359"/>
      <c r="K1768" s="359"/>
      <c r="L1768" s="359"/>
      <c r="M1768" s="359"/>
    </row>
    <row r="1769" spans="1:13" ht="9.9" customHeight="1" x14ac:dyDescent="0.4">
      <c r="A1769" s="360"/>
      <c r="B1769" s="359"/>
      <c r="C1769" s="359"/>
      <c r="D1769" s="359"/>
      <c r="E1769" s="359"/>
      <c r="F1769" s="359"/>
      <c r="G1769" s="359"/>
      <c r="H1769" s="359"/>
      <c r="I1769" s="359"/>
      <c r="J1769" s="359"/>
      <c r="K1769" s="359"/>
      <c r="L1769" s="359"/>
      <c r="M1769" s="359"/>
    </row>
    <row r="1770" spans="1:13" ht="9.9" customHeight="1" x14ac:dyDescent="0.4">
      <c r="A1770" s="360"/>
      <c r="B1770" s="359"/>
      <c r="C1770" s="359"/>
      <c r="D1770" s="359"/>
      <c r="E1770" s="359"/>
      <c r="F1770" s="359"/>
      <c r="G1770" s="359"/>
      <c r="H1770" s="359"/>
      <c r="I1770" s="359"/>
      <c r="J1770" s="359"/>
      <c r="K1770" s="359"/>
      <c r="L1770" s="359"/>
      <c r="M1770" s="359"/>
    </row>
    <row r="1771" spans="1:13" ht="9.9" customHeight="1" x14ac:dyDescent="0.4">
      <c r="A1771" s="360"/>
      <c r="B1771" s="359"/>
      <c r="C1771" s="359"/>
      <c r="D1771" s="359"/>
      <c r="E1771" s="359"/>
      <c r="F1771" s="359"/>
      <c r="G1771" s="359"/>
      <c r="H1771" s="359"/>
      <c r="I1771" s="359"/>
      <c r="J1771" s="359"/>
      <c r="K1771" s="359"/>
      <c r="L1771" s="359"/>
      <c r="M1771" s="359"/>
    </row>
    <row r="1772" spans="1:13" ht="9.9" customHeight="1" x14ac:dyDescent="0.4">
      <c r="A1772" s="360"/>
      <c r="B1772" s="359"/>
      <c r="C1772" s="359"/>
      <c r="D1772" s="359"/>
      <c r="E1772" s="359"/>
      <c r="F1772" s="359"/>
      <c r="G1772" s="359"/>
      <c r="H1772" s="359"/>
      <c r="I1772" s="359"/>
      <c r="J1772" s="359"/>
      <c r="K1772" s="359"/>
      <c r="L1772" s="359"/>
      <c r="M1772" s="359"/>
    </row>
    <row r="1773" spans="1:13" ht="9.9" customHeight="1" x14ac:dyDescent="0.4">
      <c r="A1773" s="360"/>
      <c r="B1773" s="359"/>
      <c r="C1773" s="359"/>
      <c r="D1773" s="359"/>
      <c r="E1773" s="359"/>
      <c r="F1773" s="359"/>
      <c r="G1773" s="359"/>
      <c r="H1773" s="359"/>
      <c r="I1773" s="359"/>
      <c r="J1773" s="359"/>
      <c r="K1773" s="359"/>
      <c r="L1773" s="359"/>
      <c r="M1773" s="359"/>
    </row>
    <row r="1774" spans="1:13" ht="9.9" customHeight="1" x14ac:dyDescent="0.4">
      <c r="A1774" s="360"/>
      <c r="B1774" s="359"/>
      <c r="C1774" s="359"/>
      <c r="D1774" s="359"/>
      <c r="E1774" s="359"/>
      <c r="F1774" s="359"/>
      <c r="G1774" s="359"/>
      <c r="H1774" s="359"/>
      <c r="I1774" s="359"/>
      <c r="J1774" s="359"/>
      <c r="K1774" s="359"/>
      <c r="L1774" s="359"/>
      <c r="M1774" s="359"/>
    </row>
    <row r="1775" spans="1:13" ht="9.9" customHeight="1" x14ac:dyDescent="0.4">
      <c r="A1775" s="360"/>
      <c r="B1775" s="359"/>
      <c r="C1775" s="359"/>
      <c r="D1775" s="359"/>
      <c r="E1775" s="359"/>
      <c r="F1775" s="359"/>
      <c r="G1775" s="359"/>
      <c r="H1775" s="359"/>
      <c r="I1775" s="359"/>
      <c r="J1775" s="359"/>
      <c r="K1775" s="359"/>
      <c r="L1775" s="359"/>
      <c r="M1775" s="359"/>
    </row>
    <row r="1776" spans="1:13" ht="9.9" customHeight="1" x14ac:dyDescent="0.4">
      <c r="A1776" s="360"/>
      <c r="B1776" s="359"/>
      <c r="C1776" s="359"/>
      <c r="D1776" s="359"/>
      <c r="E1776" s="359"/>
      <c r="F1776" s="359"/>
      <c r="G1776" s="359"/>
      <c r="H1776" s="359"/>
      <c r="I1776" s="359"/>
      <c r="J1776" s="359"/>
      <c r="K1776" s="359"/>
      <c r="L1776" s="359"/>
      <c r="M1776" s="359"/>
    </row>
    <row r="1777" spans="1:13" ht="9.9" customHeight="1" x14ac:dyDescent="0.4">
      <c r="A1777" s="360"/>
      <c r="B1777" s="359"/>
      <c r="C1777" s="359"/>
      <c r="D1777" s="359"/>
      <c r="E1777" s="359"/>
      <c r="F1777" s="359"/>
      <c r="G1777" s="359"/>
      <c r="H1777" s="359"/>
      <c r="I1777" s="359"/>
      <c r="J1777" s="359"/>
      <c r="K1777" s="359"/>
      <c r="L1777" s="359"/>
      <c r="M1777" s="359"/>
    </row>
    <row r="1778" spans="1:13" ht="9.9" customHeight="1" x14ac:dyDescent="0.4">
      <c r="A1778" s="360"/>
      <c r="B1778" s="359"/>
      <c r="C1778" s="359"/>
      <c r="D1778" s="359"/>
      <c r="E1778" s="359"/>
      <c r="F1778" s="359"/>
      <c r="G1778" s="359"/>
      <c r="H1778" s="359"/>
      <c r="I1778" s="359"/>
      <c r="J1778" s="359"/>
      <c r="K1778" s="359"/>
      <c r="L1778" s="359"/>
      <c r="M1778" s="359"/>
    </row>
    <row r="1779" spans="1:13" ht="9.9" customHeight="1" x14ac:dyDescent="0.4">
      <c r="A1779" s="360"/>
      <c r="B1779" s="359"/>
      <c r="C1779" s="359"/>
      <c r="D1779" s="359"/>
      <c r="E1779" s="359"/>
      <c r="F1779" s="359"/>
      <c r="G1779" s="359"/>
      <c r="H1779" s="359"/>
      <c r="I1779" s="359"/>
      <c r="J1779" s="359"/>
      <c r="K1779" s="359"/>
      <c r="L1779" s="359"/>
      <c r="M1779" s="359"/>
    </row>
    <row r="1780" spans="1:13" ht="9.9" customHeight="1" x14ac:dyDescent="0.4">
      <c r="A1780" s="360"/>
      <c r="B1780" s="359"/>
      <c r="C1780" s="359"/>
      <c r="D1780" s="359"/>
      <c r="E1780" s="359"/>
      <c r="F1780" s="359"/>
      <c r="G1780" s="359"/>
      <c r="H1780" s="359"/>
      <c r="I1780" s="359"/>
      <c r="J1780" s="359"/>
      <c r="K1780" s="359"/>
      <c r="L1780" s="359"/>
      <c r="M1780" s="359"/>
    </row>
    <row r="1781" spans="1:13" ht="9.9" customHeight="1" x14ac:dyDescent="0.4">
      <c r="A1781" s="360"/>
      <c r="B1781" s="359"/>
      <c r="C1781" s="359"/>
      <c r="D1781" s="359"/>
      <c r="E1781" s="359"/>
      <c r="F1781" s="359"/>
      <c r="G1781" s="359"/>
      <c r="H1781" s="359"/>
      <c r="I1781" s="359"/>
      <c r="J1781" s="359"/>
      <c r="K1781" s="359"/>
      <c r="L1781" s="359"/>
      <c r="M1781" s="359"/>
    </row>
    <row r="1782" spans="1:13" ht="9.9" customHeight="1" x14ac:dyDescent="0.4">
      <c r="A1782" s="360"/>
      <c r="B1782" s="359"/>
      <c r="C1782" s="359"/>
      <c r="D1782" s="359"/>
      <c r="E1782" s="359"/>
      <c r="F1782" s="359"/>
      <c r="G1782" s="359"/>
      <c r="H1782" s="359"/>
      <c r="I1782" s="359"/>
      <c r="J1782" s="359"/>
      <c r="K1782" s="359"/>
      <c r="L1782" s="359"/>
      <c r="M1782" s="359"/>
    </row>
    <row r="1783" spans="1:13" ht="9.9" customHeight="1" x14ac:dyDescent="0.4">
      <c r="A1783" s="360"/>
      <c r="B1783" s="359"/>
      <c r="C1783" s="359"/>
      <c r="D1783" s="359"/>
      <c r="E1783" s="359"/>
      <c r="F1783" s="359"/>
      <c r="G1783" s="359"/>
      <c r="H1783" s="359"/>
      <c r="I1783" s="359"/>
      <c r="J1783" s="359"/>
      <c r="K1783" s="359"/>
      <c r="L1783" s="359"/>
      <c r="M1783" s="359"/>
    </row>
    <row r="1784" spans="1:13" ht="9.9" customHeight="1" x14ac:dyDescent="0.4">
      <c r="A1784" s="360"/>
      <c r="B1784" s="359"/>
      <c r="C1784" s="359"/>
      <c r="D1784" s="359"/>
      <c r="E1784" s="359"/>
      <c r="F1784" s="359"/>
      <c r="G1784" s="359"/>
      <c r="H1784" s="359"/>
      <c r="I1784" s="359"/>
      <c r="J1784" s="359"/>
      <c r="K1784" s="359"/>
      <c r="L1784" s="359"/>
      <c r="M1784" s="359"/>
    </row>
    <row r="1785" spans="1:13" ht="9.9" customHeight="1" x14ac:dyDescent="0.4">
      <c r="A1785" s="360"/>
      <c r="B1785" s="359"/>
      <c r="C1785" s="359"/>
      <c r="D1785" s="359"/>
      <c r="E1785" s="359"/>
      <c r="F1785" s="359"/>
      <c r="G1785" s="359"/>
      <c r="H1785" s="359"/>
      <c r="I1785" s="359"/>
      <c r="J1785" s="359"/>
      <c r="K1785" s="359"/>
      <c r="L1785" s="359"/>
      <c r="M1785" s="359"/>
    </row>
    <row r="1786" spans="1:13" ht="9.9" customHeight="1" x14ac:dyDescent="0.4">
      <c r="A1786" s="360"/>
      <c r="B1786" s="359"/>
      <c r="C1786" s="359"/>
      <c r="D1786" s="359"/>
      <c r="E1786" s="359"/>
      <c r="F1786" s="359"/>
      <c r="G1786" s="359"/>
      <c r="H1786" s="359"/>
      <c r="I1786" s="359"/>
      <c r="J1786" s="359"/>
      <c r="K1786" s="359"/>
      <c r="L1786" s="359"/>
      <c r="M1786" s="359"/>
    </row>
    <row r="1787" spans="1:13" ht="9.9" customHeight="1" x14ac:dyDescent="0.4">
      <c r="A1787" s="360"/>
      <c r="B1787" s="359"/>
      <c r="C1787" s="359"/>
      <c r="D1787" s="359"/>
      <c r="E1787" s="359"/>
      <c r="F1787" s="359"/>
      <c r="G1787" s="359"/>
      <c r="H1787" s="359"/>
      <c r="I1787" s="359"/>
      <c r="J1787" s="359"/>
      <c r="K1787" s="359"/>
      <c r="L1787" s="359"/>
      <c r="M1787" s="359"/>
    </row>
    <row r="1788" spans="1:13" ht="9.9" customHeight="1" x14ac:dyDescent="0.4">
      <c r="A1788" s="360"/>
      <c r="B1788" s="359"/>
      <c r="C1788" s="359"/>
      <c r="D1788" s="359"/>
      <c r="E1788" s="359"/>
      <c r="F1788" s="359"/>
      <c r="G1788" s="359"/>
      <c r="H1788" s="359"/>
      <c r="I1788" s="359"/>
      <c r="J1788" s="359"/>
      <c r="K1788" s="359"/>
      <c r="L1788" s="359"/>
      <c r="M1788" s="359"/>
    </row>
    <row r="1789" spans="1:13" ht="9.9" customHeight="1" x14ac:dyDescent="0.4">
      <c r="A1789" s="360"/>
      <c r="B1789" s="359"/>
      <c r="C1789" s="359"/>
      <c r="D1789" s="359"/>
      <c r="E1789" s="359"/>
      <c r="F1789" s="359"/>
      <c r="G1789" s="359"/>
      <c r="H1789" s="359"/>
      <c r="I1789" s="359"/>
      <c r="J1789" s="359"/>
      <c r="K1789" s="359"/>
      <c r="L1789" s="359"/>
      <c r="M1789" s="359"/>
    </row>
    <row r="1790" spans="1:13" ht="9.9" customHeight="1" x14ac:dyDescent="0.4">
      <c r="A1790" s="360"/>
      <c r="B1790" s="359"/>
      <c r="C1790" s="359"/>
      <c r="D1790" s="359"/>
      <c r="E1790" s="359"/>
      <c r="F1790" s="359"/>
      <c r="G1790" s="359"/>
      <c r="H1790" s="359"/>
      <c r="I1790" s="359"/>
      <c r="J1790" s="359"/>
      <c r="K1790" s="359"/>
      <c r="L1790" s="359"/>
      <c r="M1790" s="359"/>
    </row>
    <row r="1791" spans="1:13" ht="9.9" customHeight="1" x14ac:dyDescent="0.4">
      <c r="A1791" s="360"/>
      <c r="B1791" s="359"/>
      <c r="C1791" s="359"/>
      <c r="D1791" s="359"/>
      <c r="E1791" s="359"/>
      <c r="F1791" s="359"/>
      <c r="G1791" s="359"/>
      <c r="H1791" s="359"/>
      <c r="I1791" s="359"/>
      <c r="J1791" s="359"/>
      <c r="K1791" s="359"/>
      <c r="L1791" s="359"/>
      <c r="M1791" s="359"/>
    </row>
    <row r="1792" spans="1:13" ht="9.9" customHeight="1" x14ac:dyDescent="0.4">
      <c r="A1792" s="360"/>
      <c r="B1792" s="359"/>
      <c r="C1792" s="359"/>
      <c r="D1792" s="359"/>
      <c r="E1792" s="359"/>
      <c r="F1792" s="359"/>
      <c r="G1792" s="359"/>
      <c r="H1792" s="359"/>
      <c r="I1792" s="359"/>
      <c r="J1792" s="359"/>
      <c r="K1792" s="359"/>
      <c r="L1792" s="359"/>
      <c r="M1792" s="359"/>
    </row>
    <row r="1793" spans="1:13" ht="9.9" customHeight="1" x14ac:dyDescent="0.4">
      <c r="A1793" s="360"/>
      <c r="B1793" s="359"/>
      <c r="C1793" s="359"/>
      <c r="D1793" s="359"/>
      <c r="E1793" s="359"/>
      <c r="F1793" s="359"/>
      <c r="G1793" s="359"/>
      <c r="H1793" s="359"/>
      <c r="I1793" s="359"/>
      <c r="J1793" s="359"/>
      <c r="K1793" s="359"/>
      <c r="L1793" s="359"/>
      <c r="M1793" s="359"/>
    </row>
    <row r="1794" spans="1:13" ht="9.9" customHeight="1" x14ac:dyDescent="0.4">
      <c r="A1794" s="360"/>
      <c r="B1794" s="359"/>
      <c r="C1794" s="359"/>
      <c r="D1794" s="359"/>
      <c r="E1794" s="359"/>
      <c r="F1794" s="359"/>
      <c r="G1794" s="359"/>
      <c r="H1794" s="359"/>
      <c r="I1794" s="359"/>
      <c r="J1794" s="359"/>
      <c r="K1794" s="359"/>
      <c r="L1794" s="359"/>
      <c r="M1794" s="359"/>
    </row>
    <row r="1795" spans="1:13" ht="9.9" customHeight="1" x14ac:dyDescent="0.4">
      <c r="A1795" s="360"/>
      <c r="B1795" s="359"/>
      <c r="C1795" s="359"/>
      <c r="D1795" s="359"/>
      <c r="E1795" s="359"/>
      <c r="F1795" s="359"/>
      <c r="G1795" s="359"/>
      <c r="H1795" s="359"/>
      <c r="I1795" s="359"/>
      <c r="J1795" s="359"/>
      <c r="K1795" s="359"/>
      <c r="L1795" s="359"/>
      <c r="M1795" s="359"/>
    </row>
    <row r="1796" spans="1:13" ht="9.9" customHeight="1" x14ac:dyDescent="0.4">
      <c r="A1796" s="360"/>
      <c r="B1796" s="359"/>
      <c r="C1796" s="359"/>
      <c r="D1796" s="359"/>
      <c r="E1796" s="359"/>
      <c r="F1796" s="359"/>
      <c r="G1796" s="359"/>
      <c r="H1796" s="359"/>
      <c r="I1796" s="359"/>
      <c r="J1796" s="359"/>
      <c r="K1796" s="359"/>
      <c r="L1796" s="359"/>
      <c r="M1796" s="359"/>
    </row>
    <row r="1797" spans="1:13" ht="9.9" customHeight="1" x14ac:dyDescent="0.4">
      <c r="A1797" s="360"/>
      <c r="B1797" s="359"/>
      <c r="C1797" s="359"/>
      <c r="D1797" s="359"/>
      <c r="E1797" s="359"/>
      <c r="F1797" s="359"/>
      <c r="G1797" s="359"/>
      <c r="H1797" s="359"/>
      <c r="I1797" s="359"/>
      <c r="J1797" s="359"/>
      <c r="K1797" s="359"/>
      <c r="L1797" s="359"/>
      <c r="M1797" s="359"/>
    </row>
    <row r="1798" spans="1:13" ht="9.9" customHeight="1" x14ac:dyDescent="0.4">
      <c r="A1798" s="360"/>
      <c r="B1798" s="359"/>
      <c r="C1798" s="359"/>
      <c r="D1798" s="359"/>
      <c r="E1798" s="359"/>
      <c r="F1798" s="359"/>
      <c r="G1798" s="359"/>
      <c r="H1798" s="359"/>
      <c r="I1798" s="359"/>
      <c r="J1798" s="359"/>
      <c r="K1798" s="359"/>
      <c r="L1798" s="359"/>
      <c r="M1798" s="359"/>
    </row>
    <row r="1799" spans="1:13" ht="9.9" customHeight="1" x14ac:dyDescent="0.4">
      <c r="A1799" s="360"/>
      <c r="B1799" s="359"/>
      <c r="C1799" s="359"/>
      <c r="D1799" s="359"/>
      <c r="E1799" s="359"/>
      <c r="F1799" s="359"/>
      <c r="G1799" s="359"/>
      <c r="H1799" s="359"/>
      <c r="I1799" s="359"/>
      <c r="J1799" s="359"/>
      <c r="K1799" s="359"/>
      <c r="L1799" s="359"/>
      <c r="M1799" s="359"/>
    </row>
    <row r="1800" spans="1:13" ht="9.9" customHeight="1" x14ac:dyDescent="0.4">
      <c r="A1800" s="360"/>
      <c r="B1800" s="359"/>
      <c r="C1800" s="359"/>
      <c r="D1800" s="359"/>
      <c r="E1800" s="359"/>
      <c r="F1800" s="359"/>
      <c r="G1800" s="359"/>
      <c r="H1800" s="359"/>
      <c r="I1800" s="359"/>
      <c r="J1800" s="359"/>
      <c r="K1800" s="359"/>
      <c r="L1800" s="359"/>
      <c r="M1800" s="359"/>
    </row>
    <row r="1801" spans="1:13" ht="9.9" customHeight="1" x14ac:dyDescent="0.4">
      <c r="A1801" s="360"/>
      <c r="B1801" s="359"/>
      <c r="C1801" s="359"/>
      <c r="D1801" s="359"/>
      <c r="E1801" s="359"/>
      <c r="F1801" s="359"/>
      <c r="G1801" s="359"/>
      <c r="H1801" s="359"/>
      <c r="I1801" s="359"/>
      <c r="J1801" s="359"/>
      <c r="K1801" s="359"/>
      <c r="L1801" s="359"/>
      <c r="M1801" s="359"/>
    </row>
    <row r="1802" spans="1:13" ht="9.9" customHeight="1" x14ac:dyDescent="0.4">
      <c r="A1802" s="360"/>
      <c r="B1802" s="359"/>
      <c r="C1802" s="359"/>
      <c r="D1802" s="359"/>
      <c r="E1802" s="359"/>
      <c r="F1802" s="359"/>
      <c r="G1802" s="359"/>
      <c r="H1802" s="359"/>
      <c r="I1802" s="359"/>
      <c r="J1802" s="359"/>
      <c r="K1802" s="359"/>
      <c r="L1802" s="359"/>
      <c r="M1802" s="359"/>
    </row>
    <row r="1803" spans="1:13" ht="9.9" customHeight="1" x14ac:dyDescent="0.4">
      <c r="A1803" s="360"/>
      <c r="B1803" s="359"/>
      <c r="C1803" s="359"/>
      <c r="D1803" s="359"/>
      <c r="E1803" s="359"/>
      <c r="F1803" s="359"/>
      <c r="G1803" s="359"/>
      <c r="H1803" s="359"/>
      <c r="I1803" s="359"/>
      <c r="J1803" s="359"/>
      <c r="K1803" s="359"/>
      <c r="L1803" s="359"/>
      <c r="M1803" s="359"/>
    </row>
    <row r="1804" spans="1:13" ht="9.9" customHeight="1" x14ac:dyDescent="0.4">
      <c r="A1804" s="360"/>
      <c r="B1804" s="359"/>
      <c r="C1804" s="359"/>
      <c r="D1804" s="359"/>
      <c r="E1804" s="359"/>
      <c r="F1804" s="359"/>
      <c r="G1804" s="359"/>
      <c r="H1804" s="359"/>
      <c r="I1804" s="359"/>
      <c r="J1804" s="359"/>
      <c r="K1804" s="359"/>
      <c r="L1804" s="359"/>
      <c r="M1804" s="359"/>
    </row>
    <row r="1805" spans="1:13" ht="9.9" customHeight="1" x14ac:dyDescent="0.4">
      <c r="A1805" s="360"/>
      <c r="B1805" s="359"/>
      <c r="C1805" s="359"/>
      <c r="D1805" s="359"/>
      <c r="E1805" s="359"/>
      <c r="F1805" s="359"/>
      <c r="G1805" s="359"/>
      <c r="H1805" s="359"/>
      <c r="I1805" s="359"/>
      <c r="J1805" s="359"/>
      <c r="K1805" s="359"/>
      <c r="L1805" s="359"/>
      <c r="M1805" s="359"/>
    </row>
    <row r="1806" spans="1:13" ht="9.9" customHeight="1" x14ac:dyDescent="0.4">
      <c r="A1806" s="360"/>
      <c r="B1806" s="359"/>
      <c r="C1806" s="359"/>
      <c r="D1806" s="359"/>
      <c r="E1806" s="359"/>
      <c r="F1806" s="359"/>
      <c r="G1806" s="359"/>
      <c r="H1806" s="359"/>
      <c r="I1806" s="359"/>
      <c r="J1806" s="359"/>
      <c r="K1806" s="359"/>
      <c r="L1806" s="359"/>
      <c r="M1806" s="359"/>
    </row>
    <row r="1807" spans="1:13" ht="9.9" customHeight="1" x14ac:dyDescent="0.4">
      <c r="A1807" s="360"/>
      <c r="B1807" s="359"/>
      <c r="C1807" s="359"/>
      <c r="D1807" s="359"/>
      <c r="E1807" s="359"/>
      <c r="F1807" s="359"/>
      <c r="G1807" s="359"/>
      <c r="H1807" s="359"/>
      <c r="I1807" s="359"/>
      <c r="J1807" s="359"/>
      <c r="K1807" s="359"/>
      <c r="L1807" s="359"/>
      <c r="M1807" s="359"/>
    </row>
    <row r="1808" spans="1:13" ht="9.9" customHeight="1" x14ac:dyDescent="0.4">
      <c r="A1808" s="360"/>
      <c r="B1808" s="359"/>
      <c r="C1808" s="359"/>
      <c r="D1808" s="359"/>
      <c r="E1808" s="359"/>
      <c r="F1808" s="359"/>
      <c r="G1808" s="359"/>
      <c r="H1808" s="359"/>
      <c r="I1808" s="359"/>
      <c r="J1808" s="359"/>
      <c r="K1808" s="359"/>
      <c r="L1808" s="359"/>
      <c r="M1808" s="359"/>
    </row>
    <row r="1809" spans="1:13" ht="9.9" customHeight="1" x14ac:dyDescent="0.4">
      <c r="A1809" s="360"/>
      <c r="B1809" s="359"/>
      <c r="C1809" s="359"/>
      <c r="D1809" s="359"/>
      <c r="E1809" s="359"/>
      <c r="F1809" s="359"/>
      <c r="G1809" s="359"/>
      <c r="H1809" s="359"/>
      <c r="I1809" s="359"/>
      <c r="J1809" s="359"/>
      <c r="K1809" s="359"/>
      <c r="L1809" s="359"/>
      <c r="M1809" s="359"/>
    </row>
    <row r="1810" spans="1:13" ht="9.9" customHeight="1" x14ac:dyDescent="0.4">
      <c r="A1810" s="360"/>
      <c r="B1810" s="359"/>
      <c r="C1810" s="359"/>
      <c r="D1810" s="359"/>
      <c r="E1810" s="359"/>
      <c r="F1810" s="359"/>
      <c r="G1810" s="359"/>
      <c r="H1810" s="359"/>
      <c r="I1810" s="359"/>
      <c r="J1810" s="359"/>
      <c r="K1810" s="359"/>
      <c r="L1810" s="359"/>
      <c r="M1810" s="359"/>
    </row>
    <row r="1811" spans="1:13" ht="9.9" customHeight="1" x14ac:dyDescent="0.4">
      <c r="A1811" s="360"/>
      <c r="B1811" s="359"/>
      <c r="C1811" s="359"/>
      <c r="D1811" s="359"/>
      <c r="E1811" s="359"/>
      <c r="F1811" s="359"/>
      <c r="G1811" s="359"/>
      <c r="H1811" s="359"/>
      <c r="I1811" s="359"/>
      <c r="J1811" s="359"/>
      <c r="K1811" s="359"/>
      <c r="L1811" s="359"/>
      <c r="M1811" s="359"/>
    </row>
    <row r="1812" spans="1:13" ht="9.9" customHeight="1" x14ac:dyDescent="0.4">
      <c r="A1812" s="360"/>
      <c r="B1812" s="359"/>
      <c r="C1812" s="359"/>
      <c r="D1812" s="359"/>
      <c r="E1812" s="359"/>
      <c r="F1812" s="359"/>
      <c r="G1812" s="359"/>
      <c r="H1812" s="359"/>
      <c r="I1812" s="359"/>
      <c r="J1812" s="359"/>
      <c r="K1812" s="359"/>
      <c r="L1812" s="359"/>
      <c r="M1812" s="359"/>
    </row>
    <row r="1813" spans="1:13" ht="9.9" customHeight="1" x14ac:dyDescent="0.4">
      <c r="A1813" s="360"/>
      <c r="B1813" s="359"/>
      <c r="C1813" s="359"/>
      <c r="D1813" s="359"/>
      <c r="E1813" s="359"/>
      <c r="F1813" s="359"/>
      <c r="G1813" s="359"/>
      <c r="H1813" s="359"/>
      <c r="I1813" s="359"/>
      <c r="J1813" s="359"/>
      <c r="K1813" s="359"/>
      <c r="L1813" s="359"/>
      <c r="M1813" s="359"/>
    </row>
    <row r="1814" spans="1:13" ht="9.9" customHeight="1" x14ac:dyDescent="0.4">
      <c r="A1814" s="360"/>
      <c r="B1814" s="359"/>
      <c r="C1814" s="359"/>
      <c r="D1814" s="359"/>
      <c r="E1814" s="359"/>
      <c r="F1814" s="359"/>
      <c r="G1814" s="359"/>
      <c r="H1814" s="359"/>
      <c r="I1814" s="359"/>
      <c r="J1814" s="359"/>
      <c r="K1814" s="359"/>
      <c r="L1814" s="359"/>
      <c r="M1814" s="359"/>
    </row>
    <row r="1815" spans="1:13" ht="9.9" customHeight="1" x14ac:dyDescent="0.4">
      <c r="A1815" s="360"/>
      <c r="B1815" s="359"/>
      <c r="C1815" s="359"/>
      <c r="D1815" s="359"/>
      <c r="E1815" s="359"/>
      <c r="F1815" s="359"/>
      <c r="G1815" s="359"/>
      <c r="H1815" s="359"/>
      <c r="I1815" s="359"/>
      <c r="J1815" s="359"/>
      <c r="K1815" s="359"/>
      <c r="L1815" s="359"/>
      <c r="M1815" s="359"/>
    </row>
    <row r="1816" spans="1:13" ht="9.9" customHeight="1" x14ac:dyDescent="0.4">
      <c r="A1816" s="360"/>
      <c r="B1816" s="359"/>
      <c r="C1816" s="359"/>
      <c r="D1816" s="359"/>
      <c r="E1816" s="359"/>
      <c r="F1816" s="359"/>
      <c r="G1816" s="359"/>
      <c r="H1816" s="359"/>
      <c r="I1816" s="359"/>
      <c r="J1816" s="359"/>
      <c r="K1816" s="359"/>
      <c r="L1816" s="359"/>
      <c r="M1816" s="359"/>
    </row>
    <row r="1817" spans="1:13" ht="9.9" customHeight="1" x14ac:dyDescent="0.4">
      <c r="A1817" s="360"/>
      <c r="B1817" s="359"/>
      <c r="C1817" s="359"/>
      <c r="D1817" s="359"/>
      <c r="E1817" s="359"/>
      <c r="F1817" s="359"/>
      <c r="G1817" s="359"/>
      <c r="H1817" s="359"/>
      <c r="I1817" s="359"/>
      <c r="J1817" s="359"/>
      <c r="K1817" s="359"/>
      <c r="L1817" s="359"/>
      <c r="M1817" s="359"/>
    </row>
    <row r="1818" spans="1:13" ht="9.9" customHeight="1" x14ac:dyDescent="0.4">
      <c r="A1818" s="360"/>
      <c r="B1818" s="359"/>
      <c r="C1818" s="359"/>
      <c r="D1818" s="359"/>
      <c r="E1818" s="359"/>
      <c r="F1818" s="359"/>
      <c r="G1818" s="359"/>
      <c r="H1818" s="359"/>
      <c r="I1818" s="359"/>
      <c r="J1818" s="359"/>
      <c r="K1818" s="359"/>
      <c r="L1818" s="359"/>
      <c r="M1818" s="359"/>
    </row>
    <row r="1819" spans="1:13" ht="9.9" customHeight="1" x14ac:dyDescent="0.4">
      <c r="A1819" s="360"/>
      <c r="B1819" s="359"/>
      <c r="C1819" s="359"/>
      <c r="D1819" s="359"/>
      <c r="E1819" s="359"/>
      <c r="F1819" s="359"/>
      <c r="G1819" s="359"/>
      <c r="H1819" s="359"/>
      <c r="I1819" s="359"/>
      <c r="J1819" s="359"/>
      <c r="K1819" s="359"/>
      <c r="L1819" s="359"/>
      <c r="M1819" s="359"/>
    </row>
    <row r="1820" spans="1:13" ht="9.9" customHeight="1" x14ac:dyDescent="0.4">
      <c r="A1820" s="360"/>
      <c r="B1820" s="359"/>
      <c r="C1820" s="359"/>
      <c r="D1820" s="359"/>
      <c r="E1820" s="359"/>
      <c r="F1820" s="359"/>
      <c r="G1820" s="359"/>
      <c r="H1820" s="359"/>
      <c r="I1820" s="359"/>
      <c r="J1820" s="359"/>
      <c r="K1820" s="359"/>
      <c r="L1820" s="359"/>
      <c r="M1820" s="359"/>
    </row>
    <row r="1821" spans="1:13" ht="9.9" customHeight="1" x14ac:dyDescent="0.4">
      <c r="A1821" s="360"/>
      <c r="B1821" s="359"/>
      <c r="C1821" s="359"/>
      <c r="D1821" s="359"/>
      <c r="E1821" s="359"/>
      <c r="F1821" s="359"/>
      <c r="G1821" s="359"/>
      <c r="H1821" s="359"/>
      <c r="I1821" s="359"/>
      <c r="J1821" s="359"/>
      <c r="K1821" s="359"/>
      <c r="L1821" s="359"/>
      <c r="M1821" s="359"/>
    </row>
    <row r="1822" spans="1:13" ht="9.9" customHeight="1" x14ac:dyDescent="0.4">
      <c r="A1822" s="360"/>
      <c r="B1822" s="359"/>
      <c r="C1822" s="359"/>
      <c r="D1822" s="359"/>
      <c r="E1822" s="359"/>
      <c r="F1822" s="359"/>
      <c r="G1822" s="359"/>
      <c r="H1822" s="359"/>
      <c r="I1822" s="359"/>
      <c r="J1822" s="359"/>
      <c r="K1822" s="359"/>
      <c r="L1822" s="359"/>
      <c r="M1822" s="359"/>
    </row>
    <row r="1823" spans="1:13" ht="9.9" customHeight="1" x14ac:dyDescent="0.4">
      <c r="A1823" s="360"/>
      <c r="B1823" s="359"/>
      <c r="C1823" s="359"/>
      <c r="D1823" s="359"/>
      <c r="E1823" s="359"/>
      <c r="F1823" s="359"/>
      <c r="G1823" s="359"/>
      <c r="H1823" s="359"/>
      <c r="I1823" s="359"/>
      <c r="J1823" s="359"/>
      <c r="K1823" s="359"/>
      <c r="L1823" s="359"/>
      <c r="M1823" s="359"/>
    </row>
    <row r="1824" spans="1:13" ht="9.9" customHeight="1" x14ac:dyDescent="0.4">
      <c r="A1824" s="360"/>
      <c r="B1824" s="359"/>
      <c r="C1824" s="359"/>
      <c r="D1824" s="359"/>
      <c r="E1824" s="359"/>
      <c r="F1824" s="359"/>
      <c r="G1824" s="359"/>
      <c r="H1824" s="359"/>
      <c r="I1824" s="359"/>
      <c r="J1824" s="359"/>
      <c r="K1824" s="359"/>
      <c r="L1824" s="359"/>
      <c r="M1824" s="359"/>
    </row>
    <row r="1825" spans="1:13" ht="9.9" customHeight="1" x14ac:dyDescent="0.4">
      <c r="A1825" s="360"/>
      <c r="B1825" s="359"/>
      <c r="C1825" s="359"/>
      <c r="D1825" s="359"/>
      <c r="E1825" s="359"/>
      <c r="F1825" s="359"/>
      <c r="G1825" s="359"/>
      <c r="H1825" s="359"/>
      <c r="I1825" s="359"/>
      <c r="J1825" s="359"/>
      <c r="K1825" s="359"/>
      <c r="L1825" s="359"/>
      <c r="M1825" s="359"/>
    </row>
    <row r="1826" spans="1:13" ht="9.9" customHeight="1" x14ac:dyDescent="0.4">
      <c r="A1826" s="360"/>
      <c r="B1826" s="359"/>
      <c r="C1826" s="359"/>
      <c r="D1826" s="359"/>
      <c r="E1826" s="359"/>
      <c r="F1826" s="359"/>
      <c r="G1826" s="359"/>
      <c r="H1826" s="359"/>
      <c r="I1826" s="359"/>
      <c r="J1826" s="359"/>
      <c r="K1826" s="359"/>
      <c r="L1826" s="359"/>
      <c r="M1826" s="359"/>
    </row>
    <row r="1827" spans="1:13" ht="9.9" customHeight="1" x14ac:dyDescent="0.4">
      <c r="A1827" s="360"/>
      <c r="B1827" s="359"/>
      <c r="C1827" s="359"/>
      <c r="D1827" s="359"/>
      <c r="E1827" s="359"/>
      <c r="F1827" s="359"/>
      <c r="G1827" s="359"/>
      <c r="H1827" s="359"/>
      <c r="I1827" s="359"/>
      <c r="J1827" s="359"/>
      <c r="K1827" s="359"/>
      <c r="L1827" s="359"/>
      <c r="M1827" s="359"/>
    </row>
    <row r="1828" spans="1:13" ht="9.9" customHeight="1" x14ac:dyDescent="0.4">
      <c r="A1828" s="360"/>
      <c r="B1828" s="359"/>
      <c r="C1828" s="359"/>
      <c r="D1828" s="359"/>
      <c r="E1828" s="359"/>
      <c r="F1828" s="359"/>
      <c r="G1828" s="359"/>
      <c r="H1828" s="359"/>
      <c r="I1828" s="359"/>
      <c r="J1828" s="359"/>
      <c r="K1828" s="359"/>
      <c r="L1828" s="359"/>
      <c r="M1828" s="359"/>
    </row>
    <row r="1829" spans="1:13" ht="9.9" customHeight="1" x14ac:dyDescent="0.4">
      <c r="A1829" s="360"/>
      <c r="B1829" s="359"/>
      <c r="C1829" s="359"/>
      <c r="D1829" s="359"/>
      <c r="E1829" s="359"/>
      <c r="F1829" s="359"/>
      <c r="G1829" s="359"/>
      <c r="H1829" s="359"/>
      <c r="I1829" s="359"/>
      <c r="J1829" s="359"/>
      <c r="K1829" s="359"/>
      <c r="L1829" s="359"/>
      <c r="M1829" s="359"/>
    </row>
    <row r="1830" spans="1:13" ht="9.9" customHeight="1" x14ac:dyDescent="0.4">
      <c r="A1830" s="360"/>
      <c r="B1830" s="359"/>
      <c r="C1830" s="359"/>
      <c r="D1830" s="359"/>
      <c r="E1830" s="359"/>
      <c r="F1830" s="359"/>
      <c r="G1830" s="359"/>
      <c r="H1830" s="359"/>
      <c r="I1830" s="359"/>
      <c r="J1830" s="359"/>
      <c r="K1830" s="359"/>
      <c r="L1830" s="359"/>
      <c r="M1830" s="359"/>
    </row>
    <row r="1831" spans="1:13" ht="9.9" customHeight="1" x14ac:dyDescent="0.4">
      <c r="A1831" s="360"/>
      <c r="B1831" s="359"/>
      <c r="C1831" s="359"/>
      <c r="D1831" s="359"/>
      <c r="E1831" s="359"/>
      <c r="F1831" s="359"/>
      <c r="G1831" s="359"/>
      <c r="H1831" s="359"/>
      <c r="I1831" s="359"/>
      <c r="J1831" s="359"/>
      <c r="K1831" s="359"/>
      <c r="L1831" s="359"/>
      <c r="M1831" s="359"/>
    </row>
    <row r="1832" spans="1:13" ht="9.9" customHeight="1" x14ac:dyDescent="0.4">
      <c r="A1832" s="360"/>
      <c r="B1832" s="359"/>
      <c r="C1832" s="359"/>
      <c r="D1832" s="359"/>
      <c r="E1832" s="359"/>
      <c r="F1832" s="359"/>
      <c r="G1832" s="359"/>
      <c r="H1832" s="359"/>
      <c r="I1832" s="359"/>
      <c r="J1832" s="359"/>
      <c r="K1832" s="359"/>
      <c r="L1832" s="359"/>
      <c r="M1832" s="359"/>
    </row>
    <row r="1833" spans="1:13" ht="9.9" customHeight="1" x14ac:dyDescent="0.4">
      <c r="A1833" s="360"/>
      <c r="B1833" s="359"/>
      <c r="C1833" s="359"/>
      <c r="D1833" s="359"/>
      <c r="E1833" s="359"/>
      <c r="F1833" s="359"/>
      <c r="G1833" s="359"/>
      <c r="H1833" s="359"/>
      <c r="I1833" s="359"/>
      <c r="J1833" s="359"/>
      <c r="K1833" s="359"/>
      <c r="L1833" s="359"/>
      <c r="M1833" s="359"/>
    </row>
    <row r="1834" spans="1:13" ht="9.9" customHeight="1" x14ac:dyDescent="0.4">
      <c r="A1834" s="360"/>
      <c r="B1834" s="359"/>
      <c r="C1834" s="359"/>
      <c r="D1834" s="359"/>
      <c r="E1834" s="359"/>
      <c r="F1834" s="359"/>
      <c r="G1834" s="359"/>
      <c r="H1834" s="359"/>
      <c r="I1834" s="359"/>
      <c r="J1834" s="359"/>
      <c r="K1834" s="359"/>
      <c r="L1834" s="359"/>
      <c r="M1834" s="359"/>
    </row>
    <row r="1835" spans="1:13" ht="9.9" customHeight="1" x14ac:dyDescent="0.4">
      <c r="A1835" s="360"/>
      <c r="B1835" s="359"/>
      <c r="C1835" s="359"/>
      <c r="D1835" s="359"/>
      <c r="E1835" s="359"/>
      <c r="F1835" s="359"/>
      <c r="G1835" s="359"/>
      <c r="H1835" s="359"/>
      <c r="I1835" s="359"/>
      <c r="J1835" s="359"/>
      <c r="K1835" s="359"/>
      <c r="L1835" s="359"/>
      <c r="M1835" s="359"/>
    </row>
    <row r="1836" spans="1:13" ht="9.9" customHeight="1" x14ac:dyDescent="0.4">
      <c r="A1836" s="360"/>
      <c r="B1836" s="359"/>
      <c r="C1836" s="359"/>
      <c r="D1836" s="359"/>
      <c r="E1836" s="359"/>
      <c r="F1836" s="359"/>
      <c r="G1836" s="359"/>
      <c r="H1836" s="359"/>
      <c r="I1836" s="359"/>
      <c r="J1836" s="359"/>
      <c r="K1836" s="359"/>
      <c r="L1836" s="359"/>
      <c r="M1836" s="359"/>
    </row>
    <row r="1837" spans="1:13" ht="9.9" customHeight="1" x14ac:dyDescent="0.4">
      <c r="A1837" s="360"/>
      <c r="B1837" s="359"/>
      <c r="C1837" s="359"/>
      <c r="D1837" s="359"/>
      <c r="E1837" s="359"/>
      <c r="F1837" s="359"/>
      <c r="G1837" s="359"/>
      <c r="H1837" s="359"/>
      <c r="I1837" s="359"/>
      <c r="J1837" s="359"/>
      <c r="K1837" s="359"/>
      <c r="L1837" s="359"/>
      <c r="M1837" s="359"/>
    </row>
    <row r="1838" spans="1:13" ht="9.9" customHeight="1" x14ac:dyDescent="0.4">
      <c r="A1838" s="360"/>
      <c r="B1838" s="359"/>
      <c r="C1838" s="359"/>
      <c r="D1838" s="359"/>
      <c r="E1838" s="359"/>
      <c r="F1838" s="359"/>
      <c r="G1838" s="359"/>
      <c r="H1838" s="359"/>
      <c r="I1838" s="359"/>
      <c r="J1838" s="359"/>
      <c r="K1838" s="359"/>
      <c r="L1838" s="359"/>
      <c r="M1838" s="359"/>
    </row>
    <row r="1839" spans="1:13" ht="9.9" customHeight="1" x14ac:dyDescent="0.4">
      <c r="A1839" s="360"/>
      <c r="B1839" s="359"/>
      <c r="C1839" s="359"/>
      <c r="D1839" s="359"/>
      <c r="E1839" s="359"/>
      <c r="F1839" s="359"/>
      <c r="G1839" s="359"/>
      <c r="H1839" s="359"/>
      <c r="I1839" s="359"/>
      <c r="J1839" s="359"/>
      <c r="K1839" s="359"/>
      <c r="L1839" s="359"/>
      <c r="M1839" s="359"/>
    </row>
    <row r="1840" spans="1:13" ht="9.9" customHeight="1" x14ac:dyDescent="0.4">
      <c r="A1840" s="360"/>
      <c r="B1840" s="359"/>
      <c r="C1840" s="359"/>
      <c r="D1840" s="359"/>
      <c r="E1840" s="359"/>
      <c r="F1840" s="359"/>
      <c r="G1840" s="359"/>
      <c r="H1840" s="359"/>
      <c r="I1840" s="359"/>
      <c r="J1840" s="359"/>
      <c r="K1840" s="359"/>
      <c r="L1840" s="359"/>
      <c r="M1840" s="359"/>
    </row>
    <row r="1841" spans="1:13" ht="9.9" customHeight="1" x14ac:dyDescent="0.4">
      <c r="A1841" s="360"/>
      <c r="B1841" s="359"/>
      <c r="C1841" s="359"/>
      <c r="D1841" s="359"/>
      <c r="E1841" s="359"/>
      <c r="F1841" s="359"/>
      <c r="G1841" s="359"/>
      <c r="H1841" s="359"/>
      <c r="I1841" s="359"/>
      <c r="J1841" s="359"/>
      <c r="K1841" s="359"/>
      <c r="L1841" s="359"/>
      <c r="M1841" s="359"/>
    </row>
    <row r="1842" spans="1:13" ht="9.9" customHeight="1" x14ac:dyDescent="0.4">
      <c r="A1842" s="360"/>
      <c r="B1842" s="359"/>
      <c r="C1842" s="359"/>
      <c r="D1842" s="359"/>
      <c r="E1842" s="359"/>
      <c r="F1842" s="359"/>
      <c r="G1842" s="359"/>
      <c r="H1842" s="359"/>
      <c r="I1842" s="359"/>
      <c r="J1842" s="359"/>
      <c r="K1842" s="359"/>
      <c r="L1842" s="359"/>
      <c r="M1842" s="359"/>
    </row>
    <row r="1843" spans="1:13" ht="9.9" customHeight="1" x14ac:dyDescent="0.4">
      <c r="A1843" s="360"/>
      <c r="B1843" s="359"/>
      <c r="C1843" s="359"/>
      <c r="D1843" s="359"/>
      <c r="E1843" s="359"/>
      <c r="F1843" s="359"/>
      <c r="G1843" s="359"/>
      <c r="H1843" s="359"/>
      <c r="I1843" s="359"/>
      <c r="J1843" s="359"/>
      <c r="K1843" s="359"/>
      <c r="L1843" s="359"/>
      <c r="M1843" s="359"/>
    </row>
    <row r="1844" spans="1:13" ht="9.9" customHeight="1" x14ac:dyDescent="0.4">
      <c r="A1844" s="360"/>
      <c r="B1844" s="359"/>
      <c r="C1844" s="359"/>
      <c r="D1844" s="359"/>
      <c r="E1844" s="359"/>
      <c r="F1844" s="359"/>
      <c r="G1844" s="359"/>
      <c r="H1844" s="359"/>
      <c r="I1844" s="359"/>
      <c r="J1844" s="359"/>
      <c r="K1844" s="359"/>
      <c r="L1844" s="359"/>
      <c r="M1844" s="359"/>
    </row>
    <row r="1845" spans="1:13" ht="9.9" customHeight="1" x14ac:dyDescent="0.4">
      <c r="A1845" s="360"/>
      <c r="B1845" s="359"/>
      <c r="C1845" s="359"/>
      <c r="D1845" s="359"/>
      <c r="E1845" s="359"/>
      <c r="F1845" s="359"/>
      <c r="G1845" s="359"/>
      <c r="H1845" s="359"/>
      <c r="I1845" s="359"/>
      <c r="J1845" s="359"/>
      <c r="K1845" s="359"/>
      <c r="L1845" s="359"/>
      <c r="M1845" s="359"/>
    </row>
    <row r="1846" spans="1:13" ht="9.9" customHeight="1" x14ac:dyDescent="0.4">
      <c r="A1846" s="360"/>
      <c r="B1846" s="359"/>
      <c r="C1846" s="359"/>
      <c r="D1846" s="359"/>
      <c r="E1846" s="359"/>
      <c r="F1846" s="359"/>
      <c r="G1846" s="359"/>
      <c r="H1846" s="359"/>
      <c r="I1846" s="359"/>
      <c r="J1846" s="359"/>
      <c r="K1846" s="359"/>
      <c r="L1846" s="359"/>
      <c r="M1846" s="359"/>
    </row>
    <row r="1847" spans="1:13" ht="9.9" customHeight="1" x14ac:dyDescent="0.4">
      <c r="A1847" s="360"/>
      <c r="B1847" s="359"/>
      <c r="C1847" s="359"/>
      <c r="D1847" s="359"/>
      <c r="E1847" s="359"/>
      <c r="F1847" s="359"/>
      <c r="G1847" s="359"/>
      <c r="H1847" s="359"/>
      <c r="I1847" s="359"/>
      <c r="J1847" s="359"/>
      <c r="K1847" s="359"/>
      <c r="L1847" s="359"/>
      <c r="M1847" s="359"/>
    </row>
    <row r="1848" spans="1:13" ht="9.9" customHeight="1" x14ac:dyDescent="0.4">
      <c r="A1848" s="360"/>
      <c r="B1848" s="359"/>
      <c r="C1848" s="359"/>
      <c r="D1848" s="359"/>
      <c r="E1848" s="359"/>
      <c r="F1848" s="359"/>
      <c r="G1848" s="359"/>
      <c r="H1848" s="359"/>
      <c r="I1848" s="359"/>
      <c r="J1848" s="359"/>
      <c r="K1848" s="359"/>
      <c r="L1848" s="359"/>
      <c r="M1848" s="359"/>
    </row>
    <row r="1849" spans="1:13" ht="9.9" customHeight="1" x14ac:dyDescent="0.4">
      <c r="A1849" s="360"/>
      <c r="B1849" s="359"/>
      <c r="C1849" s="359"/>
      <c r="D1849" s="359"/>
      <c r="E1849" s="359"/>
      <c r="F1849" s="359"/>
      <c r="G1849" s="359"/>
      <c r="H1849" s="359"/>
      <c r="I1849" s="359"/>
      <c r="J1849" s="359"/>
      <c r="K1849" s="359"/>
      <c r="L1849" s="359"/>
      <c r="M1849" s="359"/>
    </row>
    <row r="1850" spans="1:13" ht="9.9" customHeight="1" x14ac:dyDescent="0.4">
      <c r="A1850" s="360"/>
      <c r="B1850" s="359"/>
      <c r="C1850" s="359"/>
      <c r="D1850" s="359"/>
      <c r="E1850" s="359"/>
      <c r="F1850" s="359"/>
      <c r="G1850" s="359"/>
      <c r="H1850" s="359"/>
      <c r="I1850" s="359"/>
      <c r="J1850" s="359"/>
      <c r="K1850" s="359"/>
      <c r="L1850" s="359"/>
      <c r="M1850" s="359"/>
    </row>
    <row r="1851" spans="1:13" ht="9.9" customHeight="1" x14ac:dyDescent="0.4">
      <c r="A1851" s="360"/>
      <c r="B1851" s="359"/>
      <c r="C1851" s="359"/>
      <c r="D1851" s="359"/>
      <c r="E1851" s="359"/>
      <c r="F1851" s="359"/>
      <c r="G1851" s="359"/>
      <c r="H1851" s="359"/>
      <c r="I1851" s="359"/>
      <c r="J1851" s="359"/>
      <c r="K1851" s="359"/>
      <c r="L1851" s="359"/>
      <c r="M1851" s="359"/>
    </row>
    <row r="1852" spans="1:13" ht="9.9" customHeight="1" x14ac:dyDescent="0.4">
      <c r="A1852" s="360"/>
      <c r="B1852" s="359"/>
      <c r="C1852" s="359"/>
      <c r="D1852" s="359"/>
      <c r="E1852" s="359"/>
      <c r="F1852" s="359"/>
      <c r="G1852" s="359"/>
      <c r="H1852" s="359"/>
      <c r="I1852" s="359"/>
      <c r="J1852" s="359"/>
      <c r="K1852" s="359"/>
      <c r="L1852" s="359"/>
      <c r="M1852" s="359"/>
    </row>
    <row r="1853" spans="1:13" ht="9.9" customHeight="1" x14ac:dyDescent="0.4">
      <c r="A1853" s="360"/>
      <c r="B1853" s="359"/>
      <c r="C1853" s="359"/>
      <c r="D1853" s="359"/>
      <c r="E1853" s="359"/>
      <c r="F1853" s="359"/>
      <c r="G1853" s="359"/>
      <c r="H1853" s="359"/>
      <c r="I1853" s="359"/>
      <c r="J1853" s="359"/>
      <c r="K1853" s="359"/>
      <c r="L1853" s="359"/>
      <c r="M1853" s="359"/>
    </row>
    <row r="1854" spans="1:13" ht="9.9" customHeight="1" x14ac:dyDescent="0.4">
      <c r="A1854" s="360"/>
      <c r="B1854" s="359"/>
      <c r="C1854" s="359"/>
      <c r="D1854" s="359"/>
      <c r="E1854" s="359"/>
      <c r="F1854" s="359"/>
      <c r="G1854" s="359"/>
      <c r="H1854" s="359"/>
      <c r="I1854" s="359"/>
      <c r="J1854" s="359"/>
      <c r="K1854" s="359"/>
      <c r="L1854" s="359"/>
      <c r="M1854" s="359"/>
    </row>
    <row r="1855" spans="1:13" ht="9.9" customHeight="1" x14ac:dyDescent="0.4">
      <c r="A1855" s="360"/>
      <c r="B1855" s="359"/>
      <c r="C1855" s="359"/>
      <c r="D1855" s="359"/>
      <c r="E1855" s="359"/>
      <c r="F1855" s="359"/>
      <c r="G1855" s="359"/>
      <c r="H1855" s="359"/>
      <c r="I1855" s="359"/>
      <c r="J1855" s="359"/>
      <c r="K1855" s="359"/>
      <c r="L1855" s="359"/>
      <c r="M1855" s="359"/>
    </row>
    <row r="1856" spans="1:13" ht="9.9" customHeight="1" x14ac:dyDescent="0.4">
      <c r="A1856" s="360"/>
      <c r="B1856" s="359"/>
      <c r="C1856" s="359"/>
      <c r="D1856" s="359"/>
      <c r="E1856" s="359"/>
      <c r="F1856" s="359"/>
      <c r="G1856" s="359"/>
      <c r="H1856" s="359"/>
      <c r="I1856" s="359"/>
      <c r="J1856" s="359"/>
      <c r="K1856" s="359"/>
      <c r="L1856" s="359"/>
      <c r="M1856" s="359"/>
    </row>
    <row r="1857" spans="1:13" ht="9.9" customHeight="1" x14ac:dyDescent="0.4">
      <c r="A1857" s="360"/>
      <c r="B1857" s="359"/>
      <c r="C1857" s="359"/>
      <c r="D1857" s="359"/>
      <c r="E1857" s="359"/>
      <c r="F1857" s="359"/>
      <c r="G1857" s="359"/>
      <c r="H1857" s="359"/>
      <c r="I1857" s="359"/>
      <c r="J1857" s="359"/>
      <c r="K1857" s="359"/>
      <c r="L1857" s="359"/>
      <c r="M1857" s="359"/>
    </row>
    <row r="1858" spans="1:13" ht="9.9" customHeight="1" x14ac:dyDescent="0.4">
      <c r="A1858" s="360"/>
      <c r="B1858" s="359"/>
      <c r="C1858" s="359"/>
      <c r="D1858" s="359"/>
      <c r="E1858" s="359"/>
      <c r="F1858" s="359"/>
      <c r="G1858" s="359"/>
      <c r="H1858" s="359"/>
      <c r="I1858" s="359"/>
      <c r="J1858" s="359"/>
      <c r="K1858" s="359"/>
      <c r="L1858" s="359"/>
      <c r="M1858" s="359"/>
    </row>
    <row r="1859" spans="1:13" ht="9.9" customHeight="1" x14ac:dyDescent="0.4">
      <c r="A1859" s="360"/>
      <c r="B1859" s="359"/>
      <c r="C1859" s="359"/>
      <c r="D1859" s="359"/>
      <c r="E1859" s="359"/>
      <c r="F1859" s="359"/>
      <c r="G1859" s="359"/>
      <c r="H1859" s="359"/>
      <c r="I1859" s="359"/>
      <c r="J1859" s="359"/>
      <c r="K1859" s="359"/>
      <c r="L1859" s="359"/>
      <c r="M1859" s="359"/>
    </row>
    <row r="1860" spans="1:13" ht="9.9" customHeight="1" x14ac:dyDescent="0.4">
      <c r="A1860" s="360"/>
      <c r="B1860" s="359"/>
      <c r="C1860" s="359"/>
      <c r="D1860" s="359"/>
      <c r="E1860" s="359"/>
      <c r="F1860" s="359"/>
      <c r="G1860" s="359"/>
      <c r="H1860" s="359"/>
      <c r="I1860" s="359"/>
      <c r="J1860" s="359"/>
      <c r="K1860" s="359"/>
      <c r="L1860" s="359"/>
      <c r="M1860" s="359"/>
    </row>
    <row r="1861" spans="1:13" ht="9.9" customHeight="1" x14ac:dyDescent="0.4">
      <c r="A1861" s="360"/>
      <c r="B1861" s="359"/>
      <c r="C1861" s="359"/>
      <c r="D1861" s="359"/>
      <c r="E1861" s="359"/>
      <c r="F1861" s="359"/>
      <c r="G1861" s="359"/>
      <c r="H1861" s="359"/>
      <c r="I1861" s="359"/>
      <c r="J1861" s="359"/>
      <c r="K1861" s="359"/>
      <c r="L1861" s="359"/>
      <c r="M1861" s="359"/>
    </row>
    <row r="1862" spans="1:13" ht="9.9" customHeight="1" x14ac:dyDescent="0.4">
      <c r="A1862" s="360"/>
      <c r="B1862" s="359"/>
      <c r="C1862" s="359"/>
      <c r="D1862" s="359"/>
      <c r="E1862" s="359"/>
      <c r="F1862" s="359"/>
      <c r="G1862" s="359"/>
      <c r="H1862" s="359"/>
      <c r="I1862" s="359"/>
      <c r="J1862" s="359"/>
      <c r="K1862" s="359"/>
      <c r="L1862" s="359"/>
      <c r="M1862" s="359"/>
    </row>
    <row r="1863" spans="1:13" ht="9.9" customHeight="1" x14ac:dyDescent="0.4">
      <c r="A1863" s="360"/>
      <c r="B1863" s="359"/>
      <c r="C1863" s="359"/>
      <c r="D1863" s="359"/>
      <c r="E1863" s="359"/>
      <c r="F1863" s="359"/>
      <c r="G1863" s="359"/>
      <c r="H1863" s="359"/>
      <c r="I1863" s="359"/>
      <c r="J1863" s="359"/>
      <c r="K1863" s="359"/>
      <c r="L1863" s="359"/>
      <c r="M1863" s="359"/>
    </row>
    <row r="1864" spans="1:13" ht="9.9" customHeight="1" x14ac:dyDescent="0.4">
      <c r="A1864" s="360"/>
      <c r="B1864" s="359"/>
      <c r="C1864" s="359"/>
      <c r="D1864" s="359"/>
      <c r="E1864" s="359"/>
      <c r="F1864" s="359"/>
      <c r="G1864" s="359"/>
      <c r="H1864" s="359"/>
      <c r="I1864" s="359"/>
      <c r="J1864" s="359"/>
      <c r="K1864" s="359"/>
      <c r="L1864" s="359"/>
      <c r="M1864" s="359"/>
    </row>
    <row r="1865" spans="1:13" ht="9.9" customHeight="1" x14ac:dyDescent="0.4">
      <c r="A1865" s="360"/>
      <c r="B1865" s="359"/>
      <c r="C1865" s="359"/>
      <c r="D1865" s="359"/>
      <c r="E1865" s="359"/>
      <c r="F1865" s="359"/>
      <c r="G1865" s="359"/>
      <c r="H1865" s="359"/>
      <c r="I1865" s="359"/>
      <c r="J1865" s="359"/>
      <c r="K1865" s="359"/>
      <c r="L1865" s="359"/>
      <c r="M1865" s="359"/>
    </row>
    <row r="1866" spans="1:13" ht="9.9" customHeight="1" x14ac:dyDescent="0.4">
      <c r="A1866" s="360"/>
      <c r="B1866" s="359"/>
      <c r="C1866" s="359"/>
      <c r="D1866" s="359"/>
      <c r="E1866" s="359"/>
      <c r="F1866" s="359"/>
      <c r="G1866" s="359"/>
      <c r="H1866" s="359"/>
      <c r="I1866" s="359"/>
      <c r="J1866" s="359"/>
      <c r="K1866" s="359"/>
      <c r="L1866" s="359"/>
      <c r="M1866" s="359"/>
    </row>
    <row r="1867" spans="1:13" ht="9.9" customHeight="1" x14ac:dyDescent="0.4">
      <c r="A1867" s="360"/>
      <c r="B1867" s="359"/>
      <c r="C1867" s="359"/>
      <c r="D1867" s="359"/>
      <c r="E1867" s="359"/>
      <c r="F1867" s="359"/>
      <c r="G1867" s="359"/>
      <c r="H1867" s="359"/>
      <c r="I1867" s="359"/>
      <c r="J1867" s="359"/>
      <c r="K1867" s="359"/>
      <c r="L1867" s="359"/>
      <c r="M1867" s="359"/>
    </row>
    <row r="1868" spans="1:13" ht="9.9" customHeight="1" x14ac:dyDescent="0.4">
      <c r="A1868" s="360"/>
      <c r="B1868" s="359"/>
      <c r="C1868" s="359"/>
      <c r="D1868" s="359"/>
      <c r="E1868" s="359"/>
      <c r="F1868" s="359"/>
      <c r="G1868" s="359"/>
      <c r="H1868" s="359"/>
      <c r="I1868" s="359"/>
      <c r="J1868" s="359"/>
      <c r="K1868" s="359"/>
      <c r="L1868" s="359"/>
      <c r="M1868" s="359"/>
    </row>
    <row r="1869" spans="1:13" ht="9.9" customHeight="1" x14ac:dyDescent="0.4">
      <c r="A1869" s="360"/>
      <c r="B1869" s="359"/>
      <c r="C1869" s="359"/>
      <c r="D1869" s="359"/>
      <c r="E1869" s="359"/>
      <c r="F1869" s="359"/>
      <c r="G1869" s="359"/>
      <c r="H1869" s="359"/>
      <c r="I1869" s="359"/>
      <c r="J1869" s="359"/>
      <c r="K1869" s="359"/>
      <c r="L1869" s="359"/>
      <c r="M1869" s="359"/>
    </row>
    <row r="1870" spans="1:13" ht="9.9" customHeight="1" x14ac:dyDescent="0.4">
      <c r="A1870" s="360"/>
      <c r="B1870" s="359"/>
      <c r="C1870" s="359"/>
      <c r="D1870" s="359"/>
      <c r="E1870" s="359"/>
      <c r="F1870" s="359"/>
      <c r="G1870" s="359"/>
      <c r="H1870" s="359"/>
      <c r="I1870" s="359"/>
      <c r="J1870" s="359"/>
      <c r="K1870" s="359"/>
      <c r="L1870" s="359"/>
      <c r="M1870" s="359"/>
    </row>
    <row r="1871" spans="1:13" ht="9.9" customHeight="1" x14ac:dyDescent="0.4">
      <c r="A1871" s="360"/>
      <c r="B1871" s="359"/>
      <c r="C1871" s="359"/>
      <c r="D1871" s="359"/>
      <c r="E1871" s="359"/>
      <c r="F1871" s="359"/>
      <c r="G1871" s="359"/>
      <c r="H1871" s="359"/>
      <c r="I1871" s="359"/>
      <c r="J1871" s="359"/>
      <c r="K1871" s="359"/>
      <c r="L1871" s="359"/>
      <c r="M1871" s="359"/>
    </row>
    <row r="1872" spans="1:13" ht="9.9" customHeight="1" x14ac:dyDescent="0.4">
      <c r="A1872" s="360"/>
      <c r="B1872" s="359"/>
      <c r="C1872" s="359"/>
      <c r="D1872" s="359"/>
      <c r="E1872" s="359"/>
      <c r="F1872" s="359"/>
      <c r="G1872" s="359"/>
      <c r="H1872" s="359"/>
      <c r="I1872" s="359"/>
      <c r="J1872" s="359"/>
      <c r="K1872" s="359"/>
      <c r="L1872" s="359"/>
      <c r="M1872" s="359"/>
    </row>
    <row r="1873" spans="1:13" ht="9.9" customHeight="1" x14ac:dyDescent="0.4">
      <c r="A1873" s="360"/>
      <c r="B1873" s="359"/>
      <c r="C1873" s="359"/>
      <c r="D1873" s="359"/>
      <c r="E1873" s="359"/>
      <c r="F1873" s="359"/>
      <c r="G1873" s="359"/>
      <c r="H1873" s="359"/>
      <c r="I1873" s="359"/>
      <c r="J1873" s="359"/>
      <c r="K1873" s="359"/>
      <c r="L1873" s="359"/>
      <c r="M1873" s="359"/>
    </row>
    <row r="1874" spans="1:13" ht="9.9" customHeight="1" x14ac:dyDescent="0.4">
      <c r="A1874" s="360"/>
      <c r="B1874" s="359"/>
      <c r="C1874" s="359"/>
      <c r="D1874" s="359"/>
      <c r="E1874" s="359"/>
      <c r="F1874" s="359"/>
      <c r="G1874" s="359"/>
      <c r="H1874" s="359"/>
      <c r="I1874" s="359"/>
      <c r="J1874" s="359"/>
      <c r="K1874" s="359"/>
      <c r="L1874" s="359"/>
      <c r="M1874" s="359"/>
    </row>
    <row r="1875" spans="1:13" ht="9.9" customHeight="1" x14ac:dyDescent="0.4">
      <c r="A1875" s="360"/>
      <c r="B1875" s="359"/>
      <c r="C1875" s="359"/>
      <c r="D1875" s="359"/>
      <c r="E1875" s="359"/>
      <c r="F1875" s="359"/>
      <c r="G1875" s="359"/>
      <c r="H1875" s="359"/>
      <c r="I1875" s="359"/>
      <c r="J1875" s="359"/>
      <c r="K1875" s="359"/>
      <c r="L1875" s="359"/>
      <c r="M1875" s="359"/>
    </row>
    <row r="1876" spans="1:13" ht="9.9" customHeight="1" x14ac:dyDescent="0.4">
      <c r="A1876" s="360"/>
      <c r="B1876" s="359"/>
      <c r="C1876" s="359"/>
      <c r="D1876" s="359"/>
      <c r="E1876" s="359"/>
      <c r="F1876" s="359"/>
      <c r="G1876" s="359"/>
      <c r="H1876" s="359"/>
      <c r="I1876" s="359"/>
      <c r="J1876" s="359"/>
      <c r="K1876" s="359"/>
      <c r="L1876" s="359"/>
      <c r="M1876" s="359"/>
    </row>
    <row r="1877" spans="1:13" ht="9.9" customHeight="1" x14ac:dyDescent="0.4">
      <c r="A1877" s="360"/>
      <c r="B1877" s="359"/>
      <c r="C1877" s="359"/>
      <c r="D1877" s="359"/>
      <c r="E1877" s="359"/>
      <c r="F1877" s="359"/>
      <c r="G1877" s="359"/>
      <c r="H1877" s="359"/>
      <c r="I1877" s="359"/>
      <c r="J1877" s="359"/>
      <c r="K1877" s="359"/>
      <c r="L1877" s="359"/>
      <c r="M1877" s="359"/>
    </row>
    <row r="1878" spans="1:13" ht="9.9" customHeight="1" x14ac:dyDescent="0.4">
      <c r="A1878" s="360"/>
      <c r="B1878" s="359"/>
      <c r="C1878" s="359"/>
      <c r="D1878" s="359"/>
      <c r="E1878" s="359"/>
      <c r="F1878" s="359"/>
      <c r="G1878" s="359"/>
      <c r="H1878" s="359"/>
      <c r="I1878" s="359"/>
      <c r="J1878" s="359"/>
      <c r="K1878" s="359"/>
      <c r="L1878" s="359"/>
      <c r="M1878" s="359"/>
    </row>
    <row r="1879" spans="1:13" ht="9.9" customHeight="1" x14ac:dyDescent="0.4">
      <c r="A1879" s="360"/>
      <c r="B1879" s="359"/>
      <c r="C1879" s="359"/>
      <c r="D1879" s="359"/>
      <c r="E1879" s="359"/>
      <c r="F1879" s="359"/>
      <c r="G1879" s="359"/>
      <c r="H1879" s="359"/>
      <c r="I1879" s="359"/>
      <c r="J1879" s="359"/>
      <c r="K1879" s="359"/>
      <c r="L1879" s="359"/>
      <c r="M1879" s="359"/>
    </row>
    <row r="1880" spans="1:13" ht="9.9" customHeight="1" x14ac:dyDescent="0.4">
      <c r="A1880" s="360"/>
      <c r="B1880" s="359"/>
      <c r="C1880" s="359"/>
      <c r="D1880" s="359"/>
      <c r="E1880" s="359"/>
      <c r="F1880" s="359"/>
      <c r="G1880" s="359"/>
      <c r="H1880" s="359"/>
      <c r="I1880" s="359"/>
      <c r="J1880" s="359"/>
      <c r="K1880" s="359"/>
      <c r="L1880" s="359"/>
      <c r="M1880" s="359"/>
    </row>
    <row r="1881" spans="1:13" ht="9.9" customHeight="1" x14ac:dyDescent="0.4">
      <c r="A1881" s="360"/>
      <c r="B1881" s="359"/>
      <c r="C1881" s="359"/>
      <c r="D1881" s="359"/>
      <c r="E1881" s="359"/>
      <c r="F1881" s="359"/>
      <c r="G1881" s="359"/>
      <c r="H1881" s="359"/>
      <c r="I1881" s="359"/>
      <c r="J1881" s="359"/>
      <c r="K1881" s="359"/>
      <c r="L1881" s="359"/>
      <c r="M1881" s="359"/>
    </row>
    <row r="1882" spans="1:13" ht="9.9" customHeight="1" x14ac:dyDescent="0.4">
      <c r="A1882" s="360"/>
      <c r="B1882" s="359"/>
      <c r="C1882" s="359"/>
      <c r="D1882" s="359"/>
      <c r="E1882" s="359"/>
      <c r="F1882" s="359"/>
      <c r="G1882" s="359"/>
      <c r="H1882" s="359"/>
      <c r="I1882" s="359"/>
      <c r="J1882" s="359"/>
      <c r="K1882" s="359"/>
      <c r="L1882" s="359"/>
      <c r="M1882" s="359"/>
    </row>
    <row r="1883" spans="1:13" ht="9.9" customHeight="1" x14ac:dyDescent="0.4">
      <c r="A1883" s="360"/>
      <c r="B1883" s="359"/>
      <c r="C1883" s="359"/>
      <c r="D1883" s="359"/>
      <c r="E1883" s="359"/>
      <c r="F1883" s="359"/>
      <c r="G1883" s="359"/>
      <c r="H1883" s="359"/>
      <c r="I1883" s="359"/>
      <c r="J1883" s="359"/>
      <c r="K1883" s="359"/>
      <c r="L1883" s="359"/>
      <c r="M1883" s="359"/>
    </row>
    <row r="1884" spans="1:13" ht="9.9" customHeight="1" x14ac:dyDescent="0.4">
      <c r="A1884" s="360"/>
      <c r="B1884" s="359"/>
      <c r="C1884" s="359"/>
      <c r="D1884" s="359"/>
      <c r="E1884" s="359"/>
      <c r="F1884" s="359"/>
      <c r="G1884" s="359"/>
      <c r="H1884" s="359"/>
      <c r="I1884" s="359"/>
      <c r="J1884" s="359"/>
      <c r="K1884" s="359"/>
      <c r="L1884" s="359"/>
      <c r="M1884" s="359"/>
    </row>
    <row r="1885" spans="1:13" ht="9.9" customHeight="1" x14ac:dyDescent="0.4">
      <c r="A1885" s="360"/>
      <c r="B1885" s="359"/>
      <c r="C1885" s="359"/>
      <c r="D1885" s="359"/>
      <c r="E1885" s="359"/>
      <c r="F1885" s="359"/>
      <c r="G1885" s="359"/>
      <c r="H1885" s="359"/>
      <c r="I1885" s="359"/>
      <c r="J1885" s="359"/>
      <c r="K1885" s="359"/>
      <c r="L1885" s="359"/>
      <c r="M1885" s="359"/>
    </row>
    <row r="1886" spans="1:13" ht="9.9" customHeight="1" x14ac:dyDescent="0.4">
      <c r="A1886" s="360"/>
      <c r="B1886" s="359"/>
      <c r="C1886" s="359"/>
      <c r="D1886" s="359"/>
      <c r="E1886" s="359"/>
      <c r="F1886" s="359"/>
      <c r="G1886" s="359"/>
      <c r="H1886" s="359"/>
      <c r="I1886" s="359"/>
      <c r="J1886" s="359"/>
      <c r="K1886" s="359"/>
      <c r="L1886" s="359"/>
      <c r="M1886" s="359"/>
    </row>
    <row r="1887" spans="1:13" ht="9.9" customHeight="1" x14ac:dyDescent="0.4">
      <c r="A1887" s="360"/>
      <c r="B1887" s="359"/>
      <c r="C1887" s="359"/>
      <c r="D1887" s="359"/>
      <c r="E1887" s="359"/>
      <c r="F1887" s="359"/>
      <c r="G1887" s="359"/>
      <c r="H1887" s="359"/>
      <c r="I1887" s="359"/>
      <c r="J1887" s="359"/>
      <c r="K1887" s="359"/>
      <c r="L1887" s="359"/>
      <c r="M1887" s="359"/>
    </row>
    <row r="1888" spans="1:13" ht="9.9" customHeight="1" x14ac:dyDescent="0.4">
      <c r="A1888" s="360"/>
      <c r="B1888" s="359"/>
      <c r="C1888" s="359"/>
      <c r="D1888" s="359"/>
      <c r="E1888" s="359"/>
      <c r="F1888" s="359"/>
      <c r="G1888" s="359"/>
      <c r="H1888" s="359"/>
      <c r="I1888" s="359"/>
      <c r="J1888" s="359"/>
      <c r="K1888" s="359"/>
      <c r="L1888" s="359"/>
      <c r="M1888" s="359"/>
    </row>
    <row r="1889" spans="1:13" ht="9.9" customHeight="1" x14ac:dyDescent="0.4">
      <c r="A1889" s="360"/>
      <c r="B1889" s="359"/>
      <c r="C1889" s="359"/>
      <c r="D1889" s="359"/>
      <c r="E1889" s="359"/>
      <c r="F1889" s="359"/>
      <c r="G1889" s="359"/>
      <c r="H1889" s="359"/>
      <c r="I1889" s="359"/>
      <c r="J1889" s="359"/>
      <c r="K1889" s="359"/>
      <c r="L1889" s="359"/>
      <c r="M1889" s="359"/>
    </row>
    <row r="1890" spans="1:13" ht="9.9" customHeight="1" x14ac:dyDescent="0.4">
      <c r="A1890" s="360"/>
      <c r="B1890" s="359"/>
      <c r="C1890" s="359"/>
      <c r="D1890" s="359"/>
      <c r="E1890" s="359"/>
      <c r="F1890" s="359"/>
      <c r="G1890" s="359"/>
      <c r="H1890" s="359"/>
      <c r="I1890" s="359"/>
      <c r="J1890" s="359"/>
      <c r="K1890" s="359"/>
      <c r="L1890" s="359"/>
      <c r="M1890" s="359"/>
    </row>
    <row r="1891" spans="1:13" ht="9.9" customHeight="1" x14ac:dyDescent="0.4">
      <c r="A1891" s="360"/>
      <c r="B1891" s="359"/>
      <c r="C1891" s="359"/>
      <c r="D1891" s="359"/>
      <c r="E1891" s="359"/>
      <c r="F1891" s="359"/>
      <c r="G1891" s="359"/>
      <c r="H1891" s="359"/>
      <c r="I1891" s="359"/>
      <c r="J1891" s="359"/>
      <c r="K1891" s="359"/>
      <c r="L1891" s="359"/>
      <c r="M1891" s="359"/>
    </row>
    <row r="1892" spans="1:13" ht="9.9" customHeight="1" x14ac:dyDescent="0.4">
      <c r="A1892" s="360"/>
      <c r="B1892" s="359"/>
      <c r="C1892" s="359"/>
      <c r="D1892" s="359"/>
      <c r="E1892" s="359"/>
      <c r="F1892" s="359"/>
      <c r="G1892" s="359"/>
      <c r="H1892" s="359"/>
      <c r="I1892" s="359"/>
      <c r="J1892" s="359"/>
      <c r="K1892" s="359"/>
      <c r="L1892" s="359"/>
      <c r="M1892" s="359"/>
    </row>
    <row r="1893" spans="1:13" ht="9.9" customHeight="1" x14ac:dyDescent="0.4">
      <c r="A1893" s="360"/>
      <c r="B1893" s="359"/>
      <c r="C1893" s="359"/>
      <c r="D1893" s="359"/>
      <c r="E1893" s="359"/>
      <c r="F1893" s="359"/>
      <c r="G1893" s="359"/>
      <c r="H1893" s="359"/>
      <c r="I1893" s="359"/>
      <c r="J1893" s="359"/>
      <c r="K1893" s="359"/>
      <c r="L1893" s="359"/>
      <c r="M1893" s="359"/>
    </row>
    <row r="1894" spans="1:13" ht="9.9" customHeight="1" x14ac:dyDescent="0.4">
      <c r="A1894" s="360"/>
      <c r="B1894" s="359"/>
      <c r="C1894" s="359"/>
      <c r="D1894" s="359"/>
      <c r="E1894" s="359"/>
      <c r="F1894" s="359"/>
      <c r="G1894" s="359"/>
      <c r="H1894" s="359"/>
      <c r="I1894" s="359"/>
      <c r="J1894" s="359"/>
      <c r="K1894" s="359"/>
      <c r="L1894" s="359"/>
      <c r="M1894" s="359"/>
    </row>
    <row r="1895" spans="1:13" ht="9.9" customHeight="1" x14ac:dyDescent="0.4">
      <c r="A1895" s="360"/>
      <c r="B1895" s="359"/>
      <c r="C1895" s="359"/>
      <c r="D1895" s="359"/>
      <c r="E1895" s="359"/>
      <c r="F1895" s="359"/>
      <c r="G1895" s="359"/>
      <c r="H1895" s="359"/>
      <c r="I1895" s="359"/>
      <c r="J1895" s="359"/>
      <c r="K1895" s="359"/>
      <c r="L1895" s="359"/>
      <c r="M1895" s="359"/>
    </row>
    <row r="1896" spans="1:13" ht="9.9" customHeight="1" x14ac:dyDescent="0.4">
      <c r="A1896" s="360"/>
      <c r="B1896" s="359"/>
      <c r="C1896" s="359"/>
      <c r="D1896" s="359"/>
      <c r="E1896" s="359"/>
      <c r="F1896" s="359"/>
      <c r="G1896" s="359"/>
      <c r="H1896" s="359"/>
      <c r="I1896" s="359"/>
      <c r="J1896" s="359"/>
      <c r="K1896" s="359"/>
      <c r="L1896" s="359"/>
      <c r="M1896" s="359"/>
    </row>
    <row r="1897" spans="1:13" ht="9.9" customHeight="1" x14ac:dyDescent="0.4">
      <c r="A1897" s="360"/>
      <c r="B1897" s="359"/>
      <c r="C1897" s="359"/>
      <c r="D1897" s="359"/>
      <c r="E1897" s="359"/>
      <c r="F1897" s="359"/>
      <c r="G1897" s="359"/>
      <c r="H1897" s="359"/>
      <c r="I1897" s="359"/>
      <c r="J1897" s="359"/>
      <c r="K1897" s="359"/>
      <c r="L1897" s="359"/>
      <c r="M1897" s="359"/>
    </row>
    <row r="1898" spans="1:13" ht="9.9" customHeight="1" x14ac:dyDescent="0.4">
      <c r="A1898" s="360"/>
      <c r="B1898" s="359"/>
      <c r="C1898" s="359"/>
      <c r="D1898" s="359"/>
      <c r="E1898" s="359"/>
      <c r="F1898" s="359"/>
      <c r="G1898" s="359"/>
      <c r="H1898" s="359"/>
      <c r="I1898" s="359"/>
      <c r="J1898" s="359"/>
      <c r="K1898" s="359"/>
      <c r="L1898" s="359"/>
      <c r="M1898" s="359"/>
    </row>
    <row r="1899" spans="1:13" ht="9.9" customHeight="1" x14ac:dyDescent="0.4">
      <c r="A1899" s="360"/>
      <c r="B1899" s="359"/>
      <c r="C1899" s="359"/>
      <c r="D1899" s="359"/>
      <c r="E1899" s="359"/>
      <c r="F1899" s="359"/>
      <c r="G1899" s="359"/>
      <c r="H1899" s="359"/>
      <c r="I1899" s="359"/>
      <c r="J1899" s="359"/>
      <c r="K1899" s="359"/>
      <c r="L1899" s="359"/>
      <c r="M1899" s="359"/>
    </row>
    <row r="1900" spans="1:13" ht="9.9" customHeight="1" x14ac:dyDescent="0.4">
      <c r="A1900" s="360"/>
      <c r="B1900" s="359"/>
      <c r="C1900" s="359"/>
      <c r="D1900" s="359"/>
      <c r="E1900" s="359"/>
      <c r="F1900" s="359"/>
      <c r="G1900" s="359"/>
      <c r="H1900" s="359"/>
      <c r="I1900" s="359"/>
      <c r="J1900" s="359"/>
      <c r="K1900" s="359"/>
      <c r="L1900" s="359"/>
      <c r="M1900" s="359"/>
    </row>
    <row r="1901" spans="1:13" ht="9.9" customHeight="1" x14ac:dyDescent="0.4">
      <c r="A1901" s="360"/>
      <c r="B1901" s="359"/>
      <c r="C1901" s="359"/>
      <c r="D1901" s="359"/>
      <c r="E1901" s="359"/>
      <c r="F1901" s="359"/>
      <c r="G1901" s="359"/>
      <c r="H1901" s="359"/>
      <c r="I1901" s="359"/>
      <c r="J1901" s="359"/>
      <c r="K1901" s="359"/>
      <c r="L1901" s="359"/>
      <c r="M1901" s="359"/>
    </row>
    <row r="1902" spans="1:13" ht="9.9" customHeight="1" x14ac:dyDescent="0.4">
      <c r="A1902" s="360"/>
      <c r="B1902" s="359"/>
      <c r="C1902" s="359"/>
      <c r="D1902" s="359"/>
      <c r="E1902" s="359"/>
      <c r="F1902" s="359"/>
      <c r="G1902" s="359"/>
      <c r="H1902" s="359"/>
      <c r="I1902" s="359"/>
      <c r="J1902" s="359"/>
      <c r="K1902" s="359"/>
      <c r="L1902" s="359"/>
      <c r="M1902" s="359"/>
    </row>
    <row r="1903" spans="1:13" ht="9.9" customHeight="1" x14ac:dyDescent="0.4">
      <c r="A1903" s="360"/>
      <c r="B1903" s="359"/>
      <c r="C1903" s="359"/>
      <c r="D1903" s="359"/>
      <c r="E1903" s="359"/>
      <c r="F1903" s="359"/>
      <c r="G1903" s="359"/>
      <c r="H1903" s="359"/>
      <c r="I1903" s="359"/>
      <c r="J1903" s="359"/>
      <c r="K1903" s="359"/>
      <c r="L1903" s="359"/>
      <c r="M1903" s="359"/>
    </row>
    <row r="1904" spans="1:13" ht="9.9" customHeight="1" x14ac:dyDescent="0.4">
      <c r="A1904" s="360"/>
      <c r="B1904" s="359"/>
      <c r="C1904" s="359"/>
      <c r="D1904" s="359"/>
      <c r="E1904" s="359"/>
      <c r="F1904" s="359"/>
      <c r="G1904" s="359"/>
      <c r="H1904" s="359"/>
      <c r="I1904" s="359"/>
      <c r="J1904" s="359"/>
      <c r="K1904" s="359"/>
      <c r="L1904" s="359"/>
      <c r="M1904" s="359"/>
    </row>
    <row r="1905" spans="1:13" ht="9.9" customHeight="1" x14ac:dyDescent="0.4">
      <c r="A1905" s="360"/>
      <c r="B1905" s="359"/>
      <c r="C1905" s="359"/>
      <c r="D1905" s="359"/>
      <c r="E1905" s="359"/>
      <c r="F1905" s="359"/>
      <c r="G1905" s="359"/>
      <c r="H1905" s="359"/>
      <c r="I1905" s="359"/>
      <c r="J1905" s="359"/>
      <c r="K1905" s="359"/>
      <c r="L1905" s="359"/>
      <c r="M1905" s="359"/>
    </row>
    <row r="1906" spans="1:13" ht="9.9" customHeight="1" x14ac:dyDescent="0.4">
      <c r="A1906" s="360"/>
      <c r="B1906" s="359"/>
      <c r="C1906" s="359"/>
      <c r="D1906" s="359"/>
      <c r="E1906" s="359"/>
      <c r="F1906" s="359"/>
      <c r="G1906" s="359"/>
      <c r="H1906" s="359"/>
      <c r="I1906" s="359"/>
      <c r="J1906" s="359"/>
      <c r="K1906" s="359"/>
      <c r="L1906" s="359"/>
      <c r="M1906" s="359"/>
    </row>
    <row r="1907" spans="1:13" ht="9.9" customHeight="1" x14ac:dyDescent="0.4">
      <c r="A1907" s="360"/>
      <c r="B1907" s="359"/>
      <c r="C1907" s="359"/>
      <c r="D1907" s="359"/>
      <c r="E1907" s="359"/>
      <c r="F1907" s="359"/>
      <c r="G1907" s="359"/>
      <c r="H1907" s="359"/>
      <c r="I1907" s="359"/>
      <c r="J1907" s="359"/>
      <c r="K1907" s="359"/>
      <c r="L1907" s="359"/>
      <c r="M1907" s="359"/>
    </row>
    <row r="1908" spans="1:13" ht="9.9" customHeight="1" x14ac:dyDescent="0.4">
      <c r="A1908" s="360"/>
      <c r="B1908" s="359"/>
      <c r="C1908" s="359"/>
      <c r="D1908" s="359"/>
      <c r="E1908" s="359"/>
      <c r="F1908" s="359"/>
      <c r="G1908" s="359"/>
      <c r="H1908" s="359"/>
      <c r="I1908" s="359"/>
      <c r="J1908" s="359"/>
      <c r="K1908" s="359"/>
      <c r="L1908" s="359"/>
      <c r="M1908" s="359"/>
    </row>
    <row r="1909" spans="1:13" ht="9.9" customHeight="1" x14ac:dyDescent="0.4">
      <c r="A1909" s="360"/>
      <c r="B1909" s="359"/>
      <c r="C1909" s="359"/>
      <c r="D1909" s="359"/>
      <c r="E1909" s="359"/>
      <c r="F1909" s="359"/>
      <c r="G1909" s="359"/>
      <c r="H1909" s="359"/>
      <c r="I1909" s="359"/>
      <c r="J1909" s="359"/>
      <c r="K1909" s="359"/>
      <c r="L1909" s="359"/>
      <c r="M1909" s="359"/>
    </row>
    <row r="1910" spans="1:13" ht="9.9" customHeight="1" x14ac:dyDescent="0.4">
      <c r="A1910" s="360"/>
      <c r="B1910" s="359"/>
      <c r="C1910" s="359"/>
      <c r="D1910" s="359"/>
      <c r="E1910" s="359"/>
      <c r="F1910" s="359"/>
      <c r="G1910" s="359"/>
      <c r="H1910" s="359"/>
      <c r="I1910" s="359"/>
      <c r="J1910" s="359"/>
      <c r="K1910" s="359"/>
      <c r="L1910" s="359"/>
      <c r="M1910" s="359"/>
    </row>
    <row r="1911" spans="1:13" ht="9.9" customHeight="1" x14ac:dyDescent="0.4">
      <c r="A1911" s="360"/>
      <c r="B1911" s="359"/>
      <c r="C1911" s="359"/>
      <c r="D1911" s="359"/>
      <c r="E1911" s="359"/>
      <c r="F1911" s="359"/>
      <c r="G1911" s="359"/>
      <c r="H1911" s="359"/>
      <c r="I1911" s="359"/>
      <c r="J1911" s="359"/>
      <c r="K1911" s="359"/>
      <c r="L1911" s="359"/>
      <c r="M1911" s="359"/>
    </row>
    <row r="1912" spans="1:13" ht="9.9" customHeight="1" x14ac:dyDescent="0.4">
      <c r="A1912" s="360"/>
      <c r="B1912" s="359"/>
      <c r="C1912" s="359"/>
      <c r="D1912" s="359"/>
      <c r="E1912" s="359"/>
      <c r="F1912" s="359"/>
      <c r="G1912" s="359"/>
      <c r="H1912" s="359"/>
      <c r="I1912" s="359"/>
      <c r="J1912" s="359"/>
      <c r="K1912" s="359"/>
      <c r="L1912" s="359"/>
      <c r="M1912" s="359"/>
    </row>
    <row r="1913" spans="1:13" ht="9.9" customHeight="1" x14ac:dyDescent="0.4">
      <c r="A1913" s="360"/>
      <c r="B1913" s="359"/>
      <c r="C1913" s="359"/>
      <c r="D1913" s="359"/>
      <c r="E1913" s="359"/>
      <c r="F1913" s="359"/>
      <c r="G1913" s="359"/>
      <c r="H1913" s="359"/>
      <c r="I1913" s="359"/>
      <c r="J1913" s="359"/>
      <c r="K1913" s="359"/>
      <c r="L1913" s="359"/>
      <c r="M1913" s="359"/>
    </row>
    <row r="1914" spans="1:13" ht="9.9" customHeight="1" x14ac:dyDescent="0.4">
      <c r="A1914" s="360"/>
      <c r="B1914" s="359"/>
      <c r="C1914" s="359"/>
      <c r="D1914" s="359"/>
      <c r="E1914" s="359"/>
      <c r="F1914" s="359"/>
      <c r="G1914" s="359"/>
      <c r="H1914" s="359"/>
      <c r="I1914" s="359"/>
      <c r="J1914" s="359"/>
      <c r="K1914" s="359"/>
      <c r="L1914" s="359"/>
      <c r="M1914" s="359"/>
    </row>
    <row r="1915" spans="1:13" ht="9.9" customHeight="1" x14ac:dyDescent="0.4">
      <c r="A1915" s="360"/>
      <c r="B1915" s="359"/>
      <c r="C1915" s="359"/>
      <c r="D1915" s="359"/>
      <c r="E1915" s="359"/>
      <c r="F1915" s="359"/>
      <c r="G1915" s="359"/>
      <c r="H1915" s="359"/>
      <c r="I1915" s="359"/>
      <c r="J1915" s="359"/>
      <c r="K1915" s="359"/>
      <c r="L1915" s="359"/>
      <c r="M1915" s="359"/>
    </row>
    <row r="1916" spans="1:13" ht="9.9" customHeight="1" x14ac:dyDescent="0.4">
      <c r="A1916" s="360"/>
      <c r="B1916" s="359"/>
      <c r="C1916" s="359"/>
      <c r="D1916" s="359"/>
      <c r="E1916" s="359"/>
      <c r="F1916" s="359"/>
      <c r="G1916" s="359"/>
      <c r="H1916" s="359"/>
      <c r="I1916" s="359"/>
      <c r="J1916" s="359"/>
      <c r="K1916" s="359"/>
      <c r="L1916" s="359"/>
      <c r="M1916" s="359"/>
    </row>
    <row r="1917" spans="1:13" ht="9.9" customHeight="1" x14ac:dyDescent="0.4">
      <c r="A1917" s="360"/>
      <c r="B1917" s="359"/>
      <c r="C1917" s="359"/>
      <c r="D1917" s="359"/>
      <c r="E1917" s="359"/>
      <c r="F1917" s="359"/>
      <c r="G1917" s="359"/>
      <c r="H1917" s="359"/>
      <c r="I1917" s="359"/>
      <c r="J1917" s="359"/>
      <c r="K1917" s="359"/>
      <c r="L1917" s="359"/>
      <c r="M1917" s="359"/>
    </row>
    <row r="1918" spans="1:13" ht="9.9" customHeight="1" x14ac:dyDescent="0.4">
      <c r="A1918" s="360"/>
      <c r="B1918" s="359"/>
      <c r="C1918" s="359"/>
      <c r="D1918" s="359"/>
      <c r="E1918" s="359"/>
      <c r="F1918" s="359"/>
      <c r="G1918" s="359"/>
      <c r="H1918" s="359"/>
      <c r="I1918" s="359"/>
      <c r="J1918" s="359"/>
      <c r="K1918" s="359"/>
      <c r="L1918" s="359"/>
      <c r="M1918" s="359"/>
    </row>
    <row r="1919" spans="1:13" ht="9.9" customHeight="1" x14ac:dyDescent="0.4">
      <c r="A1919" s="360"/>
      <c r="B1919" s="359"/>
      <c r="C1919" s="359"/>
      <c r="D1919" s="359"/>
      <c r="E1919" s="359"/>
      <c r="F1919" s="359"/>
      <c r="G1919" s="359"/>
      <c r="H1919" s="359"/>
      <c r="I1919" s="359"/>
      <c r="J1919" s="359"/>
      <c r="K1919" s="359"/>
      <c r="L1919" s="359"/>
      <c r="M1919" s="359"/>
    </row>
    <row r="1920" spans="1:13" ht="9.9" customHeight="1" x14ac:dyDescent="0.4">
      <c r="A1920" s="360"/>
      <c r="B1920" s="359"/>
      <c r="C1920" s="359"/>
      <c r="D1920" s="359"/>
      <c r="E1920" s="359"/>
      <c r="F1920" s="359"/>
      <c r="G1920" s="359"/>
      <c r="H1920" s="359"/>
      <c r="I1920" s="359"/>
      <c r="J1920" s="359"/>
      <c r="K1920" s="359"/>
      <c r="L1920" s="359"/>
      <c r="M1920" s="359"/>
    </row>
    <row r="1921" spans="1:13" ht="9.9" customHeight="1" x14ac:dyDescent="0.4">
      <c r="A1921" s="360"/>
      <c r="B1921" s="359"/>
      <c r="C1921" s="359"/>
      <c r="D1921" s="359"/>
      <c r="E1921" s="359"/>
      <c r="F1921" s="359"/>
      <c r="G1921" s="359"/>
      <c r="H1921" s="359"/>
      <c r="I1921" s="359"/>
      <c r="J1921" s="359"/>
      <c r="K1921" s="359"/>
      <c r="L1921" s="359"/>
      <c r="M1921" s="359"/>
    </row>
    <row r="1922" spans="1:13" ht="9.9" customHeight="1" x14ac:dyDescent="0.4">
      <c r="A1922" s="360"/>
      <c r="B1922" s="359"/>
      <c r="C1922" s="359"/>
      <c r="D1922" s="359"/>
      <c r="E1922" s="359"/>
      <c r="F1922" s="359"/>
      <c r="G1922" s="359"/>
      <c r="H1922" s="359"/>
      <c r="I1922" s="359"/>
      <c r="J1922" s="359"/>
      <c r="K1922" s="359"/>
      <c r="L1922" s="359"/>
      <c r="M1922" s="359"/>
    </row>
    <row r="1923" spans="1:13" ht="9.9" customHeight="1" x14ac:dyDescent="0.4">
      <c r="A1923" s="360"/>
      <c r="B1923" s="359"/>
      <c r="C1923" s="359"/>
      <c r="D1923" s="359"/>
      <c r="E1923" s="359"/>
      <c r="F1923" s="359"/>
      <c r="G1923" s="359"/>
      <c r="H1923" s="359"/>
      <c r="I1923" s="359"/>
      <c r="J1923" s="359"/>
      <c r="K1923" s="359"/>
      <c r="L1923" s="359"/>
      <c r="M1923" s="359"/>
    </row>
    <row r="1924" spans="1:13" ht="9.9" customHeight="1" x14ac:dyDescent="0.4">
      <c r="A1924" s="360"/>
      <c r="B1924" s="359"/>
      <c r="C1924" s="359"/>
      <c r="D1924" s="359"/>
      <c r="E1924" s="359"/>
      <c r="F1924" s="359"/>
      <c r="G1924" s="359"/>
      <c r="H1924" s="359"/>
      <c r="I1924" s="359"/>
      <c r="J1924" s="359"/>
      <c r="K1924" s="359"/>
      <c r="L1924" s="359"/>
      <c r="M1924" s="359"/>
    </row>
    <row r="1925" spans="1:13" ht="9.9" customHeight="1" x14ac:dyDescent="0.4">
      <c r="A1925" s="360"/>
      <c r="B1925" s="359"/>
      <c r="C1925" s="359"/>
      <c r="D1925" s="359"/>
      <c r="E1925" s="359"/>
      <c r="F1925" s="359"/>
      <c r="G1925" s="359"/>
      <c r="H1925" s="359"/>
      <c r="I1925" s="359"/>
      <c r="J1925" s="359"/>
      <c r="K1925" s="359"/>
      <c r="L1925" s="359"/>
      <c r="M1925" s="359"/>
    </row>
    <row r="1926" spans="1:13" ht="9.9" customHeight="1" x14ac:dyDescent="0.4">
      <c r="A1926" s="360"/>
      <c r="B1926" s="359"/>
      <c r="C1926" s="359"/>
      <c r="D1926" s="359"/>
      <c r="E1926" s="359"/>
      <c r="F1926" s="359"/>
      <c r="G1926" s="359"/>
      <c r="H1926" s="359"/>
      <c r="I1926" s="359"/>
      <c r="J1926" s="359"/>
      <c r="K1926" s="359"/>
      <c r="L1926" s="359"/>
      <c r="M1926" s="359"/>
    </row>
    <row r="1927" spans="1:13" ht="9.9" customHeight="1" x14ac:dyDescent="0.4">
      <c r="A1927" s="360"/>
      <c r="B1927" s="359"/>
      <c r="C1927" s="359"/>
      <c r="D1927" s="359"/>
      <c r="E1927" s="359"/>
      <c r="F1927" s="359"/>
      <c r="G1927" s="359"/>
      <c r="H1927" s="359"/>
      <c r="I1927" s="359"/>
      <c r="J1927" s="359"/>
      <c r="K1927" s="359"/>
      <c r="L1927" s="359"/>
      <c r="M1927" s="359"/>
    </row>
    <row r="1928" spans="1:13" ht="9.9" customHeight="1" x14ac:dyDescent="0.4">
      <c r="A1928" s="360"/>
      <c r="B1928" s="359"/>
      <c r="C1928" s="359"/>
      <c r="D1928" s="359"/>
      <c r="E1928" s="359"/>
      <c r="F1928" s="359"/>
      <c r="G1928" s="359"/>
      <c r="H1928" s="359"/>
      <c r="I1928" s="359"/>
      <c r="J1928" s="359"/>
      <c r="K1928" s="359"/>
      <c r="L1928" s="359"/>
      <c r="M1928" s="359"/>
    </row>
    <row r="1929" spans="1:13" ht="9.9" customHeight="1" x14ac:dyDescent="0.4">
      <c r="A1929" s="360"/>
      <c r="B1929" s="359"/>
      <c r="C1929" s="359"/>
      <c r="D1929" s="359"/>
      <c r="E1929" s="359"/>
      <c r="F1929" s="359"/>
      <c r="G1929" s="359"/>
      <c r="H1929" s="359"/>
      <c r="I1929" s="359"/>
      <c r="J1929" s="359"/>
      <c r="K1929" s="359"/>
      <c r="L1929" s="359"/>
      <c r="M1929" s="359"/>
    </row>
    <row r="1930" spans="1:13" ht="9.9" customHeight="1" x14ac:dyDescent="0.4">
      <c r="A1930" s="360"/>
      <c r="B1930" s="359"/>
      <c r="C1930" s="359"/>
      <c r="D1930" s="359"/>
      <c r="E1930" s="359"/>
      <c r="F1930" s="359"/>
      <c r="G1930" s="359"/>
      <c r="H1930" s="359"/>
      <c r="I1930" s="359"/>
      <c r="J1930" s="359"/>
      <c r="K1930" s="359"/>
      <c r="L1930" s="359"/>
      <c r="M1930" s="359"/>
    </row>
    <row r="1931" spans="1:13" ht="9.9" customHeight="1" x14ac:dyDescent="0.4">
      <c r="A1931" s="360"/>
      <c r="B1931" s="359"/>
      <c r="C1931" s="359"/>
      <c r="D1931" s="359"/>
      <c r="E1931" s="359"/>
      <c r="F1931" s="359"/>
      <c r="G1931" s="359"/>
      <c r="H1931" s="359"/>
      <c r="I1931" s="359"/>
      <c r="J1931" s="359"/>
      <c r="K1931" s="359"/>
      <c r="L1931" s="359"/>
      <c r="M1931" s="359"/>
    </row>
    <row r="1932" spans="1:13" ht="9.9" customHeight="1" x14ac:dyDescent="0.4">
      <c r="A1932" s="360"/>
      <c r="B1932" s="359"/>
      <c r="C1932" s="359"/>
      <c r="D1932" s="359"/>
      <c r="E1932" s="359"/>
      <c r="F1932" s="359"/>
      <c r="G1932" s="359"/>
      <c r="H1932" s="359"/>
      <c r="I1932" s="359"/>
      <c r="J1932" s="359"/>
      <c r="K1932" s="359"/>
      <c r="L1932" s="359"/>
      <c r="M1932" s="359"/>
    </row>
    <row r="1933" spans="1:13" ht="9.9" customHeight="1" x14ac:dyDescent="0.4">
      <c r="A1933" s="360"/>
      <c r="B1933" s="359"/>
      <c r="C1933" s="359"/>
      <c r="D1933" s="359"/>
      <c r="E1933" s="359"/>
      <c r="F1933" s="359"/>
      <c r="G1933" s="359"/>
      <c r="H1933" s="359"/>
      <c r="I1933" s="359"/>
      <c r="J1933" s="359"/>
      <c r="K1933" s="359"/>
      <c r="L1933" s="359"/>
      <c r="M1933" s="359"/>
    </row>
    <row r="1934" spans="1:13" ht="9.9" customHeight="1" x14ac:dyDescent="0.4">
      <c r="A1934" s="360"/>
      <c r="B1934" s="359"/>
      <c r="C1934" s="359"/>
      <c r="D1934" s="359"/>
      <c r="E1934" s="359"/>
      <c r="F1934" s="359"/>
      <c r="G1934" s="359"/>
      <c r="H1934" s="359"/>
      <c r="I1934" s="359"/>
      <c r="J1934" s="359"/>
      <c r="K1934" s="359"/>
      <c r="L1934" s="359"/>
      <c r="M1934" s="359"/>
    </row>
    <row r="1935" spans="1:13" ht="9.9" customHeight="1" x14ac:dyDescent="0.4">
      <c r="A1935" s="360"/>
      <c r="B1935" s="359"/>
      <c r="C1935" s="359"/>
      <c r="D1935" s="359"/>
      <c r="E1935" s="359"/>
      <c r="F1935" s="359"/>
      <c r="G1935" s="359"/>
      <c r="H1935" s="359"/>
      <c r="I1935" s="359"/>
      <c r="J1935" s="359"/>
      <c r="K1935" s="359"/>
      <c r="L1935" s="359"/>
      <c r="M1935" s="359"/>
    </row>
    <row r="1936" spans="1:13" ht="9.9" customHeight="1" x14ac:dyDescent="0.4">
      <c r="A1936" s="360"/>
      <c r="B1936" s="359"/>
      <c r="C1936" s="359"/>
      <c r="D1936" s="359"/>
      <c r="E1936" s="359"/>
      <c r="F1936" s="359"/>
      <c r="G1936" s="359"/>
      <c r="H1936" s="359"/>
      <c r="I1936" s="359"/>
      <c r="J1936" s="359"/>
      <c r="K1936" s="359"/>
      <c r="L1936" s="359"/>
      <c r="M1936" s="359"/>
    </row>
    <row r="1937" spans="1:13" ht="9.9" customHeight="1" x14ac:dyDescent="0.4">
      <c r="A1937" s="360"/>
      <c r="B1937" s="359"/>
      <c r="C1937" s="359"/>
      <c r="D1937" s="359"/>
      <c r="E1937" s="359"/>
      <c r="F1937" s="359"/>
      <c r="G1937" s="359"/>
      <c r="H1937" s="359"/>
      <c r="I1937" s="359"/>
      <c r="J1937" s="359"/>
      <c r="K1937" s="359"/>
      <c r="L1937" s="359"/>
      <c r="M1937" s="359"/>
    </row>
    <row r="1938" spans="1:13" ht="9.9" customHeight="1" x14ac:dyDescent="0.4">
      <c r="A1938" s="360"/>
      <c r="B1938" s="359"/>
      <c r="C1938" s="359"/>
      <c r="D1938" s="359"/>
      <c r="E1938" s="359"/>
      <c r="F1938" s="359"/>
      <c r="G1938" s="359"/>
      <c r="H1938" s="359"/>
      <c r="I1938" s="359"/>
      <c r="J1938" s="359"/>
      <c r="K1938" s="359"/>
      <c r="L1938" s="359"/>
      <c r="M1938" s="359"/>
    </row>
    <row r="1939" spans="1:13" ht="9.9" customHeight="1" x14ac:dyDescent="0.4">
      <c r="A1939" s="360"/>
      <c r="B1939" s="359"/>
      <c r="C1939" s="359"/>
      <c r="D1939" s="359"/>
      <c r="E1939" s="359"/>
      <c r="F1939" s="359"/>
      <c r="G1939" s="359"/>
      <c r="H1939" s="359"/>
      <c r="I1939" s="359"/>
      <c r="J1939" s="359"/>
      <c r="K1939" s="359"/>
      <c r="L1939" s="359"/>
      <c r="M1939" s="359"/>
    </row>
    <row r="1940" spans="1:13" ht="9.9" customHeight="1" x14ac:dyDescent="0.4">
      <c r="A1940" s="360"/>
      <c r="B1940" s="359"/>
      <c r="C1940" s="359"/>
      <c r="D1940" s="359"/>
      <c r="E1940" s="359"/>
      <c r="F1940" s="359"/>
      <c r="G1940" s="359"/>
      <c r="H1940" s="359"/>
      <c r="I1940" s="359"/>
      <c r="J1940" s="359"/>
      <c r="K1940" s="359"/>
      <c r="L1940" s="359"/>
      <c r="M1940" s="359"/>
    </row>
    <row r="1941" spans="1:13" ht="9.9" customHeight="1" x14ac:dyDescent="0.4">
      <c r="A1941" s="360"/>
      <c r="B1941" s="359"/>
      <c r="C1941" s="359"/>
      <c r="D1941" s="359"/>
      <c r="E1941" s="359"/>
      <c r="F1941" s="359"/>
      <c r="G1941" s="359"/>
      <c r="H1941" s="359"/>
      <c r="I1941" s="359"/>
      <c r="J1941" s="359"/>
      <c r="K1941" s="359"/>
      <c r="L1941" s="359"/>
      <c r="M1941" s="359"/>
    </row>
    <row r="1942" spans="1:13" ht="9.9" customHeight="1" x14ac:dyDescent="0.4">
      <c r="A1942" s="360"/>
      <c r="B1942" s="359"/>
      <c r="C1942" s="359"/>
      <c r="D1942" s="359"/>
      <c r="E1942" s="359"/>
      <c r="F1942" s="359"/>
      <c r="G1942" s="359"/>
      <c r="H1942" s="359"/>
      <c r="I1942" s="359"/>
      <c r="J1942" s="359"/>
      <c r="K1942" s="359"/>
      <c r="L1942" s="359"/>
      <c r="M1942" s="359"/>
    </row>
    <row r="1943" spans="1:13" ht="9.9" customHeight="1" x14ac:dyDescent="0.4">
      <c r="A1943" s="360"/>
      <c r="B1943" s="359"/>
      <c r="C1943" s="359"/>
      <c r="D1943" s="359"/>
      <c r="E1943" s="359"/>
      <c r="F1943" s="359"/>
      <c r="G1943" s="359"/>
      <c r="H1943" s="359"/>
      <c r="I1943" s="359"/>
      <c r="J1943" s="359"/>
      <c r="K1943" s="359"/>
      <c r="L1943" s="359"/>
      <c r="M1943" s="359"/>
    </row>
    <row r="1944" spans="1:13" ht="9.9" customHeight="1" x14ac:dyDescent="0.4">
      <c r="A1944" s="360"/>
      <c r="B1944" s="359"/>
      <c r="C1944" s="359"/>
      <c r="D1944" s="359"/>
      <c r="E1944" s="359"/>
      <c r="F1944" s="359"/>
      <c r="G1944" s="359"/>
      <c r="H1944" s="359"/>
      <c r="I1944" s="359"/>
      <c r="J1944" s="359"/>
      <c r="K1944" s="359"/>
      <c r="L1944" s="359"/>
      <c r="M1944" s="359"/>
    </row>
    <row r="1945" spans="1:13" ht="9.9" customHeight="1" x14ac:dyDescent="0.4">
      <c r="A1945" s="360"/>
      <c r="B1945" s="359"/>
      <c r="C1945" s="359"/>
      <c r="D1945" s="359"/>
      <c r="E1945" s="359"/>
      <c r="F1945" s="359"/>
      <c r="G1945" s="359"/>
      <c r="H1945" s="359"/>
      <c r="I1945" s="359"/>
      <c r="J1945" s="359"/>
      <c r="K1945" s="359"/>
      <c r="L1945" s="359"/>
      <c r="M1945" s="359"/>
    </row>
    <row r="1946" spans="1:13" ht="9.9" customHeight="1" x14ac:dyDescent="0.4">
      <c r="A1946" s="360"/>
      <c r="B1946" s="359"/>
      <c r="C1946" s="359"/>
      <c r="D1946" s="359"/>
      <c r="E1946" s="359"/>
      <c r="F1946" s="359"/>
      <c r="G1946" s="359"/>
      <c r="H1946" s="359"/>
      <c r="I1946" s="359"/>
      <c r="J1946" s="359"/>
      <c r="K1946" s="359"/>
      <c r="L1946" s="359"/>
      <c r="M1946" s="359"/>
    </row>
    <row r="1947" spans="1:13" ht="9.9" customHeight="1" x14ac:dyDescent="0.4">
      <c r="A1947" s="360"/>
      <c r="B1947" s="359"/>
      <c r="C1947" s="359"/>
      <c r="D1947" s="359"/>
      <c r="E1947" s="359"/>
      <c r="F1947" s="359"/>
      <c r="G1947" s="359"/>
      <c r="H1947" s="359"/>
      <c r="I1947" s="359"/>
      <c r="J1947" s="359"/>
      <c r="K1947" s="359"/>
      <c r="L1947" s="359"/>
      <c r="M1947" s="359"/>
    </row>
    <row r="1948" spans="1:13" ht="9.9" customHeight="1" x14ac:dyDescent="0.4">
      <c r="A1948" s="360"/>
      <c r="B1948" s="359"/>
      <c r="C1948" s="359"/>
      <c r="D1948" s="359"/>
      <c r="E1948" s="359"/>
      <c r="F1948" s="359"/>
      <c r="G1948" s="359"/>
      <c r="H1948" s="359"/>
      <c r="I1948" s="359"/>
      <c r="J1948" s="359"/>
      <c r="K1948" s="359"/>
      <c r="L1948" s="359"/>
      <c r="M1948" s="359"/>
    </row>
    <row r="1949" spans="1:13" ht="9.9" customHeight="1" x14ac:dyDescent="0.4">
      <c r="A1949" s="360"/>
      <c r="B1949" s="359"/>
      <c r="C1949" s="359"/>
      <c r="D1949" s="359"/>
      <c r="E1949" s="359"/>
      <c r="F1949" s="359"/>
      <c r="G1949" s="359"/>
      <c r="H1949" s="359"/>
      <c r="I1949" s="359"/>
      <c r="J1949" s="359"/>
      <c r="K1949" s="359"/>
      <c r="L1949" s="359"/>
      <c r="M1949" s="359"/>
    </row>
    <row r="1950" spans="1:13" ht="9.9" customHeight="1" x14ac:dyDescent="0.4">
      <c r="A1950" s="360"/>
      <c r="B1950" s="359"/>
      <c r="C1950" s="359"/>
      <c r="D1950" s="359"/>
      <c r="E1950" s="359"/>
      <c r="F1950" s="359"/>
      <c r="G1950" s="359"/>
      <c r="H1950" s="359"/>
      <c r="I1950" s="359"/>
      <c r="J1950" s="359"/>
      <c r="K1950" s="359"/>
      <c r="L1950" s="359"/>
      <c r="M1950" s="359"/>
    </row>
    <row r="1951" spans="1:13" ht="9.9" customHeight="1" x14ac:dyDescent="0.4">
      <c r="A1951" s="360"/>
      <c r="B1951" s="359"/>
      <c r="C1951" s="359"/>
      <c r="D1951" s="359"/>
      <c r="E1951" s="359"/>
      <c r="F1951" s="359"/>
      <c r="G1951" s="359"/>
      <c r="H1951" s="359"/>
      <c r="I1951" s="359"/>
      <c r="J1951" s="359"/>
      <c r="K1951" s="359"/>
      <c r="L1951" s="359"/>
      <c r="M1951" s="359"/>
    </row>
    <row r="1952" spans="1:13" ht="9.9" customHeight="1" x14ac:dyDescent="0.4">
      <c r="A1952" s="360"/>
      <c r="B1952" s="359"/>
      <c r="C1952" s="359"/>
      <c r="D1952" s="359"/>
      <c r="E1952" s="359"/>
      <c r="F1952" s="359"/>
      <c r="G1952" s="359"/>
      <c r="H1952" s="359"/>
      <c r="I1952" s="359"/>
      <c r="J1952" s="359"/>
      <c r="K1952" s="359"/>
      <c r="L1952" s="359"/>
      <c r="M1952" s="359"/>
    </row>
    <row r="1953" spans="1:13" ht="9.9" customHeight="1" x14ac:dyDescent="0.4">
      <c r="A1953" s="360"/>
      <c r="B1953" s="359"/>
      <c r="C1953" s="359"/>
      <c r="D1953" s="359"/>
      <c r="E1953" s="359"/>
      <c r="F1953" s="359"/>
      <c r="G1953" s="359"/>
      <c r="H1953" s="359"/>
      <c r="I1953" s="359"/>
      <c r="J1953" s="359"/>
      <c r="K1953" s="359"/>
      <c r="L1953" s="359"/>
      <c r="M1953" s="359"/>
    </row>
    <row r="1954" spans="1:13" ht="9.9" customHeight="1" x14ac:dyDescent="0.4">
      <c r="A1954" s="360"/>
      <c r="B1954" s="359"/>
      <c r="C1954" s="359"/>
      <c r="D1954" s="359"/>
      <c r="E1954" s="359"/>
      <c r="F1954" s="359"/>
      <c r="G1954" s="359"/>
      <c r="H1954" s="359"/>
      <c r="I1954" s="359"/>
      <c r="J1954" s="359"/>
      <c r="K1954" s="359"/>
      <c r="L1954" s="359"/>
      <c r="M1954" s="359"/>
    </row>
    <row r="1955" spans="1:13" ht="9.9" customHeight="1" x14ac:dyDescent="0.4">
      <c r="A1955" s="360"/>
      <c r="B1955" s="359"/>
      <c r="C1955" s="359"/>
      <c r="D1955" s="359"/>
      <c r="E1955" s="359"/>
      <c r="F1955" s="359"/>
      <c r="G1955" s="359"/>
      <c r="H1955" s="359"/>
      <c r="I1955" s="359"/>
      <c r="J1955" s="359"/>
      <c r="K1955" s="359"/>
      <c r="L1955" s="359"/>
      <c r="M1955" s="359"/>
    </row>
    <row r="1956" spans="1:13" ht="9.9" customHeight="1" x14ac:dyDescent="0.4">
      <c r="A1956" s="360"/>
      <c r="B1956" s="359"/>
      <c r="C1956" s="359"/>
      <c r="D1956" s="359"/>
      <c r="E1956" s="359"/>
      <c r="F1956" s="359"/>
      <c r="G1956" s="359"/>
      <c r="H1956" s="359"/>
      <c r="I1956" s="359"/>
      <c r="J1956" s="359"/>
      <c r="K1956" s="359"/>
      <c r="L1956" s="359"/>
      <c r="M1956" s="359"/>
    </row>
    <row r="1957" spans="1:13" ht="9.9" customHeight="1" x14ac:dyDescent="0.4">
      <c r="A1957" s="360"/>
      <c r="B1957" s="359"/>
      <c r="C1957" s="359"/>
      <c r="D1957" s="359"/>
      <c r="E1957" s="359"/>
      <c r="F1957" s="359"/>
      <c r="G1957" s="359"/>
      <c r="H1957" s="359"/>
      <c r="I1957" s="359"/>
      <c r="J1957" s="359"/>
      <c r="K1957" s="359"/>
      <c r="L1957" s="359"/>
      <c r="M1957" s="359"/>
    </row>
    <row r="1958" spans="1:13" ht="9.9" customHeight="1" x14ac:dyDescent="0.4">
      <c r="A1958" s="360"/>
      <c r="B1958" s="359"/>
      <c r="C1958" s="359"/>
      <c r="D1958" s="359"/>
      <c r="E1958" s="359"/>
      <c r="F1958" s="359"/>
      <c r="G1958" s="359"/>
      <c r="H1958" s="359"/>
      <c r="I1958" s="359"/>
      <c r="J1958" s="359"/>
      <c r="K1958" s="359"/>
      <c r="L1958" s="359"/>
      <c r="M1958" s="359"/>
    </row>
    <row r="1959" spans="1:13" ht="9.9" customHeight="1" x14ac:dyDescent="0.4">
      <c r="A1959" s="360"/>
      <c r="B1959" s="359"/>
      <c r="C1959" s="359"/>
      <c r="D1959" s="359"/>
      <c r="E1959" s="359"/>
      <c r="F1959" s="359"/>
      <c r="G1959" s="359"/>
      <c r="H1959" s="359"/>
      <c r="I1959" s="359"/>
      <c r="J1959" s="359"/>
      <c r="K1959" s="359"/>
      <c r="L1959" s="359"/>
      <c r="M1959" s="359"/>
    </row>
    <row r="1960" spans="1:13" ht="9.9" customHeight="1" x14ac:dyDescent="0.4">
      <c r="A1960" s="360"/>
      <c r="B1960" s="359"/>
      <c r="C1960" s="359"/>
      <c r="D1960" s="359"/>
      <c r="E1960" s="359"/>
      <c r="F1960" s="359"/>
      <c r="G1960" s="359"/>
      <c r="H1960" s="359"/>
      <c r="I1960" s="359"/>
      <c r="J1960" s="359"/>
      <c r="K1960" s="359"/>
      <c r="L1960" s="359"/>
      <c r="M1960" s="359"/>
    </row>
    <row r="1961" spans="1:13" ht="9.9" customHeight="1" x14ac:dyDescent="0.4">
      <c r="A1961" s="360"/>
      <c r="B1961" s="359"/>
      <c r="C1961" s="359"/>
      <c r="D1961" s="359"/>
      <c r="E1961" s="359"/>
      <c r="F1961" s="359"/>
      <c r="G1961" s="359"/>
      <c r="H1961" s="359"/>
      <c r="I1961" s="359"/>
      <c r="J1961" s="359"/>
      <c r="K1961" s="359"/>
      <c r="L1961" s="359"/>
      <c r="M1961" s="359"/>
    </row>
    <row r="1962" spans="1:13" ht="9.9" customHeight="1" x14ac:dyDescent="0.4">
      <c r="A1962" s="360"/>
      <c r="B1962" s="359"/>
      <c r="C1962" s="359"/>
      <c r="D1962" s="359"/>
      <c r="E1962" s="359"/>
      <c r="F1962" s="359"/>
      <c r="G1962" s="359"/>
      <c r="H1962" s="359"/>
      <c r="I1962" s="359"/>
      <c r="J1962" s="359"/>
      <c r="K1962" s="359"/>
      <c r="L1962" s="359"/>
      <c r="M1962" s="359"/>
    </row>
    <row r="1963" spans="1:13" ht="9.9" customHeight="1" x14ac:dyDescent="0.4">
      <c r="A1963" s="360"/>
      <c r="B1963" s="359"/>
      <c r="C1963" s="359"/>
      <c r="D1963" s="359"/>
      <c r="E1963" s="359"/>
      <c r="F1963" s="359"/>
      <c r="G1963" s="359"/>
      <c r="H1963" s="359"/>
      <c r="I1963" s="359"/>
      <c r="J1963" s="359"/>
      <c r="K1963" s="359"/>
      <c r="L1963" s="359"/>
      <c r="M1963" s="359"/>
    </row>
    <row r="1964" spans="1:13" ht="9.9" customHeight="1" x14ac:dyDescent="0.4">
      <c r="A1964" s="360"/>
      <c r="B1964" s="359"/>
      <c r="C1964" s="359"/>
      <c r="D1964" s="359"/>
      <c r="E1964" s="359"/>
      <c r="F1964" s="359"/>
      <c r="G1964" s="359"/>
      <c r="H1964" s="359"/>
      <c r="I1964" s="359"/>
      <c r="J1964" s="359"/>
      <c r="K1964" s="359"/>
      <c r="L1964" s="359"/>
      <c r="M1964" s="359"/>
    </row>
    <row r="1965" spans="1:13" ht="9.9" customHeight="1" x14ac:dyDescent="0.4">
      <c r="A1965" s="360"/>
      <c r="B1965" s="359"/>
      <c r="C1965" s="359"/>
      <c r="D1965" s="359"/>
      <c r="E1965" s="359"/>
      <c r="F1965" s="359"/>
      <c r="G1965" s="359"/>
      <c r="H1965" s="359"/>
      <c r="I1965" s="359"/>
      <c r="J1965" s="359"/>
      <c r="K1965" s="359"/>
      <c r="L1965" s="359"/>
      <c r="M1965" s="359"/>
    </row>
    <row r="1966" spans="1:13" ht="9.9" customHeight="1" x14ac:dyDescent="0.4">
      <c r="A1966" s="360"/>
      <c r="B1966" s="359"/>
      <c r="C1966" s="359"/>
      <c r="D1966" s="359"/>
      <c r="E1966" s="359"/>
      <c r="F1966" s="359"/>
      <c r="G1966" s="359"/>
      <c r="H1966" s="359"/>
      <c r="I1966" s="359"/>
      <c r="J1966" s="359"/>
      <c r="K1966" s="359"/>
      <c r="L1966" s="359"/>
      <c r="M1966" s="359"/>
    </row>
    <row r="1967" spans="1:13" ht="9.9" customHeight="1" x14ac:dyDescent="0.4">
      <c r="A1967" s="360"/>
      <c r="B1967" s="359"/>
      <c r="C1967" s="359"/>
      <c r="D1967" s="359"/>
      <c r="E1967" s="359"/>
      <c r="F1967" s="359"/>
      <c r="G1967" s="359"/>
      <c r="H1967" s="359"/>
      <c r="I1967" s="359"/>
      <c r="J1967" s="359"/>
      <c r="K1967" s="359"/>
      <c r="L1967" s="359"/>
      <c r="M1967" s="359"/>
    </row>
    <row r="1968" spans="1:13" ht="9.9" customHeight="1" x14ac:dyDescent="0.4">
      <c r="A1968" s="360"/>
      <c r="B1968" s="359"/>
      <c r="C1968" s="359"/>
      <c r="D1968" s="359"/>
      <c r="E1968" s="359"/>
      <c r="F1968" s="359"/>
      <c r="G1968" s="359"/>
      <c r="H1968" s="359"/>
      <c r="I1968" s="359"/>
      <c r="J1968" s="359"/>
      <c r="K1968" s="359"/>
      <c r="L1968" s="359"/>
      <c r="M1968" s="359"/>
    </row>
    <row r="1969" spans="1:13" ht="9.9" customHeight="1" x14ac:dyDescent="0.4">
      <c r="A1969" s="360"/>
      <c r="B1969" s="359"/>
      <c r="C1969" s="359"/>
      <c r="D1969" s="359"/>
      <c r="E1969" s="359"/>
      <c r="F1969" s="359"/>
      <c r="G1969" s="359"/>
      <c r="H1969" s="359"/>
      <c r="I1969" s="359"/>
      <c r="J1969" s="359"/>
      <c r="K1969" s="359"/>
      <c r="L1969" s="359"/>
      <c r="M1969" s="359"/>
    </row>
    <row r="1970" spans="1:13" ht="9.9" customHeight="1" x14ac:dyDescent="0.4">
      <c r="A1970" s="360"/>
      <c r="B1970" s="359"/>
      <c r="C1970" s="359"/>
      <c r="D1970" s="359"/>
      <c r="E1970" s="359"/>
      <c r="F1970" s="359"/>
      <c r="G1970" s="359"/>
      <c r="H1970" s="359"/>
      <c r="I1970" s="359"/>
      <c r="J1970" s="359"/>
      <c r="K1970" s="359"/>
      <c r="L1970" s="359"/>
      <c r="M1970" s="359"/>
    </row>
    <row r="1971" spans="1:13" ht="9.9" customHeight="1" x14ac:dyDescent="0.4">
      <c r="A1971" s="360"/>
      <c r="B1971" s="359"/>
      <c r="C1971" s="359"/>
      <c r="D1971" s="359"/>
      <c r="E1971" s="359"/>
      <c r="F1971" s="359"/>
      <c r="G1971" s="359"/>
      <c r="H1971" s="359"/>
      <c r="I1971" s="359"/>
      <c r="J1971" s="359"/>
      <c r="K1971" s="359"/>
      <c r="L1971" s="359"/>
      <c r="M1971" s="359"/>
    </row>
    <row r="1972" spans="1:13" ht="9.9" customHeight="1" x14ac:dyDescent="0.4">
      <c r="A1972" s="360"/>
      <c r="B1972" s="359"/>
      <c r="C1972" s="359"/>
      <c r="D1972" s="359"/>
      <c r="E1972" s="359"/>
      <c r="F1972" s="359"/>
      <c r="G1972" s="359"/>
      <c r="H1972" s="359"/>
      <c r="I1972" s="359"/>
      <c r="J1972" s="359"/>
      <c r="K1972" s="359"/>
      <c r="L1972" s="359"/>
      <c r="M1972" s="359"/>
    </row>
    <row r="1973" spans="1:13" ht="9.9" customHeight="1" x14ac:dyDescent="0.4">
      <c r="A1973" s="360"/>
      <c r="B1973" s="359"/>
      <c r="C1973" s="359"/>
      <c r="D1973" s="359"/>
      <c r="E1973" s="359"/>
      <c r="F1973" s="359"/>
      <c r="G1973" s="359"/>
      <c r="H1973" s="359"/>
      <c r="I1973" s="359"/>
      <c r="J1973" s="359"/>
      <c r="K1973" s="359"/>
      <c r="L1973" s="359"/>
      <c r="M1973" s="359"/>
    </row>
    <row r="1974" spans="1:13" ht="9.9" customHeight="1" x14ac:dyDescent="0.4">
      <c r="A1974" s="360"/>
      <c r="B1974" s="359"/>
      <c r="C1974" s="359"/>
      <c r="D1974" s="359"/>
      <c r="E1974" s="359"/>
      <c r="F1974" s="359"/>
      <c r="G1974" s="359"/>
      <c r="H1974" s="359"/>
      <c r="I1974" s="359"/>
      <c r="J1974" s="359"/>
      <c r="K1974" s="359"/>
      <c r="L1974" s="359"/>
      <c r="M1974" s="359"/>
    </row>
    <row r="1975" spans="1:13" ht="9.9" customHeight="1" x14ac:dyDescent="0.4">
      <c r="A1975" s="360"/>
      <c r="B1975" s="359"/>
      <c r="C1975" s="359"/>
      <c r="D1975" s="359"/>
      <c r="E1975" s="359"/>
      <c r="F1975" s="359"/>
      <c r="G1975" s="359"/>
      <c r="H1975" s="359"/>
      <c r="I1975" s="359"/>
      <c r="J1975" s="359"/>
      <c r="K1975" s="359"/>
      <c r="L1975" s="359"/>
      <c r="M1975" s="359"/>
    </row>
    <row r="1976" spans="1:13" ht="9.9" customHeight="1" x14ac:dyDescent="0.4">
      <c r="A1976" s="360"/>
      <c r="B1976" s="359"/>
      <c r="C1976" s="359"/>
      <c r="D1976" s="359"/>
      <c r="E1976" s="359"/>
      <c r="F1976" s="359"/>
      <c r="G1976" s="359"/>
      <c r="H1976" s="359"/>
      <c r="I1976" s="359"/>
      <c r="J1976" s="359"/>
      <c r="K1976" s="359"/>
      <c r="L1976" s="359"/>
      <c r="M1976" s="359"/>
    </row>
    <row r="1977" spans="1:13" ht="9.9" customHeight="1" x14ac:dyDescent="0.4">
      <c r="A1977" s="360"/>
      <c r="B1977" s="359"/>
      <c r="C1977" s="359"/>
      <c r="D1977" s="359"/>
      <c r="E1977" s="359"/>
      <c r="F1977" s="359"/>
      <c r="G1977" s="359"/>
      <c r="H1977" s="359"/>
      <c r="I1977" s="359"/>
      <c r="J1977" s="359"/>
      <c r="K1977" s="359"/>
      <c r="L1977" s="359"/>
      <c r="M1977" s="359"/>
    </row>
    <row r="1978" spans="1:13" ht="9.9" customHeight="1" x14ac:dyDescent="0.4">
      <c r="A1978" s="360"/>
      <c r="B1978" s="359"/>
      <c r="C1978" s="359"/>
      <c r="D1978" s="359"/>
      <c r="E1978" s="359"/>
      <c r="F1978" s="359"/>
      <c r="G1978" s="359"/>
      <c r="H1978" s="359"/>
      <c r="I1978" s="359"/>
      <c r="J1978" s="359"/>
      <c r="K1978" s="359"/>
      <c r="L1978" s="359"/>
      <c r="M1978" s="359"/>
    </row>
    <row r="1979" spans="1:13" ht="9.9" customHeight="1" x14ac:dyDescent="0.4">
      <c r="A1979" s="360"/>
      <c r="B1979" s="359"/>
      <c r="C1979" s="359"/>
      <c r="D1979" s="359"/>
      <c r="E1979" s="359"/>
      <c r="F1979" s="359"/>
      <c r="G1979" s="359"/>
      <c r="H1979" s="359"/>
      <c r="I1979" s="359"/>
      <c r="J1979" s="359"/>
      <c r="K1979" s="359"/>
      <c r="L1979" s="359"/>
      <c r="M1979" s="359"/>
    </row>
    <row r="1980" spans="1:13" ht="9.9" customHeight="1" x14ac:dyDescent="0.4">
      <c r="A1980" s="360"/>
      <c r="B1980" s="359"/>
      <c r="C1980" s="359"/>
      <c r="D1980" s="359"/>
      <c r="E1980" s="359"/>
      <c r="F1980" s="359"/>
      <c r="G1980" s="359"/>
      <c r="H1980" s="359"/>
      <c r="I1980" s="359"/>
      <c r="J1980" s="359"/>
      <c r="K1980" s="359"/>
      <c r="L1980" s="359"/>
      <c r="M1980" s="359"/>
    </row>
    <row r="1981" spans="1:13" ht="9.9" customHeight="1" x14ac:dyDescent="0.4">
      <c r="A1981" s="360"/>
      <c r="B1981" s="359"/>
      <c r="C1981" s="359"/>
      <c r="D1981" s="359"/>
      <c r="E1981" s="359"/>
      <c r="F1981" s="359"/>
      <c r="G1981" s="359"/>
      <c r="H1981" s="359"/>
      <c r="I1981" s="359"/>
      <c r="J1981" s="359"/>
      <c r="K1981" s="359"/>
      <c r="L1981" s="359"/>
      <c r="M1981" s="359"/>
    </row>
    <row r="1982" spans="1:13" ht="9.9" customHeight="1" x14ac:dyDescent="0.4">
      <c r="A1982" s="360"/>
      <c r="B1982" s="359"/>
      <c r="C1982" s="359"/>
      <c r="D1982" s="359"/>
      <c r="E1982" s="359"/>
      <c r="F1982" s="359"/>
      <c r="G1982" s="359"/>
      <c r="H1982" s="359"/>
      <c r="I1982" s="359"/>
      <c r="J1982" s="359"/>
      <c r="K1982" s="359"/>
      <c r="L1982" s="359"/>
      <c r="M1982" s="359"/>
    </row>
    <row r="1983" spans="1:13" ht="9.9" customHeight="1" x14ac:dyDescent="0.4">
      <c r="A1983" s="360"/>
      <c r="B1983" s="359"/>
      <c r="C1983" s="359"/>
      <c r="D1983" s="359"/>
      <c r="E1983" s="359"/>
      <c r="F1983" s="359"/>
      <c r="G1983" s="359"/>
      <c r="H1983" s="359"/>
      <c r="I1983" s="359"/>
      <c r="J1983" s="359"/>
      <c r="K1983" s="359"/>
      <c r="L1983" s="359"/>
      <c r="M1983" s="359"/>
    </row>
    <row r="1984" spans="1:13" ht="9.9" customHeight="1" x14ac:dyDescent="0.4">
      <c r="A1984" s="360"/>
      <c r="B1984" s="359"/>
      <c r="C1984" s="359"/>
      <c r="D1984" s="359"/>
      <c r="E1984" s="359"/>
      <c r="F1984" s="359"/>
      <c r="G1984" s="359"/>
      <c r="H1984" s="359"/>
      <c r="I1984" s="359"/>
      <c r="J1984" s="359"/>
      <c r="K1984" s="359"/>
      <c r="L1984" s="359"/>
      <c r="M1984" s="359"/>
    </row>
    <row r="1985" spans="1:13" ht="9.9" customHeight="1" x14ac:dyDescent="0.4">
      <c r="A1985" s="360"/>
      <c r="B1985" s="359"/>
      <c r="C1985" s="359"/>
      <c r="D1985" s="359"/>
      <c r="E1985" s="359"/>
      <c r="F1985" s="359"/>
      <c r="G1985" s="359"/>
      <c r="H1985" s="359"/>
      <c r="I1985" s="359"/>
      <c r="J1985" s="359"/>
      <c r="K1985" s="359"/>
      <c r="L1985" s="359"/>
      <c r="M1985" s="359"/>
    </row>
    <row r="1986" spans="1:13" ht="9.9" customHeight="1" x14ac:dyDescent="0.4">
      <c r="A1986" s="360"/>
      <c r="B1986" s="359"/>
      <c r="C1986" s="359"/>
      <c r="D1986" s="359"/>
      <c r="E1986" s="359"/>
      <c r="F1986" s="359"/>
      <c r="G1986" s="359"/>
      <c r="H1986" s="359"/>
      <c r="I1986" s="359"/>
      <c r="J1986" s="359"/>
      <c r="K1986" s="359"/>
      <c r="L1986" s="359"/>
      <c r="M1986" s="359"/>
    </row>
    <row r="1987" spans="1:13" ht="9.9" customHeight="1" x14ac:dyDescent="0.4">
      <c r="A1987" s="360"/>
      <c r="B1987" s="359"/>
      <c r="C1987" s="359"/>
      <c r="D1987" s="359"/>
      <c r="E1987" s="359"/>
      <c r="F1987" s="359"/>
      <c r="G1987" s="359"/>
      <c r="H1987" s="359"/>
      <c r="I1987" s="359"/>
      <c r="J1987" s="359"/>
      <c r="K1987" s="359"/>
      <c r="L1987" s="359"/>
      <c r="M1987" s="359"/>
    </row>
    <row r="1988" spans="1:13" ht="9.9" customHeight="1" x14ac:dyDescent="0.4">
      <c r="A1988" s="360"/>
      <c r="B1988" s="359"/>
      <c r="C1988" s="359"/>
      <c r="D1988" s="359"/>
      <c r="E1988" s="359"/>
      <c r="F1988" s="359"/>
      <c r="G1988" s="359"/>
      <c r="H1988" s="359"/>
      <c r="I1988" s="359"/>
      <c r="J1988" s="359"/>
      <c r="K1988" s="359"/>
      <c r="L1988" s="359"/>
      <c r="M1988" s="359"/>
    </row>
    <row r="1989" spans="1:13" ht="9.9" customHeight="1" x14ac:dyDescent="0.4">
      <c r="A1989" s="360"/>
      <c r="B1989" s="359"/>
      <c r="C1989" s="359"/>
      <c r="D1989" s="359"/>
      <c r="E1989" s="359"/>
      <c r="F1989" s="359"/>
      <c r="G1989" s="359"/>
      <c r="H1989" s="359"/>
      <c r="I1989" s="359"/>
      <c r="J1989" s="359"/>
      <c r="K1989" s="359"/>
      <c r="L1989" s="359"/>
      <c r="M1989" s="359"/>
    </row>
    <row r="1990" spans="1:13" ht="9.9" customHeight="1" x14ac:dyDescent="0.4">
      <c r="A1990" s="360"/>
      <c r="B1990" s="359"/>
      <c r="C1990" s="359"/>
      <c r="D1990" s="359"/>
      <c r="E1990" s="359"/>
      <c r="F1990" s="359"/>
      <c r="G1990" s="359"/>
      <c r="H1990" s="359"/>
      <c r="I1990" s="359"/>
      <c r="J1990" s="359"/>
      <c r="K1990" s="359"/>
      <c r="L1990" s="359"/>
      <c r="M1990" s="359"/>
    </row>
    <row r="1991" spans="1:13" ht="9.9" customHeight="1" x14ac:dyDescent="0.4">
      <c r="A1991" s="360"/>
      <c r="B1991" s="359"/>
      <c r="C1991" s="359"/>
      <c r="D1991" s="359"/>
      <c r="E1991" s="359"/>
      <c r="F1991" s="359"/>
      <c r="G1991" s="359"/>
      <c r="H1991" s="359"/>
      <c r="I1991" s="359"/>
      <c r="J1991" s="359"/>
      <c r="K1991" s="359"/>
      <c r="L1991" s="359"/>
      <c r="M1991" s="359"/>
    </row>
    <row r="1992" spans="1:13" ht="9.9" customHeight="1" x14ac:dyDescent="0.4">
      <c r="A1992" s="360"/>
      <c r="B1992" s="359"/>
      <c r="C1992" s="359"/>
      <c r="D1992" s="359"/>
      <c r="E1992" s="359"/>
      <c r="F1992" s="359"/>
      <c r="G1992" s="359"/>
      <c r="H1992" s="359"/>
      <c r="I1992" s="359"/>
      <c r="J1992" s="359"/>
      <c r="K1992" s="359"/>
      <c r="L1992" s="359"/>
      <c r="M1992" s="359"/>
    </row>
    <row r="1993" spans="1:13" ht="9.9" customHeight="1" x14ac:dyDescent="0.4">
      <c r="A1993" s="360"/>
      <c r="B1993" s="359"/>
      <c r="C1993" s="359"/>
      <c r="D1993" s="359"/>
      <c r="E1993" s="359"/>
      <c r="F1993" s="359"/>
      <c r="G1993" s="359"/>
      <c r="H1993" s="359"/>
      <c r="I1993" s="359"/>
      <c r="J1993" s="359"/>
      <c r="K1993" s="359"/>
      <c r="L1993" s="359"/>
      <c r="M1993" s="359"/>
    </row>
    <row r="1994" spans="1:13" ht="9.9" customHeight="1" x14ac:dyDescent="0.4">
      <c r="A1994" s="360"/>
      <c r="B1994" s="359"/>
      <c r="C1994" s="359"/>
      <c r="D1994" s="359"/>
      <c r="E1994" s="359"/>
      <c r="F1994" s="359"/>
      <c r="G1994" s="359"/>
      <c r="H1994" s="359"/>
      <c r="I1994" s="359"/>
      <c r="J1994" s="359"/>
      <c r="K1994" s="359"/>
      <c r="L1994" s="359"/>
      <c r="M1994" s="359"/>
    </row>
    <row r="1995" spans="1:13" ht="9.9" customHeight="1" x14ac:dyDescent="0.4">
      <c r="A1995" s="360"/>
      <c r="B1995" s="359"/>
      <c r="C1995" s="359"/>
      <c r="D1995" s="359"/>
      <c r="E1995" s="359"/>
      <c r="F1995" s="359"/>
      <c r="G1995" s="359"/>
      <c r="H1995" s="359"/>
      <c r="I1995" s="359"/>
      <c r="J1995" s="359"/>
      <c r="K1995" s="359"/>
      <c r="L1995" s="359"/>
      <c r="M1995" s="359"/>
    </row>
    <row r="1996" spans="1:13" ht="9.9" customHeight="1" x14ac:dyDescent="0.4">
      <c r="A1996" s="360"/>
      <c r="B1996" s="359"/>
      <c r="C1996" s="359"/>
      <c r="D1996" s="359"/>
      <c r="E1996" s="359"/>
      <c r="F1996" s="359"/>
      <c r="G1996" s="359"/>
      <c r="H1996" s="359"/>
      <c r="I1996" s="359"/>
      <c r="J1996" s="359"/>
      <c r="K1996" s="359"/>
      <c r="L1996" s="359"/>
      <c r="M1996" s="359"/>
    </row>
    <row r="1997" spans="1:13" ht="9.9" customHeight="1" x14ac:dyDescent="0.4">
      <c r="A1997" s="360"/>
      <c r="B1997" s="359"/>
      <c r="C1997" s="359"/>
      <c r="D1997" s="359"/>
      <c r="E1997" s="359"/>
      <c r="F1997" s="359"/>
      <c r="G1997" s="359"/>
      <c r="H1997" s="359"/>
      <c r="I1997" s="359"/>
      <c r="J1997" s="359"/>
      <c r="K1997" s="359"/>
      <c r="L1997" s="359"/>
      <c r="M1997" s="359"/>
    </row>
    <row r="1998" spans="1:13" ht="9.9" customHeight="1" x14ac:dyDescent="0.4">
      <c r="A1998" s="360"/>
      <c r="B1998" s="359"/>
      <c r="C1998" s="359"/>
      <c r="D1998" s="359"/>
      <c r="E1998" s="359"/>
      <c r="F1998" s="359"/>
      <c r="G1998" s="359"/>
      <c r="H1998" s="359"/>
      <c r="I1998" s="359"/>
      <c r="J1998" s="359"/>
      <c r="K1998" s="359"/>
      <c r="L1998" s="359"/>
      <c r="M1998" s="359"/>
    </row>
    <row r="1999" spans="1:13" ht="9.9" customHeight="1" x14ac:dyDescent="0.4">
      <c r="A1999" s="360"/>
      <c r="B1999" s="359"/>
      <c r="C1999" s="359"/>
      <c r="D1999" s="359"/>
      <c r="E1999" s="359"/>
      <c r="F1999" s="359"/>
      <c r="G1999" s="359"/>
      <c r="H1999" s="359"/>
      <c r="I1999" s="359"/>
      <c r="J1999" s="359"/>
      <c r="K1999" s="359"/>
      <c r="L1999" s="359"/>
      <c r="M1999" s="359"/>
    </row>
    <row r="2000" spans="1:13" ht="9.9" customHeight="1" x14ac:dyDescent="0.4">
      <c r="A2000" s="360"/>
      <c r="B2000" s="359"/>
      <c r="C2000" s="359"/>
      <c r="D2000" s="359"/>
      <c r="E2000" s="359"/>
      <c r="F2000" s="359"/>
      <c r="G2000" s="359"/>
      <c r="H2000" s="359"/>
      <c r="I2000" s="359"/>
      <c r="J2000" s="359"/>
      <c r="K2000" s="359"/>
      <c r="L2000" s="359"/>
      <c r="M2000" s="359"/>
    </row>
    <row r="2001" spans="1:13" ht="9.9" customHeight="1" x14ac:dyDescent="0.4">
      <c r="A2001" s="360"/>
      <c r="B2001" s="359"/>
      <c r="C2001" s="359"/>
      <c r="D2001" s="359"/>
      <c r="E2001" s="359"/>
      <c r="F2001" s="359"/>
      <c r="G2001" s="359"/>
      <c r="H2001" s="359"/>
      <c r="I2001" s="359"/>
      <c r="J2001" s="359"/>
      <c r="K2001" s="359"/>
      <c r="L2001" s="359"/>
      <c r="M2001" s="359"/>
    </row>
    <row r="2002" spans="1:13" ht="9.9" customHeight="1" x14ac:dyDescent="0.4">
      <c r="A2002" s="360"/>
      <c r="B2002" s="359"/>
      <c r="C2002" s="359"/>
      <c r="D2002" s="359"/>
      <c r="E2002" s="359"/>
      <c r="F2002" s="359"/>
      <c r="G2002" s="359"/>
      <c r="H2002" s="359"/>
      <c r="I2002" s="359"/>
      <c r="J2002" s="359"/>
      <c r="K2002" s="359"/>
      <c r="L2002" s="359"/>
      <c r="M2002" s="359"/>
    </row>
    <row r="2003" spans="1:13" ht="9.9" customHeight="1" x14ac:dyDescent="0.4">
      <c r="A2003" s="360"/>
      <c r="B2003" s="359"/>
      <c r="C2003" s="359"/>
      <c r="D2003" s="359"/>
      <c r="E2003" s="359"/>
      <c r="F2003" s="359"/>
      <c r="G2003" s="359"/>
      <c r="H2003" s="359"/>
      <c r="I2003" s="359"/>
      <c r="J2003" s="359"/>
      <c r="K2003" s="359"/>
      <c r="L2003" s="359"/>
      <c r="M2003" s="359"/>
    </row>
    <row r="2004" spans="1:13" ht="9.9" customHeight="1" x14ac:dyDescent="0.4">
      <c r="A2004" s="360"/>
      <c r="B2004" s="359"/>
      <c r="C2004" s="359"/>
      <c r="D2004" s="359"/>
      <c r="E2004" s="359"/>
      <c r="F2004" s="359"/>
      <c r="G2004" s="359"/>
      <c r="H2004" s="359"/>
      <c r="I2004" s="359"/>
      <c r="J2004" s="359"/>
      <c r="K2004" s="359"/>
      <c r="L2004" s="359"/>
      <c r="M2004" s="359"/>
    </row>
    <row r="2005" spans="1:13" ht="9.9" customHeight="1" x14ac:dyDescent="0.4">
      <c r="A2005" s="360"/>
      <c r="B2005" s="359"/>
      <c r="C2005" s="359"/>
      <c r="D2005" s="359"/>
      <c r="E2005" s="359"/>
      <c r="F2005" s="359"/>
      <c r="G2005" s="359"/>
      <c r="H2005" s="359"/>
      <c r="I2005" s="359"/>
      <c r="J2005" s="359"/>
      <c r="K2005" s="359"/>
      <c r="L2005" s="359"/>
      <c r="M2005" s="359"/>
    </row>
    <row r="2006" spans="1:13" ht="9.9" customHeight="1" x14ac:dyDescent="0.4">
      <c r="A2006" s="360"/>
      <c r="B2006" s="359"/>
      <c r="C2006" s="359"/>
      <c r="D2006" s="359"/>
      <c r="E2006" s="359"/>
      <c r="F2006" s="359"/>
      <c r="G2006" s="359"/>
      <c r="H2006" s="359"/>
      <c r="I2006" s="359"/>
      <c r="J2006" s="359"/>
      <c r="K2006" s="359"/>
      <c r="L2006" s="359"/>
      <c r="M2006" s="359"/>
    </row>
    <row r="2007" spans="1:13" ht="9.9" customHeight="1" x14ac:dyDescent="0.4">
      <c r="A2007" s="360"/>
      <c r="B2007" s="359"/>
      <c r="C2007" s="359"/>
      <c r="D2007" s="359"/>
      <c r="E2007" s="359"/>
      <c r="F2007" s="359"/>
      <c r="G2007" s="359"/>
      <c r="H2007" s="359"/>
      <c r="I2007" s="359"/>
      <c r="J2007" s="359"/>
      <c r="K2007" s="359"/>
      <c r="L2007" s="359"/>
      <c r="M2007" s="359"/>
    </row>
    <row r="2008" spans="1:13" ht="9.9" customHeight="1" x14ac:dyDescent="0.4">
      <c r="A2008" s="360"/>
      <c r="B2008" s="359"/>
      <c r="C2008" s="359"/>
      <c r="D2008" s="359"/>
      <c r="E2008" s="359"/>
      <c r="F2008" s="359"/>
      <c r="G2008" s="359"/>
      <c r="H2008" s="359"/>
      <c r="I2008" s="359"/>
      <c r="J2008" s="359"/>
      <c r="K2008" s="359"/>
      <c r="L2008" s="359"/>
      <c r="M2008" s="359"/>
    </row>
    <row r="2009" spans="1:13" ht="9.9" customHeight="1" x14ac:dyDescent="0.4">
      <c r="A2009" s="360"/>
      <c r="B2009" s="359"/>
      <c r="C2009" s="359"/>
      <c r="D2009" s="359"/>
      <c r="E2009" s="359"/>
      <c r="F2009" s="359"/>
      <c r="G2009" s="359"/>
      <c r="H2009" s="359"/>
      <c r="I2009" s="359"/>
      <c r="J2009" s="359"/>
      <c r="K2009" s="359"/>
      <c r="L2009" s="359"/>
      <c r="M2009" s="359"/>
    </row>
    <row r="2010" spans="1:13" ht="9.9" customHeight="1" x14ac:dyDescent="0.4">
      <c r="A2010" s="360"/>
      <c r="B2010" s="359"/>
      <c r="C2010" s="359"/>
      <c r="D2010" s="359"/>
      <c r="E2010" s="359"/>
      <c r="F2010" s="359"/>
      <c r="G2010" s="359"/>
      <c r="H2010" s="359"/>
      <c r="I2010" s="359"/>
      <c r="J2010" s="359"/>
      <c r="K2010" s="359"/>
      <c r="L2010" s="359"/>
      <c r="M2010" s="359"/>
    </row>
    <row r="2011" spans="1:13" ht="9.9" customHeight="1" x14ac:dyDescent="0.4">
      <c r="A2011" s="360"/>
      <c r="B2011" s="359"/>
      <c r="C2011" s="359"/>
      <c r="D2011" s="359"/>
      <c r="E2011" s="359"/>
      <c r="F2011" s="359"/>
      <c r="G2011" s="359"/>
      <c r="H2011" s="359"/>
      <c r="I2011" s="359"/>
      <c r="J2011" s="359"/>
      <c r="K2011" s="359"/>
      <c r="L2011" s="359"/>
      <c r="M2011" s="359"/>
    </row>
    <row r="2012" spans="1:13" ht="9.9" customHeight="1" x14ac:dyDescent="0.4">
      <c r="A2012" s="360"/>
      <c r="B2012" s="359"/>
      <c r="C2012" s="359"/>
      <c r="D2012" s="359"/>
      <c r="E2012" s="359"/>
      <c r="F2012" s="359"/>
      <c r="G2012" s="359"/>
      <c r="H2012" s="359"/>
      <c r="I2012" s="359"/>
      <c r="J2012" s="359"/>
      <c r="K2012" s="359"/>
      <c r="L2012" s="359"/>
      <c r="M2012" s="359"/>
    </row>
    <row r="2013" spans="1:13" ht="9.9" customHeight="1" x14ac:dyDescent="0.4">
      <c r="A2013" s="360"/>
      <c r="B2013" s="359"/>
      <c r="C2013" s="359"/>
      <c r="D2013" s="359"/>
      <c r="E2013" s="359"/>
      <c r="F2013" s="359"/>
      <c r="G2013" s="359"/>
      <c r="H2013" s="359"/>
      <c r="I2013" s="359"/>
      <c r="J2013" s="359"/>
      <c r="K2013" s="359"/>
      <c r="L2013" s="359"/>
      <c r="M2013" s="359"/>
    </row>
    <row r="2014" spans="1:13" ht="9.9" customHeight="1" x14ac:dyDescent="0.4">
      <c r="A2014" s="360"/>
      <c r="B2014" s="359"/>
      <c r="C2014" s="359"/>
      <c r="D2014" s="359"/>
      <c r="E2014" s="359"/>
      <c r="F2014" s="359"/>
      <c r="G2014" s="359"/>
      <c r="H2014" s="359"/>
      <c r="I2014" s="359"/>
      <c r="J2014" s="359"/>
      <c r="K2014" s="359"/>
      <c r="L2014" s="359"/>
      <c r="M2014" s="359"/>
    </row>
    <row r="2015" spans="1:13" ht="9.9" customHeight="1" x14ac:dyDescent="0.4">
      <c r="A2015" s="360"/>
      <c r="B2015" s="359"/>
      <c r="C2015" s="359"/>
      <c r="D2015" s="359"/>
      <c r="E2015" s="359"/>
      <c r="F2015" s="359"/>
      <c r="G2015" s="359"/>
      <c r="H2015" s="359"/>
      <c r="I2015" s="359"/>
      <c r="J2015" s="359"/>
      <c r="K2015" s="359"/>
      <c r="L2015" s="359"/>
      <c r="M2015" s="359"/>
    </row>
    <row r="2016" spans="1:13" ht="9.9" customHeight="1" x14ac:dyDescent="0.4">
      <c r="A2016" s="360"/>
      <c r="B2016" s="359"/>
      <c r="C2016" s="359"/>
      <c r="D2016" s="359"/>
      <c r="E2016" s="359"/>
      <c r="F2016" s="359"/>
      <c r="G2016" s="359"/>
      <c r="H2016" s="359"/>
      <c r="I2016" s="359"/>
      <c r="J2016" s="359"/>
      <c r="K2016" s="359"/>
      <c r="L2016" s="359"/>
      <c r="M2016" s="359"/>
    </row>
    <row r="2017" spans="1:13" ht="9.9" customHeight="1" x14ac:dyDescent="0.4">
      <c r="A2017" s="360"/>
      <c r="B2017" s="359"/>
      <c r="C2017" s="359"/>
      <c r="D2017" s="359"/>
      <c r="E2017" s="359"/>
      <c r="F2017" s="359"/>
      <c r="G2017" s="359"/>
      <c r="H2017" s="359"/>
      <c r="I2017" s="359"/>
      <c r="J2017" s="359"/>
      <c r="K2017" s="359"/>
      <c r="L2017" s="359"/>
      <c r="M2017" s="359"/>
    </row>
    <row r="2018" spans="1:13" ht="9.9" customHeight="1" x14ac:dyDescent="0.4">
      <c r="A2018" s="360"/>
      <c r="B2018" s="359"/>
      <c r="C2018" s="359"/>
      <c r="D2018" s="359"/>
      <c r="E2018" s="359"/>
      <c r="F2018" s="359"/>
      <c r="G2018" s="359"/>
      <c r="H2018" s="359"/>
      <c r="I2018" s="359"/>
      <c r="J2018" s="359"/>
      <c r="K2018" s="359"/>
      <c r="L2018" s="359"/>
      <c r="M2018" s="359"/>
    </row>
    <row r="2019" spans="1:13" ht="9.9" customHeight="1" x14ac:dyDescent="0.4">
      <c r="A2019" s="360"/>
      <c r="B2019" s="359"/>
      <c r="C2019" s="359"/>
      <c r="D2019" s="359"/>
      <c r="E2019" s="359"/>
      <c r="F2019" s="359"/>
      <c r="G2019" s="359"/>
      <c r="H2019" s="359"/>
      <c r="I2019" s="359"/>
      <c r="J2019" s="359"/>
      <c r="K2019" s="359"/>
      <c r="L2019" s="359"/>
      <c r="M2019" s="359"/>
    </row>
    <row r="2020" spans="1:13" ht="9.9" customHeight="1" x14ac:dyDescent="0.4">
      <c r="A2020" s="360"/>
      <c r="B2020" s="359"/>
      <c r="C2020" s="359"/>
      <c r="D2020" s="359"/>
      <c r="E2020" s="359"/>
      <c r="F2020" s="359"/>
      <c r="G2020" s="359"/>
      <c r="H2020" s="359"/>
      <c r="I2020" s="359"/>
      <c r="J2020" s="359"/>
      <c r="K2020" s="359"/>
      <c r="L2020" s="359"/>
      <c r="M2020" s="359"/>
    </row>
    <row r="2021" spans="1:13" ht="9.9" customHeight="1" x14ac:dyDescent="0.4">
      <c r="A2021" s="360"/>
      <c r="B2021" s="359"/>
      <c r="C2021" s="359"/>
      <c r="D2021" s="359"/>
      <c r="E2021" s="359"/>
      <c r="F2021" s="359"/>
      <c r="G2021" s="359"/>
      <c r="H2021" s="359"/>
      <c r="I2021" s="359"/>
      <c r="J2021" s="359"/>
      <c r="K2021" s="359"/>
      <c r="L2021" s="359"/>
      <c r="M2021" s="359"/>
    </row>
    <row r="2022" spans="1:13" ht="9.9" customHeight="1" x14ac:dyDescent="0.4">
      <c r="A2022" s="360"/>
      <c r="B2022" s="359"/>
      <c r="C2022" s="359"/>
      <c r="D2022" s="359"/>
      <c r="E2022" s="359"/>
      <c r="F2022" s="359"/>
      <c r="G2022" s="359"/>
      <c r="H2022" s="359"/>
      <c r="I2022" s="359"/>
      <c r="J2022" s="359"/>
      <c r="K2022" s="359"/>
      <c r="L2022" s="359"/>
      <c r="M2022" s="359"/>
    </row>
    <row r="2023" spans="1:13" ht="9.9" customHeight="1" x14ac:dyDescent="0.4">
      <c r="A2023" s="360"/>
      <c r="B2023" s="359"/>
      <c r="C2023" s="359"/>
      <c r="D2023" s="359"/>
      <c r="E2023" s="359"/>
      <c r="F2023" s="359"/>
      <c r="G2023" s="359"/>
      <c r="H2023" s="359"/>
      <c r="I2023" s="359"/>
      <c r="J2023" s="359"/>
      <c r="K2023" s="359"/>
      <c r="L2023" s="359"/>
      <c r="M2023" s="359"/>
    </row>
    <row r="2024" spans="1:13" ht="9.9" customHeight="1" x14ac:dyDescent="0.4">
      <c r="A2024" s="360"/>
      <c r="B2024" s="359"/>
      <c r="C2024" s="359"/>
      <c r="D2024" s="359"/>
      <c r="E2024" s="359"/>
      <c r="F2024" s="359"/>
      <c r="G2024" s="359"/>
      <c r="H2024" s="359"/>
      <c r="I2024" s="359"/>
      <c r="J2024" s="359"/>
      <c r="K2024" s="359"/>
      <c r="L2024" s="359"/>
      <c r="M2024" s="359"/>
    </row>
    <row r="2025" spans="1:13" ht="9.9" customHeight="1" x14ac:dyDescent="0.4">
      <c r="A2025" s="360"/>
      <c r="B2025" s="359"/>
      <c r="C2025" s="359"/>
      <c r="D2025" s="359"/>
      <c r="E2025" s="359"/>
      <c r="F2025" s="359"/>
      <c r="G2025" s="359"/>
      <c r="H2025" s="359"/>
      <c r="I2025" s="359"/>
      <c r="J2025" s="359"/>
      <c r="K2025" s="359"/>
      <c r="L2025" s="359"/>
      <c r="M2025" s="359"/>
    </row>
    <row r="2026" spans="1:13" ht="9.9" customHeight="1" x14ac:dyDescent="0.4">
      <c r="A2026" s="360"/>
      <c r="B2026" s="359"/>
      <c r="C2026" s="359"/>
      <c r="D2026" s="359"/>
      <c r="E2026" s="359"/>
      <c r="F2026" s="359"/>
      <c r="G2026" s="359"/>
      <c r="H2026" s="359"/>
      <c r="I2026" s="359"/>
      <c r="J2026" s="359"/>
      <c r="K2026" s="359"/>
      <c r="L2026" s="359"/>
      <c r="M2026" s="359"/>
    </row>
    <row r="2027" spans="1:13" ht="9.9" customHeight="1" x14ac:dyDescent="0.4">
      <c r="A2027" s="360"/>
      <c r="B2027" s="359"/>
      <c r="C2027" s="359"/>
      <c r="D2027" s="359"/>
      <c r="E2027" s="359"/>
      <c r="F2027" s="359"/>
      <c r="G2027" s="359"/>
      <c r="H2027" s="359"/>
      <c r="I2027" s="359"/>
      <c r="J2027" s="359"/>
      <c r="K2027" s="359"/>
      <c r="L2027" s="359"/>
      <c r="M2027" s="359"/>
    </row>
    <row r="2028" spans="1:13" ht="9.9" customHeight="1" x14ac:dyDescent="0.4">
      <c r="A2028" s="360"/>
      <c r="B2028" s="359"/>
      <c r="C2028" s="359"/>
      <c r="D2028" s="359"/>
      <c r="E2028" s="359"/>
      <c r="F2028" s="359"/>
      <c r="G2028" s="359"/>
      <c r="H2028" s="359"/>
      <c r="I2028" s="359"/>
      <c r="J2028" s="359"/>
      <c r="K2028" s="359"/>
      <c r="L2028" s="359"/>
      <c r="M2028" s="359"/>
    </row>
    <row r="2029" spans="1:13" ht="9.9" customHeight="1" x14ac:dyDescent="0.4">
      <c r="A2029" s="360"/>
      <c r="B2029" s="359"/>
      <c r="C2029" s="359"/>
      <c r="D2029" s="359"/>
      <c r="E2029" s="359"/>
      <c r="F2029" s="359"/>
      <c r="G2029" s="359"/>
      <c r="H2029" s="359"/>
      <c r="I2029" s="359"/>
      <c r="J2029" s="359"/>
      <c r="K2029" s="359"/>
      <c r="L2029" s="359"/>
      <c r="M2029" s="359"/>
    </row>
    <row r="2030" spans="1:13" ht="9.9" customHeight="1" x14ac:dyDescent="0.4">
      <c r="A2030" s="360"/>
      <c r="B2030" s="359"/>
      <c r="C2030" s="359"/>
      <c r="D2030" s="359"/>
      <c r="E2030" s="359"/>
      <c r="F2030" s="359"/>
      <c r="G2030" s="359"/>
      <c r="H2030" s="359"/>
      <c r="I2030" s="359"/>
      <c r="J2030" s="359"/>
      <c r="K2030" s="359"/>
      <c r="L2030" s="359"/>
      <c r="M2030" s="359"/>
    </row>
    <row r="2031" spans="1:13" ht="9.9" customHeight="1" x14ac:dyDescent="0.4">
      <c r="A2031" s="360"/>
      <c r="B2031" s="359"/>
      <c r="C2031" s="359"/>
      <c r="D2031" s="359"/>
      <c r="E2031" s="359"/>
      <c r="F2031" s="359"/>
      <c r="G2031" s="359"/>
      <c r="H2031" s="359"/>
      <c r="I2031" s="359"/>
      <c r="J2031" s="359"/>
      <c r="K2031" s="359"/>
      <c r="L2031" s="359"/>
      <c r="M2031" s="359"/>
    </row>
    <row r="2032" spans="1:13" ht="9.9" customHeight="1" x14ac:dyDescent="0.4">
      <c r="A2032" s="360"/>
      <c r="B2032" s="359"/>
      <c r="C2032" s="359"/>
      <c r="D2032" s="359"/>
      <c r="E2032" s="359"/>
      <c r="F2032" s="359"/>
      <c r="G2032" s="359"/>
      <c r="H2032" s="359"/>
      <c r="I2032" s="359"/>
      <c r="J2032" s="359"/>
      <c r="K2032" s="359"/>
      <c r="L2032" s="359"/>
      <c r="M2032" s="359"/>
    </row>
    <row r="2033" spans="1:13" ht="9.9" customHeight="1" x14ac:dyDescent="0.4">
      <c r="A2033" s="360"/>
      <c r="B2033" s="359"/>
      <c r="C2033" s="359"/>
      <c r="D2033" s="359"/>
      <c r="E2033" s="359"/>
      <c r="F2033" s="359"/>
      <c r="G2033" s="359"/>
      <c r="H2033" s="359"/>
      <c r="I2033" s="359"/>
      <c r="J2033" s="359"/>
      <c r="K2033" s="359"/>
      <c r="L2033" s="359"/>
      <c r="M2033" s="359"/>
    </row>
    <row r="2034" spans="1:13" ht="9.9" customHeight="1" x14ac:dyDescent="0.4">
      <c r="A2034" s="360"/>
      <c r="B2034" s="359"/>
      <c r="C2034" s="359"/>
      <c r="D2034" s="359"/>
      <c r="E2034" s="359"/>
      <c r="F2034" s="359"/>
      <c r="G2034" s="359"/>
      <c r="H2034" s="359"/>
      <c r="I2034" s="359"/>
      <c r="J2034" s="359"/>
      <c r="K2034" s="359"/>
      <c r="L2034" s="359"/>
      <c r="M2034" s="359"/>
    </row>
    <row r="2035" spans="1:13" ht="9.9" customHeight="1" x14ac:dyDescent="0.4">
      <c r="A2035" s="360"/>
      <c r="B2035" s="359"/>
      <c r="C2035" s="359"/>
      <c r="D2035" s="359"/>
      <c r="E2035" s="359"/>
      <c r="F2035" s="359"/>
      <c r="G2035" s="359"/>
      <c r="H2035" s="359"/>
      <c r="I2035" s="359"/>
      <c r="J2035" s="359"/>
      <c r="K2035" s="359"/>
      <c r="L2035" s="359"/>
      <c r="M2035" s="359"/>
    </row>
    <row r="2036" spans="1:13" ht="9.9" customHeight="1" x14ac:dyDescent="0.4">
      <c r="A2036" s="360"/>
      <c r="B2036" s="359"/>
      <c r="C2036" s="359"/>
      <c r="D2036" s="359"/>
      <c r="E2036" s="359"/>
      <c r="F2036" s="359"/>
      <c r="G2036" s="359"/>
      <c r="H2036" s="359"/>
      <c r="I2036" s="359"/>
      <c r="J2036" s="359"/>
      <c r="K2036" s="359"/>
      <c r="L2036" s="359"/>
      <c r="M2036" s="359"/>
    </row>
    <row r="2037" spans="1:13" ht="9.9" customHeight="1" x14ac:dyDescent="0.4">
      <c r="A2037" s="360"/>
      <c r="B2037" s="359"/>
      <c r="C2037" s="359"/>
      <c r="D2037" s="359"/>
      <c r="E2037" s="359"/>
      <c r="F2037" s="359"/>
      <c r="G2037" s="359"/>
      <c r="H2037" s="359"/>
      <c r="I2037" s="359"/>
      <c r="J2037" s="359"/>
      <c r="K2037" s="359"/>
      <c r="L2037" s="359"/>
      <c r="M2037" s="359"/>
    </row>
    <row r="2038" spans="1:13" ht="9.9" customHeight="1" x14ac:dyDescent="0.4">
      <c r="A2038" s="360"/>
      <c r="B2038" s="359"/>
      <c r="C2038" s="359"/>
      <c r="D2038" s="359"/>
      <c r="E2038" s="359"/>
      <c r="F2038" s="359"/>
      <c r="G2038" s="359"/>
      <c r="H2038" s="359"/>
      <c r="I2038" s="359"/>
      <c r="J2038" s="359"/>
      <c r="K2038" s="359"/>
      <c r="L2038" s="359"/>
      <c r="M2038" s="359"/>
    </row>
    <row r="2039" spans="1:13" ht="9.9" customHeight="1" x14ac:dyDescent="0.4">
      <c r="A2039" s="360"/>
      <c r="B2039" s="359"/>
      <c r="C2039" s="359"/>
      <c r="D2039" s="359"/>
      <c r="E2039" s="359"/>
      <c r="F2039" s="359"/>
      <c r="G2039" s="359"/>
      <c r="H2039" s="359"/>
      <c r="I2039" s="359"/>
      <c r="J2039" s="359"/>
      <c r="K2039" s="359"/>
      <c r="L2039" s="359"/>
      <c r="M2039" s="359"/>
    </row>
    <row r="2040" spans="1:13" ht="9.9" customHeight="1" x14ac:dyDescent="0.4">
      <c r="A2040" s="360"/>
      <c r="B2040" s="359"/>
      <c r="C2040" s="359"/>
      <c r="D2040" s="359"/>
      <c r="E2040" s="359"/>
      <c r="F2040" s="359"/>
      <c r="G2040" s="359"/>
      <c r="H2040" s="359"/>
      <c r="I2040" s="359"/>
      <c r="J2040" s="359"/>
      <c r="K2040" s="359"/>
      <c r="L2040" s="359"/>
      <c r="M2040" s="359"/>
    </row>
    <row r="2041" spans="1:13" ht="9.9" customHeight="1" x14ac:dyDescent="0.4">
      <c r="A2041" s="360"/>
      <c r="B2041" s="359"/>
      <c r="C2041" s="359"/>
      <c r="D2041" s="359"/>
      <c r="E2041" s="359"/>
      <c r="F2041" s="359"/>
      <c r="G2041" s="359"/>
      <c r="H2041" s="359"/>
      <c r="I2041" s="359"/>
      <c r="J2041" s="359"/>
      <c r="K2041" s="359"/>
      <c r="L2041" s="359"/>
      <c r="M2041" s="359"/>
    </row>
    <row r="2042" spans="1:13" ht="9.9" customHeight="1" x14ac:dyDescent="0.4">
      <c r="A2042" s="360"/>
      <c r="B2042" s="359"/>
      <c r="C2042" s="359"/>
      <c r="D2042" s="359"/>
      <c r="E2042" s="359"/>
      <c r="F2042" s="359"/>
      <c r="G2042" s="359"/>
      <c r="H2042" s="359"/>
      <c r="I2042" s="359"/>
      <c r="J2042" s="359"/>
      <c r="K2042" s="359"/>
      <c r="L2042" s="359"/>
      <c r="M2042" s="359"/>
    </row>
    <row r="2043" spans="1:13" ht="9.9" customHeight="1" x14ac:dyDescent="0.4">
      <c r="A2043" s="360"/>
      <c r="B2043" s="359"/>
      <c r="C2043" s="359"/>
      <c r="D2043" s="359"/>
      <c r="E2043" s="359"/>
      <c r="F2043" s="359"/>
      <c r="G2043" s="359"/>
      <c r="H2043" s="359"/>
      <c r="I2043" s="359"/>
      <c r="J2043" s="359"/>
      <c r="K2043" s="359"/>
      <c r="L2043" s="359"/>
      <c r="M2043" s="359"/>
    </row>
    <row r="2044" spans="1:13" ht="9.9" customHeight="1" x14ac:dyDescent="0.4">
      <c r="A2044" s="360"/>
      <c r="B2044" s="359"/>
      <c r="C2044" s="359"/>
      <c r="D2044" s="359"/>
      <c r="E2044" s="359"/>
      <c r="F2044" s="359"/>
      <c r="G2044" s="359"/>
      <c r="H2044" s="359"/>
      <c r="I2044" s="359"/>
      <c r="J2044" s="359"/>
      <c r="K2044" s="359"/>
      <c r="L2044" s="359"/>
      <c r="M2044" s="359"/>
    </row>
    <row r="2045" spans="1:13" ht="9.9" customHeight="1" x14ac:dyDescent="0.4">
      <c r="A2045" s="360"/>
      <c r="B2045" s="359"/>
      <c r="C2045" s="359"/>
      <c r="D2045" s="359"/>
      <c r="E2045" s="359"/>
      <c r="F2045" s="359"/>
      <c r="G2045" s="359"/>
      <c r="H2045" s="359"/>
      <c r="I2045" s="359"/>
      <c r="J2045" s="359"/>
      <c r="K2045" s="359"/>
      <c r="L2045" s="359"/>
      <c r="M2045" s="359"/>
    </row>
    <row r="2046" spans="1:13" ht="9.9" customHeight="1" x14ac:dyDescent="0.4">
      <c r="A2046" s="360"/>
      <c r="B2046" s="359"/>
      <c r="C2046" s="359"/>
      <c r="D2046" s="359"/>
      <c r="E2046" s="359"/>
      <c r="F2046" s="359"/>
      <c r="G2046" s="359"/>
      <c r="H2046" s="359"/>
      <c r="I2046" s="359"/>
      <c r="J2046" s="359"/>
      <c r="K2046" s="359"/>
      <c r="L2046" s="359"/>
      <c r="M2046" s="359"/>
    </row>
    <row r="2047" spans="1:13" ht="9.9" customHeight="1" x14ac:dyDescent="0.4">
      <c r="A2047" s="360"/>
      <c r="B2047" s="359"/>
      <c r="C2047" s="359"/>
      <c r="D2047" s="359"/>
      <c r="E2047" s="359"/>
      <c r="F2047" s="359"/>
      <c r="G2047" s="359"/>
      <c r="H2047" s="359"/>
      <c r="I2047" s="359"/>
      <c r="J2047" s="359"/>
      <c r="K2047" s="359"/>
      <c r="L2047" s="359"/>
      <c r="M2047" s="359"/>
    </row>
    <row r="2048" spans="1:13" ht="9.9" customHeight="1" x14ac:dyDescent="0.4">
      <c r="A2048" s="360"/>
      <c r="B2048" s="359"/>
      <c r="C2048" s="359"/>
      <c r="D2048" s="359"/>
      <c r="E2048" s="359"/>
      <c r="F2048" s="359"/>
      <c r="G2048" s="359"/>
      <c r="H2048" s="359"/>
      <c r="I2048" s="359"/>
      <c r="J2048" s="359"/>
      <c r="K2048" s="359"/>
      <c r="L2048" s="359"/>
      <c r="M2048" s="359"/>
    </row>
    <row r="2049" spans="1:13" ht="9.9" customHeight="1" x14ac:dyDescent="0.4">
      <c r="A2049" s="360"/>
      <c r="B2049" s="359"/>
      <c r="C2049" s="359"/>
      <c r="D2049" s="359"/>
      <c r="E2049" s="359"/>
      <c r="F2049" s="359"/>
      <c r="G2049" s="359"/>
      <c r="H2049" s="359"/>
      <c r="I2049" s="359"/>
      <c r="J2049" s="359"/>
      <c r="K2049" s="359"/>
      <c r="L2049" s="359"/>
      <c r="M2049" s="359"/>
    </row>
    <row r="2050" spans="1:13" ht="9.9" customHeight="1" x14ac:dyDescent="0.4">
      <c r="A2050" s="360"/>
      <c r="B2050" s="359"/>
      <c r="C2050" s="359"/>
      <c r="D2050" s="359"/>
      <c r="E2050" s="359"/>
      <c r="F2050" s="359"/>
      <c r="G2050" s="359"/>
      <c r="H2050" s="359"/>
      <c r="I2050" s="359"/>
      <c r="J2050" s="359"/>
      <c r="K2050" s="359"/>
      <c r="L2050" s="359"/>
      <c r="M2050" s="359"/>
    </row>
    <row r="2051" spans="1:13" ht="9.9" customHeight="1" x14ac:dyDescent="0.4">
      <c r="A2051" s="360"/>
      <c r="B2051" s="359"/>
      <c r="C2051" s="359"/>
      <c r="D2051" s="359"/>
      <c r="E2051" s="359"/>
      <c r="F2051" s="359"/>
      <c r="G2051" s="359"/>
      <c r="H2051" s="359"/>
      <c r="I2051" s="359"/>
      <c r="J2051" s="359"/>
      <c r="K2051" s="359"/>
      <c r="L2051" s="359"/>
      <c r="M2051" s="359"/>
    </row>
    <row r="2052" spans="1:13" ht="9.9" customHeight="1" x14ac:dyDescent="0.4">
      <c r="A2052" s="360"/>
      <c r="B2052" s="359"/>
      <c r="C2052" s="359"/>
      <c r="D2052" s="359"/>
      <c r="E2052" s="359"/>
      <c r="F2052" s="359"/>
      <c r="G2052" s="359"/>
      <c r="H2052" s="359"/>
      <c r="I2052" s="359"/>
      <c r="J2052" s="359"/>
      <c r="K2052" s="359"/>
      <c r="L2052" s="359"/>
      <c r="M2052" s="359"/>
    </row>
    <row r="2053" spans="1:13" ht="9.9" customHeight="1" x14ac:dyDescent="0.4">
      <c r="A2053" s="360"/>
      <c r="B2053" s="359"/>
      <c r="C2053" s="359"/>
      <c r="D2053" s="359"/>
      <c r="E2053" s="359"/>
      <c r="F2053" s="359"/>
      <c r="G2053" s="359"/>
      <c r="H2053" s="359"/>
      <c r="I2053" s="359"/>
      <c r="J2053" s="359"/>
      <c r="K2053" s="359"/>
      <c r="L2053" s="359"/>
      <c r="M2053" s="359"/>
    </row>
    <row r="2054" spans="1:13" ht="9.9" customHeight="1" x14ac:dyDescent="0.4">
      <c r="A2054" s="360"/>
      <c r="B2054" s="359"/>
      <c r="C2054" s="359"/>
      <c r="D2054" s="359"/>
      <c r="E2054" s="359"/>
      <c r="F2054" s="359"/>
      <c r="G2054" s="359"/>
      <c r="H2054" s="359"/>
      <c r="I2054" s="359"/>
      <c r="J2054" s="359"/>
      <c r="K2054" s="359"/>
      <c r="L2054" s="359"/>
      <c r="M2054" s="359"/>
    </row>
    <row r="2055" spans="1:13" ht="9.9" customHeight="1" x14ac:dyDescent="0.4">
      <c r="A2055" s="360"/>
      <c r="B2055" s="359"/>
      <c r="C2055" s="359"/>
      <c r="D2055" s="359"/>
      <c r="E2055" s="359"/>
      <c r="F2055" s="359"/>
      <c r="G2055" s="359"/>
      <c r="H2055" s="359"/>
      <c r="I2055" s="359"/>
      <c r="J2055" s="359"/>
      <c r="K2055" s="359"/>
      <c r="L2055" s="359"/>
      <c r="M2055" s="359"/>
    </row>
    <row r="2056" spans="1:13" ht="9.9" customHeight="1" x14ac:dyDescent="0.4">
      <c r="A2056" s="360"/>
      <c r="B2056" s="359"/>
      <c r="C2056" s="359"/>
      <c r="D2056" s="359"/>
      <c r="E2056" s="359"/>
      <c r="F2056" s="359"/>
      <c r="G2056" s="359"/>
      <c r="H2056" s="359"/>
      <c r="I2056" s="359"/>
      <c r="J2056" s="359"/>
      <c r="K2056" s="359"/>
      <c r="L2056" s="359"/>
      <c r="M2056" s="359"/>
    </row>
    <row r="2057" spans="1:13" ht="9.9" customHeight="1" x14ac:dyDescent="0.4">
      <c r="A2057" s="360"/>
      <c r="B2057" s="359"/>
      <c r="C2057" s="359"/>
      <c r="D2057" s="359"/>
      <c r="E2057" s="359"/>
      <c r="F2057" s="359"/>
      <c r="G2057" s="359"/>
      <c r="H2057" s="359"/>
      <c r="I2057" s="359"/>
      <c r="J2057" s="359"/>
      <c r="K2057" s="359"/>
      <c r="L2057" s="359"/>
      <c r="M2057" s="359"/>
    </row>
    <row r="2058" spans="1:13" ht="9.9" customHeight="1" x14ac:dyDescent="0.4">
      <c r="A2058" s="360"/>
      <c r="B2058" s="359"/>
      <c r="C2058" s="359"/>
      <c r="D2058" s="359"/>
      <c r="E2058" s="359"/>
      <c r="F2058" s="359"/>
      <c r="G2058" s="359"/>
      <c r="H2058" s="359"/>
      <c r="I2058" s="359"/>
      <c r="J2058" s="359"/>
      <c r="K2058" s="359"/>
      <c r="L2058" s="359"/>
      <c r="M2058" s="359"/>
    </row>
    <row r="2059" spans="1:13" ht="9.9" customHeight="1" x14ac:dyDescent="0.4">
      <c r="A2059" s="360"/>
      <c r="B2059" s="359"/>
      <c r="C2059" s="359"/>
      <c r="D2059" s="359"/>
      <c r="E2059" s="359"/>
      <c r="F2059" s="359"/>
      <c r="G2059" s="359"/>
      <c r="H2059" s="359"/>
      <c r="I2059" s="359"/>
      <c r="J2059" s="359"/>
      <c r="K2059" s="359"/>
      <c r="L2059" s="359"/>
      <c r="M2059" s="359"/>
    </row>
    <row r="2060" spans="1:13" ht="9.9" customHeight="1" x14ac:dyDescent="0.4">
      <c r="A2060" s="360"/>
      <c r="B2060" s="359"/>
      <c r="C2060" s="359"/>
      <c r="D2060" s="359"/>
      <c r="E2060" s="359"/>
      <c r="F2060" s="359"/>
      <c r="G2060" s="359"/>
      <c r="H2060" s="359"/>
      <c r="I2060" s="359"/>
      <c r="J2060" s="359"/>
      <c r="K2060" s="359"/>
      <c r="L2060" s="359"/>
      <c r="M2060" s="359"/>
    </row>
    <row r="2061" spans="1:13" ht="9.9" customHeight="1" x14ac:dyDescent="0.4">
      <c r="A2061" s="360"/>
      <c r="B2061" s="359"/>
      <c r="C2061" s="359"/>
      <c r="D2061" s="359"/>
      <c r="E2061" s="359"/>
      <c r="F2061" s="359"/>
      <c r="G2061" s="359"/>
      <c r="H2061" s="359"/>
      <c r="I2061" s="359"/>
      <c r="J2061" s="359"/>
      <c r="K2061" s="359"/>
      <c r="L2061" s="359"/>
      <c r="M2061" s="359"/>
    </row>
    <row r="2062" spans="1:13" ht="9.9" customHeight="1" x14ac:dyDescent="0.4">
      <c r="A2062" s="360"/>
      <c r="B2062" s="359"/>
      <c r="C2062" s="359"/>
      <c r="D2062" s="359"/>
      <c r="E2062" s="359"/>
      <c r="F2062" s="359"/>
      <c r="G2062" s="359"/>
      <c r="H2062" s="359"/>
      <c r="I2062" s="359"/>
      <c r="J2062" s="359"/>
      <c r="K2062" s="359"/>
      <c r="L2062" s="359"/>
      <c r="M2062" s="359"/>
    </row>
    <row r="2063" spans="1:13" ht="9.9" customHeight="1" x14ac:dyDescent="0.4">
      <c r="A2063" s="360"/>
      <c r="B2063" s="359"/>
      <c r="C2063" s="359"/>
      <c r="D2063" s="359"/>
      <c r="E2063" s="359"/>
      <c r="F2063" s="359"/>
      <c r="G2063" s="359"/>
      <c r="H2063" s="359"/>
      <c r="I2063" s="359"/>
      <c r="J2063" s="359"/>
      <c r="K2063" s="359"/>
      <c r="L2063" s="359"/>
      <c r="M2063" s="359"/>
    </row>
    <row r="2064" spans="1:13" ht="9.9" customHeight="1" x14ac:dyDescent="0.4">
      <c r="A2064" s="360"/>
      <c r="B2064" s="359"/>
      <c r="C2064" s="359"/>
      <c r="D2064" s="359"/>
      <c r="E2064" s="359"/>
      <c r="F2064" s="359"/>
      <c r="G2064" s="359"/>
      <c r="H2064" s="359"/>
      <c r="I2064" s="359"/>
      <c r="J2064" s="359"/>
      <c r="K2064" s="359"/>
      <c r="L2064" s="359"/>
      <c r="M2064" s="359"/>
    </row>
    <row r="2065" spans="1:13" ht="9.9" customHeight="1" x14ac:dyDescent="0.4">
      <c r="A2065" s="360"/>
      <c r="B2065" s="359"/>
      <c r="C2065" s="359"/>
      <c r="D2065" s="359"/>
      <c r="E2065" s="359"/>
      <c r="F2065" s="359"/>
      <c r="G2065" s="359"/>
      <c r="H2065" s="359"/>
      <c r="I2065" s="359"/>
      <c r="J2065" s="359"/>
      <c r="K2065" s="359"/>
      <c r="L2065" s="359"/>
      <c r="M2065" s="359"/>
    </row>
    <row r="2066" spans="1:13" ht="9.9" customHeight="1" x14ac:dyDescent="0.4">
      <c r="A2066" s="360"/>
      <c r="B2066" s="359"/>
      <c r="C2066" s="359"/>
      <c r="D2066" s="359"/>
      <c r="E2066" s="359"/>
      <c r="F2066" s="359"/>
      <c r="G2066" s="359"/>
      <c r="H2066" s="359"/>
      <c r="I2066" s="359"/>
      <c r="J2066" s="359"/>
      <c r="K2066" s="359"/>
      <c r="L2066" s="359"/>
      <c r="M2066" s="359"/>
    </row>
    <row r="2067" spans="1:13" ht="9.9" customHeight="1" x14ac:dyDescent="0.4">
      <c r="A2067" s="360"/>
      <c r="B2067" s="359"/>
      <c r="C2067" s="359"/>
      <c r="D2067" s="359"/>
      <c r="E2067" s="359"/>
      <c r="F2067" s="359"/>
      <c r="G2067" s="359"/>
      <c r="H2067" s="359"/>
      <c r="I2067" s="359"/>
      <c r="J2067" s="359"/>
      <c r="K2067" s="359"/>
      <c r="L2067" s="359"/>
      <c r="M2067" s="359"/>
    </row>
    <row r="2068" spans="1:13" ht="9.9" customHeight="1" x14ac:dyDescent="0.4">
      <c r="A2068" s="360"/>
      <c r="B2068" s="359"/>
      <c r="C2068" s="359"/>
      <c r="D2068" s="359"/>
      <c r="E2068" s="359"/>
      <c r="F2068" s="359"/>
      <c r="G2068" s="359"/>
      <c r="H2068" s="359"/>
      <c r="I2068" s="359"/>
      <c r="J2068" s="359"/>
      <c r="K2068" s="359"/>
      <c r="L2068" s="359"/>
      <c r="M2068" s="359"/>
    </row>
    <row r="2069" spans="1:13" ht="9.9" customHeight="1" x14ac:dyDescent="0.4">
      <c r="A2069" s="360"/>
      <c r="B2069" s="359"/>
      <c r="C2069" s="359"/>
      <c r="D2069" s="359"/>
      <c r="E2069" s="359"/>
      <c r="F2069" s="359"/>
      <c r="G2069" s="359"/>
      <c r="H2069" s="359"/>
      <c r="I2069" s="359"/>
      <c r="J2069" s="359"/>
      <c r="K2069" s="359"/>
      <c r="L2069" s="359"/>
      <c r="M2069" s="359"/>
    </row>
    <row r="2070" spans="1:13" ht="9.9" customHeight="1" x14ac:dyDescent="0.4">
      <c r="A2070" s="360"/>
      <c r="B2070" s="359"/>
      <c r="C2070" s="359"/>
      <c r="D2070" s="359"/>
      <c r="E2070" s="359"/>
      <c r="F2070" s="359"/>
      <c r="G2070" s="359"/>
      <c r="H2070" s="359"/>
      <c r="I2070" s="359"/>
      <c r="J2070" s="359"/>
      <c r="K2070" s="359"/>
      <c r="L2070" s="359"/>
      <c r="M2070" s="359"/>
    </row>
    <row r="2071" spans="1:13" ht="9.9" customHeight="1" x14ac:dyDescent="0.4">
      <c r="A2071" s="360"/>
      <c r="B2071" s="359"/>
      <c r="C2071" s="359"/>
      <c r="D2071" s="359"/>
      <c r="E2071" s="359"/>
      <c r="F2071" s="359"/>
      <c r="G2071" s="359"/>
      <c r="H2071" s="359"/>
      <c r="I2071" s="359"/>
      <c r="J2071" s="359"/>
      <c r="K2071" s="359"/>
      <c r="L2071" s="359"/>
      <c r="M2071" s="359"/>
    </row>
    <row r="2072" spans="1:13" ht="9.9" customHeight="1" x14ac:dyDescent="0.4">
      <c r="A2072" s="360"/>
      <c r="B2072" s="359"/>
      <c r="C2072" s="359"/>
      <c r="D2072" s="359"/>
      <c r="E2072" s="359"/>
      <c r="F2072" s="359"/>
      <c r="G2072" s="359"/>
      <c r="H2072" s="359"/>
      <c r="I2072" s="359"/>
      <c r="J2072" s="359"/>
      <c r="K2072" s="359"/>
      <c r="L2072" s="359"/>
      <c r="M2072" s="359"/>
    </row>
    <row r="2073" spans="1:13" ht="9.9" customHeight="1" x14ac:dyDescent="0.4">
      <c r="A2073" s="360"/>
      <c r="B2073" s="359"/>
      <c r="C2073" s="359"/>
      <c r="D2073" s="359"/>
      <c r="E2073" s="359"/>
      <c r="F2073" s="359"/>
      <c r="G2073" s="359"/>
      <c r="H2073" s="359"/>
      <c r="I2073" s="359"/>
      <c r="J2073" s="359"/>
      <c r="K2073" s="359"/>
      <c r="L2073" s="359"/>
      <c r="M2073" s="359"/>
    </row>
    <row r="2074" spans="1:13" ht="9.9" customHeight="1" x14ac:dyDescent="0.4">
      <c r="A2074" s="360"/>
      <c r="B2074" s="359"/>
      <c r="C2074" s="359"/>
      <c r="D2074" s="359"/>
      <c r="E2074" s="359"/>
      <c r="F2074" s="359"/>
      <c r="G2074" s="359"/>
      <c r="H2074" s="359"/>
      <c r="I2074" s="359"/>
      <c r="J2074" s="359"/>
      <c r="K2074" s="359"/>
      <c r="L2074" s="359"/>
      <c r="M2074" s="359"/>
    </row>
    <row r="2075" spans="1:13" ht="9.9" customHeight="1" x14ac:dyDescent="0.4">
      <c r="A2075" s="360"/>
      <c r="B2075" s="359"/>
      <c r="C2075" s="359"/>
      <c r="D2075" s="359"/>
      <c r="E2075" s="359"/>
      <c r="F2075" s="359"/>
      <c r="G2075" s="359"/>
      <c r="H2075" s="359"/>
      <c r="I2075" s="359"/>
      <c r="J2075" s="359"/>
      <c r="K2075" s="359"/>
      <c r="L2075" s="359"/>
      <c r="M2075" s="359"/>
    </row>
    <row r="2076" spans="1:13" ht="9.9" customHeight="1" x14ac:dyDescent="0.4">
      <c r="A2076" s="360"/>
      <c r="B2076" s="359"/>
      <c r="C2076" s="359"/>
      <c r="D2076" s="359"/>
      <c r="E2076" s="359"/>
      <c r="F2076" s="359"/>
      <c r="G2076" s="359"/>
      <c r="H2076" s="359"/>
      <c r="I2076" s="359"/>
      <c r="J2076" s="359"/>
      <c r="K2076" s="359"/>
      <c r="L2076" s="359"/>
      <c r="M2076" s="359"/>
    </row>
    <row r="2077" spans="1:13" ht="9.9" customHeight="1" x14ac:dyDescent="0.4">
      <c r="A2077" s="360"/>
      <c r="B2077" s="359"/>
      <c r="C2077" s="359"/>
      <c r="D2077" s="359"/>
      <c r="E2077" s="359"/>
      <c r="F2077" s="359"/>
      <c r="G2077" s="359"/>
      <c r="H2077" s="359"/>
      <c r="I2077" s="359"/>
      <c r="J2077" s="359"/>
      <c r="K2077" s="359"/>
      <c r="L2077" s="359"/>
      <c r="M2077" s="359"/>
    </row>
    <row r="2078" spans="1:13" ht="9.9" customHeight="1" x14ac:dyDescent="0.4">
      <c r="A2078" s="360"/>
      <c r="B2078" s="359"/>
      <c r="C2078" s="359"/>
      <c r="D2078" s="359"/>
      <c r="E2078" s="359"/>
      <c r="F2078" s="359"/>
      <c r="G2078" s="359"/>
      <c r="H2078" s="359"/>
      <c r="I2078" s="359"/>
      <c r="J2078" s="359"/>
      <c r="K2078" s="359"/>
      <c r="L2078" s="359"/>
      <c r="M2078" s="359"/>
    </row>
    <row r="2079" spans="1:13" ht="9.9" customHeight="1" x14ac:dyDescent="0.4">
      <c r="A2079" s="360"/>
      <c r="B2079" s="359"/>
      <c r="C2079" s="359"/>
      <c r="D2079" s="359"/>
      <c r="E2079" s="359"/>
      <c r="F2079" s="359"/>
      <c r="G2079" s="359"/>
      <c r="H2079" s="359"/>
      <c r="I2079" s="359"/>
      <c r="J2079" s="359"/>
      <c r="K2079" s="359"/>
      <c r="L2079" s="359"/>
      <c r="M2079" s="359"/>
    </row>
    <row r="2080" spans="1:13" ht="9.9" customHeight="1" x14ac:dyDescent="0.4">
      <c r="A2080" s="360"/>
      <c r="B2080" s="359"/>
      <c r="C2080" s="359"/>
      <c r="D2080" s="359"/>
      <c r="E2080" s="359"/>
      <c r="F2080" s="359"/>
      <c r="G2080" s="359"/>
      <c r="H2080" s="359"/>
      <c r="I2080" s="359"/>
      <c r="J2080" s="359"/>
      <c r="K2080" s="359"/>
      <c r="L2080" s="359"/>
      <c r="M2080" s="359"/>
    </row>
    <row r="2081" spans="1:13" ht="9.9" customHeight="1" x14ac:dyDescent="0.4">
      <c r="A2081" s="360"/>
      <c r="B2081" s="359"/>
      <c r="C2081" s="359"/>
      <c r="D2081" s="359"/>
      <c r="E2081" s="359"/>
      <c r="F2081" s="359"/>
      <c r="G2081" s="359"/>
      <c r="H2081" s="359"/>
      <c r="I2081" s="359"/>
      <c r="J2081" s="359"/>
      <c r="K2081" s="359"/>
      <c r="L2081" s="359"/>
      <c r="M2081" s="359"/>
    </row>
    <row r="2082" spans="1:13" ht="9.9" customHeight="1" x14ac:dyDescent="0.4">
      <c r="A2082" s="360"/>
      <c r="B2082" s="359"/>
      <c r="C2082" s="359"/>
      <c r="D2082" s="359"/>
      <c r="E2082" s="359"/>
      <c r="F2082" s="359"/>
      <c r="G2082" s="359"/>
      <c r="H2082" s="359"/>
      <c r="I2082" s="359"/>
      <c r="J2082" s="359"/>
      <c r="K2082" s="359"/>
      <c r="L2082" s="359"/>
      <c r="M2082" s="359"/>
    </row>
    <row r="2083" spans="1:13" ht="9.9" customHeight="1" x14ac:dyDescent="0.4">
      <c r="A2083" s="360"/>
      <c r="B2083" s="359"/>
      <c r="C2083" s="359"/>
      <c r="D2083" s="359"/>
      <c r="E2083" s="359"/>
      <c r="F2083" s="359"/>
      <c r="G2083" s="359"/>
      <c r="H2083" s="359"/>
      <c r="I2083" s="359"/>
      <c r="J2083" s="359"/>
      <c r="K2083" s="359"/>
      <c r="L2083" s="359"/>
      <c r="M2083" s="359"/>
    </row>
    <row r="2084" spans="1:13" ht="9.9" customHeight="1" x14ac:dyDescent="0.4">
      <c r="A2084" s="360"/>
      <c r="B2084" s="359"/>
      <c r="C2084" s="359"/>
      <c r="D2084" s="359"/>
      <c r="E2084" s="359"/>
      <c r="F2084" s="359"/>
      <c r="G2084" s="359"/>
      <c r="H2084" s="359"/>
      <c r="I2084" s="359"/>
      <c r="J2084" s="359"/>
      <c r="K2084" s="359"/>
      <c r="L2084" s="359"/>
      <c r="M2084" s="359"/>
    </row>
    <row r="2085" spans="1:13" ht="9.9" customHeight="1" x14ac:dyDescent="0.4">
      <c r="A2085" s="360"/>
      <c r="B2085" s="359"/>
      <c r="C2085" s="359"/>
      <c r="D2085" s="359"/>
      <c r="E2085" s="359"/>
      <c r="F2085" s="359"/>
      <c r="G2085" s="359"/>
      <c r="H2085" s="359"/>
      <c r="I2085" s="359"/>
      <c r="J2085" s="359"/>
      <c r="K2085" s="359"/>
      <c r="L2085" s="359"/>
      <c r="M2085" s="359"/>
    </row>
    <row r="2086" spans="1:13" ht="9.9" customHeight="1" x14ac:dyDescent="0.4">
      <c r="A2086" s="360"/>
      <c r="B2086" s="359"/>
      <c r="C2086" s="359"/>
      <c r="D2086" s="359"/>
      <c r="E2086" s="359"/>
      <c r="F2086" s="359"/>
      <c r="G2086" s="359"/>
      <c r="H2086" s="359"/>
      <c r="I2086" s="359"/>
      <c r="J2086" s="359"/>
      <c r="K2086" s="359"/>
      <c r="L2086" s="359"/>
      <c r="M2086" s="359"/>
    </row>
    <row r="2087" spans="1:13" ht="9.9" customHeight="1" x14ac:dyDescent="0.4">
      <c r="A2087" s="360"/>
      <c r="B2087" s="359"/>
      <c r="C2087" s="359"/>
      <c r="D2087" s="359"/>
      <c r="E2087" s="359"/>
      <c r="F2087" s="359"/>
      <c r="G2087" s="359"/>
      <c r="H2087" s="359"/>
      <c r="I2087" s="359"/>
      <c r="J2087" s="359"/>
      <c r="K2087" s="359"/>
      <c r="L2087" s="359"/>
      <c r="M2087" s="359"/>
    </row>
    <row r="2088" spans="1:13" ht="9.9" customHeight="1" x14ac:dyDescent="0.4">
      <c r="A2088" s="360"/>
      <c r="B2088" s="359"/>
      <c r="C2088" s="359"/>
      <c r="D2088" s="359"/>
      <c r="E2088" s="359"/>
      <c r="F2088" s="359"/>
      <c r="G2088" s="359"/>
      <c r="H2088" s="359"/>
      <c r="I2088" s="359"/>
      <c r="J2088" s="359"/>
      <c r="K2088" s="359"/>
      <c r="L2088" s="359"/>
      <c r="M2088" s="359"/>
    </row>
    <row r="2089" spans="1:13" ht="9.9" customHeight="1" x14ac:dyDescent="0.4">
      <c r="A2089" s="360"/>
      <c r="B2089" s="359"/>
      <c r="C2089" s="359"/>
      <c r="D2089" s="359"/>
      <c r="E2089" s="359"/>
      <c r="F2089" s="359"/>
      <c r="G2089" s="359"/>
      <c r="H2089" s="359"/>
      <c r="I2089" s="359"/>
      <c r="J2089" s="359"/>
      <c r="K2089" s="359"/>
      <c r="L2089" s="359"/>
      <c r="M2089" s="359"/>
    </row>
    <row r="2090" spans="1:13" ht="9.9" customHeight="1" x14ac:dyDescent="0.4">
      <c r="A2090" s="360"/>
      <c r="B2090" s="359"/>
      <c r="C2090" s="359"/>
      <c r="D2090" s="359"/>
      <c r="E2090" s="359"/>
      <c r="F2090" s="359"/>
      <c r="G2090" s="359"/>
      <c r="H2090" s="359"/>
      <c r="I2090" s="359"/>
      <c r="J2090" s="359"/>
      <c r="K2090" s="359"/>
      <c r="L2090" s="359"/>
      <c r="M2090" s="359"/>
    </row>
    <row r="2091" spans="1:13" ht="9.9" customHeight="1" x14ac:dyDescent="0.4">
      <c r="A2091" s="360"/>
      <c r="B2091" s="359"/>
      <c r="C2091" s="359"/>
      <c r="D2091" s="359"/>
      <c r="E2091" s="359"/>
      <c r="F2091" s="359"/>
      <c r="G2091" s="359"/>
      <c r="H2091" s="359"/>
      <c r="I2091" s="359"/>
      <c r="J2091" s="359"/>
      <c r="K2091" s="359"/>
      <c r="L2091" s="359"/>
      <c r="M2091" s="359"/>
    </row>
    <row r="2092" spans="1:13" ht="9.9" customHeight="1" x14ac:dyDescent="0.4">
      <c r="A2092" s="360"/>
      <c r="B2092" s="359"/>
      <c r="C2092" s="359"/>
      <c r="D2092" s="359"/>
      <c r="E2092" s="359"/>
      <c r="F2092" s="359"/>
      <c r="G2092" s="359"/>
      <c r="H2092" s="359"/>
      <c r="I2092" s="359"/>
      <c r="J2092" s="359"/>
      <c r="K2092" s="359"/>
      <c r="L2092" s="359"/>
      <c r="M2092" s="359"/>
    </row>
    <row r="2093" spans="1:13" ht="9.9" customHeight="1" x14ac:dyDescent="0.4">
      <c r="A2093" s="360"/>
      <c r="B2093" s="359"/>
      <c r="C2093" s="359"/>
      <c r="D2093" s="359"/>
      <c r="E2093" s="359"/>
      <c r="F2093" s="359"/>
      <c r="G2093" s="359"/>
      <c r="H2093" s="359"/>
      <c r="I2093" s="359"/>
      <c r="J2093" s="359"/>
      <c r="K2093" s="359"/>
      <c r="L2093" s="359"/>
      <c r="M2093" s="359"/>
    </row>
    <row r="2094" spans="1:13" ht="9.9" customHeight="1" x14ac:dyDescent="0.4">
      <c r="A2094" s="360"/>
      <c r="B2094" s="359"/>
      <c r="C2094" s="359"/>
      <c r="D2094" s="359"/>
      <c r="E2094" s="359"/>
      <c r="F2094" s="359"/>
      <c r="G2094" s="359"/>
      <c r="H2094" s="359"/>
      <c r="I2094" s="359"/>
      <c r="J2094" s="359"/>
      <c r="K2094" s="359"/>
      <c r="L2094" s="359"/>
      <c r="M2094" s="359"/>
    </row>
    <row r="2095" spans="1:13" ht="9.9" customHeight="1" x14ac:dyDescent="0.4">
      <c r="A2095" s="360"/>
      <c r="B2095" s="359"/>
      <c r="C2095" s="359"/>
      <c r="D2095" s="359"/>
      <c r="E2095" s="359"/>
      <c r="F2095" s="359"/>
      <c r="G2095" s="359"/>
      <c r="H2095" s="359"/>
      <c r="I2095" s="359"/>
      <c r="J2095" s="359"/>
      <c r="K2095" s="359"/>
      <c r="L2095" s="359"/>
      <c r="M2095" s="359"/>
    </row>
    <row r="2096" spans="1:13" ht="9.9" customHeight="1" x14ac:dyDescent="0.4">
      <c r="A2096" s="360"/>
      <c r="B2096" s="359"/>
      <c r="C2096" s="359"/>
      <c r="D2096" s="359"/>
      <c r="E2096" s="359"/>
      <c r="F2096" s="359"/>
      <c r="G2096" s="359"/>
      <c r="H2096" s="359"/>
      <c r="I2096" s="359"/>
      <c r="J2096" s="359"/>
      <c r="K2096" s="359"/>
      <c r="L2096" s="359"/>
      <c r="M2096" s="359"/>
    </row>
    <row r="2097" spans="1:13" ht="9.9" customHeight="1" x14ac:dyDescent="0.4">
      <c r="A2097" s="360"/>
      <c r="B2097" s="359"/>
      <c r="C2097" s="359"/>
      <c r="D2097" s="359"/>
      <c r="E2097" s="359"/>
      <c r="F2097" s="359"/>
      <c r="G2097" s="359"/>
      <c r="H2097" s="359"/>
      <c r="I2097" s="359"/>
      <c r="J2097" s="359"/>
      <c r="K2097" s="359"/>
      <c r="L2097" s="359"/>
      <c r="M2097" s="359"/>
    </row>
    <row r="2098" spans="1:13" ht="9.9" customHeight="1" x14ac:dyDescent="0.4">
      <c r="A2098" s="360"/>
      <c r="B2098" s="359"/>
      <c r="C2098" s="359"/>
      <c r="D2098" s="359"/>
      <c r="E2098" s="359"/>
      <c r="F2098" s="359"/>
      <c r="G2098" s="359"/>
      <c r="H2098" s="359"/>
      <c r="I2098" s="359"/>
      <c r="J2098" s="359"/>
      <c r="K2098" s="359"/>
      <c r="L2098" s="359"/>
      <c r="M2098" s="359"/>
    </row>
    <row r="2099" spans="1:13" ht="9.9" customHeight="1" x14ac:dyDescent="0.4">
      <c r="A2099" s="360"/>
      <c r="B2099" s="359"/>
      <c r="C2099" s="359"/>
      <c r="D2099" s="359"/>
      <c r="E2099" s="359"/>
      <c r="F2099" s="359"/>
      <c r="G2099" s="359"/>
      <c r="H2099" s="359"/>
      <c r="I2099" s="359"/>
      <c r="J2099" s="359"/>
      <c r="K2099" s="359"/>
      <c r="L2099" s="359"/>
      <c r="M2099" s="359"/>
    </row>
    <row r="2100" spans="1:13" ht="9.9" customHeight="1" x14ac:dyDescent="0.4">
      <c r="A2100" s="360"/>
      <c r="B2100" s="359"/>
      <c r="C2100" s="359"/>
      <c r="D2100" s="359"/>
      <c r="E2100" s="359"/>
      <c r="F2100" s="359"/>
      <c r="G2100" s="359"/>
      <c r="H2100" s="359"/>
      <c r="I2100" s="359"/>
      <c r="J2100" s="359"/>
      <c r="K2100" s="359"/>
      <c r="L2100" s="359"/>
      <c r="M2100" s="359"/>
    </row>
    <row r="2101" spans="1:13" ht="9.9" customHeight="1" x14ac:dyDescent="0.4">
      <c r="A2101" s="360"/>
      <c r="B2101" s="359"/>
      <c r="C2101" s="359"/>
      <c r="D2101" s="359"/>
      <c r="E2101" s="359"/>
      <c r="F2101" s="359"/>
      <c r="G2101" s="359"/>
      <c r="H2101" s="359"/>
      <c r="I2101" s="359"/>
      <c r="J2101" s="359"/>
      <c r="K2101" s="359"/>
      <c r="L2101" s="359"/>
      <c r="M2101" s="359"/>
    </row>
    <row r="2102" spans="1:13" ht="9.9" customHeight="1" x14ac:dyDescent="0.4">
      <c r="A2102" s="360"/>
      <c r="B2102" s="359"/>
      <c r="C2102" s="359"/>
      <c r="D2102" s="359"/>
      <c r="E2102" s="359"/>
      <c r="F2102" s="359"/>
      <c r="G2102" s="359"/>
      <c r="H2102" s="359"/>
      <c r="I2102" s="359"/>
      <c r="J2102" s="359"/>
      <c r="K2102" s="359"/>
      <c r="L2102" s="359"/>
      <c r="M2102" s="359"/>
    </row>
    <row r="2103" spans="1:13" ht="9.9" customHeight="1" x14ac:dyDescent="0.4">
      <c r="A2103" s="360"/>
      <c r="B2103" s="359"/>
      <c r="C2103" s="359"/>
      <c r="D2103" s="359"/>
      <c r="E2103" s="359"/>
      <c r="F2103" s="359"/>
      <c r="G2103" s="359"/>
      <c r="H2103" s="359"/>
      <c r="I2103" s="359"/>
      <c r="J2103" s="359"/>
      <c r="K2103" s="359"/>
      <c r="L2103" s="359"/>
      <c r="M2103" s="359"/>
    </row>
    <row r="2104" spans="1:13" ht="9.9" customHeight="1" x14ac:dyDescent="0.4">
      <c r="A2104" s="360"/>
      <c r="B2104" s="359"/>
      <c r="C2104" s="359"/>
      <c r="D2104" s="359"/>
      <c r="E2104" s="359"/>
      <c r="F2104" s="359"/>
      <c r="G2104" s="359"/>
      <c r="H2104" s="359"/>
      <c r="I2104" s="359"/>
      <c r="J2104" s="359"/>
      <c r="K2104" s="359"/>
      <c r="L2104" s="359"/>
      <c r="M2104" s="359"/>
    </row>
    <row r="2105" spans="1:13" ht="9.9" customHeight="1" x14ac:dyDescent="0.4">
      <c r="A2105" s="360"/>
      <c r="B2105" s="359"/>
      <c r="C2105" s="359"/>
      <c r="D2105" s="359"/>
      <c r="E2105" s="359"/>
      <c r="F2105" s="359"/>
      <c r="G2105" s="359"/>
      <c r="H2105" s="359"/>
      <c r="I2105" s="359"/>
      <c r="J2105" s="359"/>
      <c r="K2105" s="359"/>
      <c r="L2105" s="359"/>
      <c r="M2105" s="359"/>
    </row>
    <row r="2106" spans="1:13" ht="9.9" customHeight="1" x14ac:dyDescent="0.4">
      <c r="A2106" s="360"/>
      <c r="B2106" s="359"/>
      <c r="C2106" s="359"/>
      <c r="D2106" s="359"/>
      <c r="E2106" s="359"/>
      <c r="F2106" s="359"/>
      <c r="G2106" s="359"/>
      <c r="H2106" s="359"/>
      <c r="I2106" s="359"/>
      <c r="J2106" s="359"/>
      <c r="K2106" s="359"/>
      <c r="L2106" s="359"/>
      <c r="M2106" s="359"/>
    </row>
    <row r="2107" spans="1:13" ht="9.9" customHeight="1" x14ac:dyDescent="0.4">
      <c r="A2107" s="360"/>
      <c r="B2107" s="359"/>
      <c r="C2107" s="359"/>
      <c r="D2107" s="359"/>
      <c r="E2107" s="359"/>
      <c r="F2107" s="359"/>
      <c r="G2107" s="359"/>
      <c r="H2107" s="359"/>
      <c r="I2107" s="359"/>
      <c r="J2107" s="359"/>
      <c r="K2107" s="359"/>
      <c r="L2107" s="359"/>
      <c r="M2107" s="359"/>
    </row>
    <row r="2108" spans="1:13" ht="9.9" customHeight="1" x14ac:dyDescent="0.4">
      <c r="A2108" s="360"/>
      <c r="B2108" s="359"/>
      <c r="C2108" s="359"/>
      <c r="D2108" s="359"/>
      <c r="E2108" s="359"/>
      <c r="F2108" s="359"/>
      <c r="G2108" s="359"/>
      <c r="H2108" s="359"/>
      <c r="I2108" s="359"/>
      <c r="J2108" s="359"/>
      <c r="K2108" s="359"/>
      <c r="L2108" s="359"/>
      <c r="M2108" s="359"/>
    </row>
    <row r="2109" spans="1:13" ht="9.9" customHeight="1" x14ac:dyDescent="0.4">
      <c r="A2109" s="360"/>
      <c r="B2109" s="359"/>
      <c r="C2109" s="359"/>
      <c r="D2109" s="359"/>
      <c r="E2109" s="359"/>
      <c r="F2109" s="359"/>
      <c r="G2109" s="359"/>
      <c r="H2109" s="359"/>
      <c r="I2109" s="359"/>
      <c r="J2109" s="359"/>
      <c r="K2109" s="359"/>
      <c r="L2109" s="359"/>
      <c r="M2109" s="359"/>
    </row>
    <row r="2110" spans="1:13" ht="9.9" customHeight="1" x14ac:dyDescent="0.4">
      <c r="A2110" s="360"/>
      <c r="B2110" s="359"/>
      <c r="C2110" s="359"/>
      <c r="D2110" s="359"/>
      <c r="E2110" s="359"/>
      <c r="F2110" s="359"/>
      <c r="G2110" s="359"/>
      <c r="H2110" s="359"/>
      <c r="I2110" s="359"/>
      <c r="J2110" s="359"/>
      <c r="K2110" s="359"/>
      <c r="L2110" s="359"/>
      <c r="M2110" s="359"/>
    </row>
    <row r="2111" spans="1:13" ht="9.9" customHeight="1" x14ac:dyDescent="0.4">
      <c r="A2111" s="360"/>
      <c r="B2111" s="359"/>
      <c r="C2111" s="359"/>
      <c r="D2111" s="359"/>
      <c r="E2111" s="359"/>
      <c r="F2111" s="359"/>
      <c r="G2111" s="359"/>
      <c r="H2111" s="359"/>
      <c r="I2111" s="359"/>
      <c r="J2111" s="359"/>
      <c r="K2111" s="359"/>
      <c r="L2111" s="359"/>
      <c r="M2111" s="359"/>
    </row>
    <row r="2112" spans="1:13" ht="9.9" customHeight="1" x14ac:dyDescent="0.4">
      <c r="A2112" s="360"/>
      <c r="B2112" s="359"/>
      <c r="C2112" s="359"/>
      <c r="D2112" s="359"/>
      <c r="E2112" s="359"/>
      <c r="F2112" s="359"/>
      <c r="G2112" s="359"/>
      <c r="H2112" s="359"/>
      <c r="I2112" s="359"/>
      <c r="J2112" s="359"/>
      <c r="K2112" s="359"/>
      <c r="L2112" s="359"/>
      <c r="M2112" s="359"/>
    </row>
    <row r="2113" spans="1:13" ht="9.9" customHeight="1" x14ac:dyDescent="0.4">
      <c r="A2113" s="360"/>
      <c r="B2113" s="359"/>
      <c r="C2113" s="359"/>
      <c r="D2113" s="359"/>
      <c r="E2113" s="359"/>
      <c r="F2113" s="359"/>
      <c r="G2113" s="359"/>
      <c r="H2113" s="359"/>
      <c r="I2113" s="359"/>
      <c r="J2113" s="359"/>
      <c r="K2113" s="359"/>
      <c r="L2113" s="359"/>
      <c r="M2113" s="359"/>
    </row>
    <row r="2114" spans="1:13" ht="9.9" customHeight="1" x14ac:dyDescent="0.4">
      <c r="A2114" s="360"/>
      <c r="B2114" s="359"/>
      <c r="C2114" s="359"/>
      <c r="D2114" s="359"/>
      <c r="E2114" s="359"/>
      <c r="F2114" s="359"/>
      <c r="G2114" s="359"/>
      <c r="H2114" s="359"/>
      <c r="I2114" s="359"/>
      <c r="J2114" s="359"/>
      <c r="K2114" s="359"/>
      <c r="L2114" s="359"/>
      <c r="M2114" s="359"/>
    </row>
    <row r="2115" spans="1:13" ht="9.9" customHeight="1" x14ac:dyDescent="0.4">
      <c r="A2115" s="360"/>
      <c r="B2115" s="359"/>
      <c r="C2115" s="359"/>
      <c r="D2115" s="359"/>
      <c r="E2115" s="359"/>
      <c r="F2115" s="359"/>
      <c r="G2115" s="359"/>
      <c r="H2115" s="359"/>
      <c r="I2115" s="359"/>
      <c r="J2115" s="359"/>
      <c r="K2115" s="359"/>
      <c r="L2115" s="359"/>
      <c r="M2115" s="359"/>
    </row>
    <row r="2116" spans="1:13" ht="9.9" customHeight="1" x14ac:dyDescent="0.4">
      <c r="A2116" s="360"/>
      <c r="B2116" s="359"/>
      <c r="C2116" s="359"/>
      <c r="D2116" s="359"/>
      <c r="E2116" s="359"/>
      <c r="F2116" s="359"/>
      <c r="G2116" s="359"/>
      <c r="H2116" s="359"/>
      <c r="I2116" s="359"/>
      <c r="J2116" s="359"/>
      <c r="K2116" s="359"/>
      <c r="L2116" s="359"/>
      <c r="M2116" s="359"/>
    </row>
    <row r="2117" spans="1:13" ht="9.9" customHeight="1" x14ac:dyDescent="0.4">
      <c r="A2117" s="360"/>
      <c r="B2117" s="359"/>
      <c r="C2117" s="359"/>
      <c r="D2117" s="359"/>
      <c r="E2117" s="359"/>
      <c r="F2117" s="359"/>
      <c r="G2117" s="359"/>
      <c r="H2117" s="359"/>
      <c r="I2117" s="359"/>
      <c r="J2117" s="359"/>
      <c r="K2117" s="359"/>
      <c r="L2117" s="359"/>
      <c r="M2117" s="359"/>
    </row>
    <row r="2118" spans="1:13" ht="9.9" customHeight="1" x14ac:dyDescent="0.4">
      <c r="A2118" s="360"/>
      <c r="B2118" s="359"/>
      <c r="C2118" s="359"/>
      <c r="D2118" s="359"/>
      <c r="E2118" s="359"/>
      <c r="F2118" s="359"/>
      <c r="G2118" s="359"/>
      <c r="H2118" s="359"/>
      <c r="I2118" s="359"/>
      <c r="J2118" s="359"/>
      <c r="K2118" s="359"/>
      <c r="L2118" s="359"/>
      <c r="M2118" s="359"/>
    </row>
    <row r="2119" spans="1:13" ht="9.9" customHeight="1" x14ac:dyDescent="0.4">
      <c r="A2119" s="360"/>
      <c r="B2119" s="359"/>
      <c r="C2119" s="359"/>
      <c r="D2119" s="359"/>
      <c r="E2119" s="359"/>
      <c r="F2119" s="359"/>
      <c r="G2119" s="359"/>
      <c r="H2119" s="359"/>
      <c r="I2119" s="359"/>
      <c r="J2119" s="359"/>
      <c r="K2119" s="359"/>
      <c r="L2119" s="359"/>
      <c r="M2119" s="359"/>
    </row>
    <row r="2120" spans="1:13" ht="9.9" customHeight="1" x14ac:dyDescent="0.4">
      <c r="A2120" s="360"/>
      <c r="B2120" s="359"/>
      <c r="C2120" s="359"/>
      <c r="D2120" s="359"/>
      <c r="E2120" s="359"/>
      <c r="F2120" s="359"/>
      <c r="G2120" s="359"/>
      <c r="H2120" s="359"/>
      <c r="I2120" s="359"/>
      <c r="J2120" s="359"/>
      <c r="K2120" s="359"/>
      <c r="L2120" s="359"/>
      <c r="M2120" s="359"/>
    </row>
    <row r="2121" spans="1:13" ht="9.9" customHeight="1" x14ac:dyDescent="0.4">
      <c r="A2121" s="360"/>
      <c r="B2121" s="359"/>
      <c r="C2121" s="359"/>
      <c r="D2121" s="359"/>
      <c r="E2121" s="359"/>
      <c r="F2121" s="359"/>
      <c r="G2121" s="359"/>
      <c r="H2121" s="359"/>
      <c r="I2121" s="359"/>
      <c r="J2121" s="359"/>
      <c r="K2121" s="359"/>
      <c r="L2121" s="359"/>
      <c r="M2121" s="359"/>
    </row>
    <row r="2122" spans="1:13" ht="9.9" customHeight="1" x14ac:dyDescent="0.4">
      <c r="A2122" s="360"/>
      <c r="B2122" s="359"/>
      <c r="C2122" s="359"/>
      <c r="D2122" s="359"/>
      <c r="E2122" s="359"/>
      <c r="F2122" s="359"/>
      <c r="G2122" s="359"/>
      <c r="H2122" s="359"/>
      <c r="I2122" s="359"/>
      <c r="J2122" s="359"/>
      <c r="K2122" s="359"/>
      <c r="L2122" s="359"/>
      <c r="M2122" s="359"/>
    </row>
    <row r="2123" spans="1:13" ht="9.9" customHeight="1" x14ac:dyDescent="0.4">
      <c r="A2123" s="360"/>
      <c r="B2123" s="359"/>
      <c r="C2123" s="359"/>
      <c r="D2123" s="359"/>
      <c r="E2123" s="359"/>
      <c r="F2123" s="359"/>
      <c r="G2123" s="359"/>
      <c r="H2123" s="359"/>
      <c r="I2123" s="359"/>
      <c r="J2123" s="359"/>
      <c r="K2123" s="359"/>
      <c r="L2123" s="359"/>
      <c r="M2123" s="359"/>
    </row>
    <row r="2124" spans="1:13" ht="9.9" customHeight="1" x14ac:dyDescent="0.4">
      <c r="A2124" s="360"/>
      <c r="B2124" s="359"/>
      <c r="C2124" s="359"/>
      <c r="D2124" s="359"/>
      <c r="E2124" s="359"/>
      <c r="F2124" s="359"/>
      <c r="G2124" s="359"/>
      <c r="H2124" s="359"/>
      <c r="I2124" s="359"/>
      <c r="J2124" s="359"/>
      <c r="K2124" s="359"/>
      <c r="L2124" s="359"/>
      <c r="M2124" s="359"/>
    </row>
    <row r="2125" spans="1:13" ht="9.9" customHeight="1" x14ac:dyDescent="0.4">
      <c r="A2125" s="360"/>
      <c r="B2125" s="359"/>
      <c r="C2125" s="359"/>
      <c r="D2125" s="359"/>
      <c r="E2125" s="359"/>
      <c r="F2125" s="359"/>
      <c r="G2125" s="359"/>
      <c r="H2125" s="359"/>
      <c r="I2125" s="359"/>
      <c r="J2125" s="359"/>
      <c r="K2125" s="359"/>
      <c r="L2125" s="359"/>
      <c r="M2125" s="359"/>
    </row>
    <row r="2126" spans="1:13" ht="9.9" customHeight="1" x14ac:dyDescent="0.4">
      <c r="A2126" s="360"/>
      <c r="B2126" s="359"/>
      <c r="C2126" s="359"/>
      <c r="D2126" s="359"/>
      <c r="E2126" s="359"/>
      <c r="F2126" s="359"/>
      <c r="G2126" s="359"/>
      <c r="H2126" s="359"/>
      <c r="I2126" s="359"/>
      <c r="J2126" s="359"/>
      <c r="K2126" s="359"/>
      <c r="L2126" s="359"/>
      <c r="M2126" s="359"/>
    </row>
    <row r="2127" spans="1:13" ht="9.9" customHeight="1" x14ac:dyDescent="0.4">
      <c r="A2127" s="360"/>
      <c r="B2127" s="359"/>
      <c r="C2127" s="359"/>
      <c r="D2127" s="359"/>
      <c r="E2127" s="359"/>
      <c r="F2127" s="359"/>
      <c r="G2127" s="359"/>
      <c r="H2127" s="359"/>
      <c r="I2127" s="359"/>
      <c r="J2127" s="359"/>
      <c r="K2127" s="359"/>
      <c r="L2127" s="359"/>
      <c r="M2127" s="359"/>
    </row>
    <row r="2128" spans="1:13" ht="9.9" customHeight="1" x14ac:dyDescent="0.4">
      <c r="A2128" s="360"/>
      <c r="B2128" s="359"/>
      <c r="C2128" s="359"/>
      <c r="D2128" s="359"/>
      <c r="E2128" s="359"/>
      <c r="F2128" s="359"/>
      <c r="G2128" s="359"/>
      <c r="H2128" s="359"/>
      <c r="I2128" s="359"/>
      <c r="J2128" s="359"/>
      <c r="K2128" s="359"/>
      <c r="L2128" s="359"/>
      <c r="M2128" s="359"/>
    </row>
    <row r="2129" spans="1:13" ht="9.9" customHeight="1" x14ac:dyDescent="0.4">
      <c r="A2129" s="360"/>
      <c r="B2129" s="359"/>
      <c r="C2129" s="359"/>
      <c r="D2129" s="359"/>
      <c r="E2129" s="359"/>
      <c r="F2129" s="359"/>
      <c r="G2129" s="359"/>
      <c r="H2129" s="359"/>
      <c r="I2129" s="359"/>
      <c r="J2129" s="359"/>
      <c r="K2129" s="359"/>
      <c r="L2129" s="359"/>
      <c r="M2129" s="359"/>
    </row>
    <row r="2130" spans="1:13" ht="9.9" customHeight="1" x14ac:dyDescent="0.4">
      <c r="A2130" s="360"/>
      <c r="B2130" s="359"/>
      <c r="C2130" s="359"/>
      <c r="D2130" s="359"/>
      <c r="E2130" s="359"/>
      <c r="F2130" s="359"/>
      <c r="G2130" s="359"/>
      <c r="H2130" s="359"/>
      <c r="I2130" s="359"/>
      <c r="J2130" s="359"/>
      <c r="K2130" s="359"/>
      <c r="L2130" s="359"/>
      <c r="M2130" s="359"/>
    </row>
    <row r="2131" spans="1:13" ht="9.9" customHeight="1" x14ac:dyDescent="0.4">
      <c r="A2131" s="360"/>
      <c r="B2131" s="359"/>
      <c r="C2131" s="359"/>
      <c r="D2131" s="359"/>
      <c r="E2131" s="359"/>
      <c r="F2131" s="359"/>
      <c r="G2131" s="359"/>
      <c r="H2131" s="359"/>
      <c r="I2131" s="359"/>
      <c r="J2131" s="359"/>
      <c r="K2131" s="359"/>
      <c r="L2131" s="359"/>
      <c r="M2131" s="359"/>
    </row>
    <row r="2132" spans="1:13" ht="9.9" customHeight="1" x14ac:dyDescent="0.4">
      <c r="A2132" s="360"/>
      <c r="B2132" s="359"/>
      <c r="C2132" s="359"/>
      <c r="D2132" s="359"/>
      <c r="E2132" s="359"/>
      <c r="F2132" s="359"/>
      <c r="G2132" s="359"/>
      <c r="H2132" s="359"/>
      <c r="I2132" s="359"/>
      <c r="J2132" s="359"/>
      <c r="K2132" s="359"/>
      <c r="L2132" s="359"/>
      <c r="M2132" s="359"/>
    </row>
    <row r="2133" spans="1:13" ht="9.9" customHeight="1" x14ac:dyDescent="0.4">
      <c r="A2133" s="360"/>
      <c r="B2133" s="359"/>
      <c r="C2133" s="359"/>
      <c r="D2133" s="359"/>
      <c r="E2133" s="359"/>
      <c r="F2133" s="359"/>
      <c r="G2133" s="359"/>
      <c r="H2133" s="359"/>
      <c r="I2133" s="359"/>
      <c r="J2133" s="359"/>
      <c r="K2133" s="359"/>
      <c r="L2133" s="359"/>
      <c r="M2133" s="359"/>
    </row>
    <row r="2134" spans="1:13" ht="9.9" customHeight="1" x14ac:dyDescent="0.4">
      <c r="A2134" s="360"/>
      <c r="B2134" s="359"/>
      <c r="C2134" s="359"/>
      <c r="D2134" s="359"/>
      <c r="E2134" s="359"/>
      <c r="F2134" s="359"/>
      <c r="G2134" s="359"/>
      <c r="H2134" s="359"/>
      <c r="I2134" s="359"/>
      <c r="J2134" s="359"/>
      <c r="K2134" s="359"/>
      <c r="L2134" s="359"/>
      <c r="M2134" s="359"/>
    </row>
    <row r="2135" spans="1:13" ht="9.9" customHeight="1" x14ac:dyDescent="0.4">
      <c r="A2135" s="360"/>
      <c r="B2135" s="359"/>
      <c r="C2135" s="359"/>
      <c r="D2135" s="359"/>
      <c r="E2135" s="359"/>
      <c r="F2135" s="359"/>
      <c r="G2135" s="359"/>
      <c r="H2135" s="359"/>
      <c r="I2135" s="359"/>
      <c r="J2135" s="359"/>
      <c r="K2135" s="359"/>
      <c r="L2135" s="359"/>
      <c r="M2135" s="359"/>
    </row>
    <row r="2136" spans="1:13" ht="9.9" customHeight="1" x14ac:dyDescent="0.4">
      <c r="A2136" s="360"/>
      <c r="B2136" s="359"/>
      <c r="C2136" s="359"/>
      <c r="D2136" s="359"/>
      <c r="E2136" s="359"/>
      <c r="F2136" s="359"/>
      <c r="G2136" s="359"/>
      <c r="H2136" s="359"/>
      <c r="I2136" s="359"/>
      <c r="J2136" s="359"/>
      <c r="K2136" s="359"/>
      <c r="L2136" s="359"/>
      <c r="M2136" s="359"/>
    </row>
    <row r="2137" spans="1:13" ht="9.9" customHeight="1" x14ac:dyDescent="0.4">
      <c r="A2137" s="360"/>
      <c r="B2137" s="359"/>
      <c r="C2137" s="359"/>
      <c r="D2137" s="359"/>
      <c r="E2137" s="359"/>
      <c r="F2137" s="359"/>
      <c r="G2137" s="359"/>
      <c r="H2137" s="359"/>
      <c r="I2137" s="359"/>
      <c r="J2137" s="359"/>
      <c r="K2137" s="359"/>
      <c r="L2137" s="359"/>
      <c r="M2137" s="359"/>
    </row>
    <row r="2138" spans="1:13" ht="9.9" customHeight="1" x14ac:dyDescent="0.4">
      <c r="A2138" s="360"/>
      <c r="B2138" s="359"/>
      <c r="C2138" s="359"/>
      <c r="D2138" s="359"/>
      <c r="E2138" s="359"/>
      <c r="F2138" s="359"/>
      <c r="G2138" s="359"/>
      <c r="H2138" s="359"/>
      <c r="I2138" s="359"/>
      <c r="J2138" s="359"/>
      <c r="K2138" s="359"/>
      <c r="L2138" s="359"/>
      <c r="M2138" s="359"/>
    </row>
    <row r="2139" spans="1:13" ht="9.9" customHeight="1" x14ac:dyDescent="0.4">
      <c r="A2139" s="360"/>
      <c r="B2139" s="359"/>
      <c r="C2139" s="359"/>
      <c r="D2139" s="359"/>
      <c r="E2139" s="359"/>
      <c r="F2139" s="359"/>
      <c r="G2139" s="359"/>
      <c r="H2139" s="359"/>
      <c r="I2139" s="359"/>
      <c r="J2139" s="359"/>
      <c r="K2139" s="359"/>
      <c r="L2139" s="359"/>
      <c r="M2139" s="359"/>
    </row>
    <row r="2140" spans="1:13" ht="9.9" customHeight="1" x14ac:dyDescent="0.4">
      <c r="A2140" s="360"/>
      <c r="B2140" s="359"/>
      <c r="C2140" s="359"/>
      <c r="D2140" s="359"/>
      <c r="E2140" s="359"/>
      <c r="F2140" s="359"/>
      <c r="G2140" s="359"/>
      <c r="H2140" s="359"/>
      <c r="I2140" s="359"/>
      <c r="J2140" s="359"/>
      <c r="K2140" s="359"/>
      <c r="L2140" s="359"/>
      <c r="M2140" s="359"/>
    </row>
    <row r="2141" spans="1:13" ht="9.9" customHeight="1" x14ac:dyDescent="0.4">
      <c r="A2141" s="360"/>
      <c r="B2141" s="359"/>
      <c r="C2141" s="359"/>
      <c r="D2141" s="359"/>
      <c r="E2141" s="359"/>
      <c r="F2141" s="359"/>
      <c r="G2141" s="359"/>
      <c r="H2141" s="359"/>
      <c r="I2141" s="359"/>
      <c r="J2141" s="359"/>
      <c r="K2141" s="359"/>
      <c r="L2141" s="359"/>
      <c r="M2141" s="359"/>
    </row>
    <row r="2142" spans="1:13" ht="9.9" customHeight="1" x14ac:dyDescent="0.4">
      <c r="A2142" s="360"/>
      <c r="B2142" s="359"/>
      <c r="C2142" s="359"/>
      <c r="D2142" s="359"/>
      <c r="E2142" s="359"/>
      <c r="F2142" s="359"/>
      <c r="G2142" s="359"/>
      <c r="H2142" s="359"/>
      <c r="I2142" s="359"/>
      <c r="J2142" s="359"/>
      <c r="K2142" s="359"/>
      <c r="L2142" s="359"/>
      <c r="M2142" s="359"/>
    </row>
    <row r="2143" spans="1:13" ht="9.9" customHeight="1" x14ac:dyDescent="0.4">
      <c r="A2143" s="360"/>
      <c r="B2143" s="359"/>
      <c r="C2143" s="359"/>
      <c r="D2143" s="359"/>
      <c r="E2143" s="359"/>
      <c r="F2143" s="359"/>
      <c r="G2143" s="359"/>
      <c r="H2143" s="359"/>
      <c r="I2143" s="359"/>
      <c r="J2143" s="359"/>
      <c r="K2143" s="359"/>
      <c r="L2143" s="359"/>
      <c r="M2143" s="359"/>
    </row>
    <row r="2144" spans="1:13" ht="9.9" customHeight="1" x14ac:dyDescent="0.4">
      <c r="A2144" s="360"/>
      <c r="B2144" s="359"/>
      <c r="C2144" s="359"/>
      <c r="D2144" s="359"/>
      <c r="E2144" s="359"/>
      <c r="F2144" s="359"/>
      <c r="G2144" s="359"/>
      <c r="H2144" s="359"/>
      <c r="I2144" s="359"/>
      <c r="J2144" s="359"/>
      <c r="K2144" s="359"/>
      <c r="L2144" s="359"/>
      <c r="M2144" s="359"/>
    </row>
    <row r="2145" spans="1:13" ht="9.9" customHeight="1" x14ac:dyDescent="0.4">
      <c r="A2145" s="360"/>
      <c r="B2145" s="359"/>
      <c r="C2145" s="359"/>
      <c r="D2145" s="359"/>
      <c r="E2145" s="359"/>
      <c r="F2145" s="359"/>
      <c r="G2145" s="359"/>
      <c r="H2145" s="359"/>
      <c r="I2145" s="359"/>
      <c r="J2145" s="359"/>
      <c r="K2145" s="359"/>
      <c r="L2145" s="359"/>
      <c r="M2145" s="359"/>
    </row>
    <row r="2146" spans="1:13" ht="9.9" customHeight="1" x14ac:dyDescent="0.4">
      <c r="A2146" s="360"/>
      <c r="B2146" s="359"/>
      <c r="C2146" s="359"/>
      <c r="D2146" s="359"/>
      <c r="E2146" s="359"/>
      <c r="F2146" s="359"/>
      <c r="G2146" s="359"/>
      <c r="H2146" s="359"/>
      <c r="I2146" s="359"/>
      <c r="J2146" s="359"/>
      <c r="K2146" s="359"/>
      <c r="L2146" s="359"/>
      <c r="M2146" s="359"/>
    </row>
    <row r="2147" spans="1:13" ht="9.9" customHeight="1" x14ac:dyDescent="0.4">
      <c r="A2147" s="360"/>
      <c r="B2147" s="359"/>
      <c r="C2147" s="359"/>
      <c r="D2147" s="359"/>
      <c r="E2147" s="359"/>
      <c r="F2147" s="359"/>
      <c r="G2147" s="359"/>
      <c r="H2147" s="359"/>
      <c r="I2147" s="359"/>
      <c r="J2147" s="359"/>
      <c r="K2147" s="359"/>
      <c r="L2147" s="359"/>
      <c r="M2147" s="359"/>
    </row>
    <row r="2148" spans="1:13" ht="9.9" customHeight="1" x14ac:dyDescent="0.4">
      <c r="A2148" s="360"/>
      <c r="B2148" s="359"/>
      <c r="C2148" s="359"/>
      <c r="D2148" s="359"/>
      <c r="E2148" s="359"/>
      <c r="F2148" s="359"/>
      <c r="G2148" s="359"/>
      <c r="H2148" s="359"/>
      <c r="I2148" s="359"/>
      <c r="J2148" s="359"/>
      <c r="K2148" s="359"/>
      <c r="L2148" s="359"/>
      <c r="M2148" s="359"/>
    </row>
    <row r="2149" spans="1:13" ht="9.9" customHeight="1" x14ac:dyDescent="0.4">
      <c r="A2149" s="360"/>
      <c r="B2149" s="359"/>
      <c r="C2149" s="359"/>
      <c r="D2149" s="359"/>
      <c r="E2149" s="359"/>
      <c r="F2149" s="359"/>
      <c r="G2149" s="359"/>
      <c r="H2149" s="359"/>
      <c r="I2149" s="359"/>
      <c r="J2149" s="359"/>
      <c r="K2149" s="359"/>
      <c r="L2149" s="359"/>
      <c r="M2149" s="359"/>
    </row>
    <row r="2150" spans="1:13" ht="9.9" customHeight="1" x14ac:dyDescent="0.4">
      <c r="A2150" s="360"/>
      <c r="B2150" s="359"/>
      <c r="C2150" s="359"/>
      <c r="D2150" s="359"/>
      <c r="E2150" s="359"/>
      <c r="F2150" s="359"/>
      <c r="G2150" s="359"/>
      <c r="H2150" s="359"/>
      <c r="I2150" s="359"/>
      <c r="J2150" s="359"/>
      <c r="K2150" s="359"/>
      <c r="L2150" s="359"/>
      <c r="M2150" s="359"/>
    </row>
    <row r="2151" spans="1:13" ht="9.9" customHeight="1" x14ac:dyDescent="0.4">
      <c r="A2151" s="360"/>
      <c r="B2151" s="359"/>
      <c r="C2151" s="359"/>
      <c r="D2151" s="359"/>
      <c r="E2151" s="359"/>
      <c r="F2151" s="359"/>
      <c r="G2151" s="359"/>
      <c r="H2151" s="359"/>
      <c r="I2151" s="359"/>
      <c r="J2151" s="359"/>
      <c r="K2151" s="359"/>
      <c r="L2151" s="359"/>
      <c r="M2151" s="359"/>
    </row>
    <row r="2152" spans="1:13" ht="9.9" customHeight="1" x14ac:dyDescent="0.4">
      <c r="A2152" s="360"/>
      <c r="B2152" s="359"/>
      <c r="C2152" s="359"/>
      <c r="D2152" s="359"/>
      <c r="E2152" s="359"/>
      <c r="F2152" s="359"/>
      <c r="G2152" s="359"/>
      <c r="H2152" s="359"/>
      <c r="I2152" s="359"/>
      <c r="J2152" s="359"/>
      <c r="K2152" s="359"/>
      <c r="L2152" s="359"/>
      <c r="M2152" s="359"/>
    </row>
    <row r="2153" spans="1:13" ht="9.9" customHeight="1" x14ac:dyDescent="0.4">
      <c r="A2153" s="360"/>
      <c r="B2153" s="359"/>
      <c r="C2153" s="359"/>
      <c r="D2153" s="359"/>
      <c r="E2153" s="359"/>
      <c r="F2153" s="359"/>
      <c r="G2153" s="359"/>
      <c r="H2153" s="359"/>
      <c r="I2153" s="359"/>
      <c r="J2153" s="359"/>
      <c r="K2153" s="359"/>
      <c r="L2153" s="359"/>
      <c r="M2153" s="359"/>
    </row>
    <row r="2154" spans="1:13" ht="9.9" customHeight="1" x14ac:dyDescent="0.4">
      <c r="A2154" s="360"/>
      <c r="B2154" s="359"/>
      <c r="C2154" s="359"/>
      <c r="D2154" s="359"/>
      <c r="E2154" s="359"/>
      <c r="F2154" s="359"/>
      <c r="G2154" s="359"/>
      <c r="H2154" s="359"/>
      <c r="I2154" s="359"/>
      <c r="J2154" s="359"/>
      <c r="K2154" s="359"/>
      <c r="L2154" s="359"/>
      <c r="M2154" s="359"/>
    </row>
    <row r="2155" spans="1:13" ht="9.9" customHeight="1" x14ac:dyDescent="0.4">
      <c r="A2155" s="360"/>
      <c r="B2155" s="359"/>
      <c r="C2155" s="359"/>
      <c r="D2155" s="359"/>
      <c r="E2155" s="359"/>
      <c r="F2155" s="359"/>
      <c r="G2155" s="359"/>
      <c r="H2155" s="359"/>
      <c r="I2155" s="359"/>
      <c r="J2155" s="359"/>
      <c r="K2155" s="359"/>
      <c r="L2155" s="359"/>
      <c r="M2155" s="359"/>
    </row>
    <row r="2156" spans="1:13" ht="9.9" customHeight="1" x14ac:dyDescent="0.4">
      <c r="A2156" s="360"/>
      <c r="B2156" s="359"/>
      <c r="C2156" s="359"/>
      <c r="D2156" s="359"/>
      <c r="E2156" s="359"/>
      <c r="F2156" s="359"/>
      <c r="G2156" s="359"/>
      <c r="H2156" s="359"/>
      <c r="I2156" s="359"/>
      <c r="J2156" s="359"/>
      <c r="K2156" s="359"/>
      <c r="L2156" s="359"/>
      <c r="M2156" s="359"/>
    </row>
    <row r="2157" spans="1:13" ht="9.9" customHeight="1" x14ac:dyDescent="0.4">
      <c r="A2157" s="360"/>
      <c r="B2157" s="359"/>
      <c r="C2157" s="359"/>
      <c r="D2157" s="359"/>
      <c r="E2157" s="359"/>
      <c r="F2157" s="359"/>
      <c r="G2157" s="359"/>
      <c r="H2157" s="359"/>
      <c r="I2157" s="359"/>
      <c r="J2157" s="359"/>
      <c r="K2157" s="359"/>
      <c r="L2157" s="359"/>
      <c r="M2157" s="359"/>
    </row>
    <row r="2158" spans="1:13" ht="9.9" customHeight="1" x14ac:dyDescent="0.4">
      <c r="A2158" s="360"/>
      <c r="B2158" s="359"/>
      <c r="C2158" s="359"/>
      <c r="D2158" s="359"/>
      <c r="E2158" s="359"/>
      <c r="F2158" s="359"/>
      <c r="G2158" s="359"/>
      <c r="H2158" s="359"/>
      <c r="I2158" s="359"/>
      <c r="J2158" s="359"/>
      <c r="K2158" s="359"/>
      <c r="L2158" s="359"/>
      <c r="M2158" s="359"/>
    </row>
    <row r="2159" spans="1:13" ht="9.9" customHeight="1" x14ac:dyDescent="0.4">
      <c r="A2159" s="360"/>
      <c r="B2159" s="359"/>
      <c r="C2159" s="359"/>
      <c r="D2159" s="359"/>
      <c r="E2159" s="359"/>
      <c r="F2159" s="359"/>
      <c r="G2159" s="359"/>
      <c r="H2159" s="359"/>
      <c r="I2159" s="359"/>
      <c r="J2159" s="359"/>
      <c r="K2159" s="359"/>
      <c r="L2159" s="359"/>
      <c r="M2159" s="359"/>
    </row>
    <row r="2160" spans="1:13" ht="9.9" customHeight="1" x14ac:dyDescent="0.4">
      <c r="A2160" s="360"/>
      <c r="B2160" s="359"/>
      <c r="C2160" s="359"/>
      <c r="D2160" s="359"/>
      <c r="E2160" s="359"/>
      <c r="F2160" s="359"/>
      <c r="G2160" s="359"/>
      <c r="H2160" s="359"/>
      <c r="I2160" s="359"/>
      <c r="J2160" s="359"/>
      <c r="K2160" s="359"/>
      <c r="L2160" s="359"/>
      <c r="M2160" s="359"/>
    </row>
    <row r="2161" spans="1:13" ht="9.9" customHeight="1" x14ac:dyDescent="0.4">
      <c r="A2161" s="360"/>
      <c r="B2161" s="359"/>
      <c r="C2161" s="359"/>
      <c r="D2161" s="359"/>
      <c r="E2161" s="359"/>
      <c r="F2161" s="359"/>
      <c r="G2161" s="359"/>
      <c r="H2161" s="359"/>
      <c r="I2161" s="359"/>
      <c r="J2161" s="359"/>
      <c r="K2161" s="359"/>
      <c r="L2161" s="359"/>
      <c r="M2161" s="359"/>
    </row>
    <row r="2162" spans="1:13" ht="9.9" customHeight="1" x14ac:dyDescent="0.4">
      <c r="A2162" s="360"/>
      <c r="B2162" s="359"/>
      <c r="C2162" s="359"/>
      <c r="D2162" s="359"/>
      <c r="E2162" s="359"/>
      <c r="F2162" s="359"/>
      <c r="G2162" s="359"/>
      <c r="H2162" s="359"/>
      <c r="I2162" s="359"/>
      <c r="J2162" s="359"/>
      <c r="K2162" s="359"/>
      <c r="L2162" s="359"/>
      <c r="M2162" s="359"/>
    </row>
    <row r="2163" spans="1:13" ht="9.9" customHeight="1" x14ac:dyDescent="0.4">
      <c r="A2163" s="360"/>
      <c r="B2163" s="359"/>
      <c r="C2163" s="359"/>
      <c r="D2163" s="359"/>
      <c r="E2163" s="359"/>
      <c r="F2163" s="359"/>
      <c r="G2163" s="359"/>
      <c r="H2163" s="359"/>
      <c r="I2163" s="359"/>
      <c r="J2163" s="359"/>
      <c r="K2163" s="359"/>
      <c r="L2163" s="359"/>
      <c r="M2163" s="359"/>
    </row>
    <row r="2164" spans="1:13" ht="9.9" customHeight="1" x14ac:dyDescent="0.4">
      <c r="A2164" s="360"/>
      <c r="B2164" s="359"/>
      <c r="C2164" s="359"/>
      <c r="D2164" s="359"/>
      <c r="E2164" s="359"/>
      <c r="F2164" s="359"/>
      <c r="G2164" s="359"/>
      <c r="H2164" s="359"/>
      <c r="I2164" s="359"/>
      <c r="J2164" s="359"/>
      <c r="K2164" s="359"/>
      <c r="L2164" s="359"/>
      <c r="M2164" s="359"/>
    </row>
    <row r="2165" spans="1:13" ht="9.9" customHeight="1" x14ac:dyDescent="0.4">
      <c r="A2165" s="360"/>
      <c r="B2165" s="359"/>
      <c r="C2165" s="359"/>
      <c r="D2165" s="359"/>
      <c r="E2165" s="359"/>
      <c r="F2165" s="359"/>
      <c r="G2165" s="359"/>
      <c r="H2165" s="359"/>
      <c r="I2165" s="359"/>
      <c r="J2165" s="359"/>
      <c r="K2165" s="359"/>
      <c r="L2165" s="359"/>
      <c r="M2165" s="359"/>
    </row>
    <row r="2166" spans="1:13" ht="9.9" customHeight="1" x14ac:dyDescent="0.4">
      <c r="A2166" s="360"/>
      <c r="B2166" s="359"/>
      <c r="C2166" s="359"/>
      <c r="D2166" s="359"/>
      <c r="E2166" s="359"/>
      <c r="F2166" s="359"/>
      <c r="G2166" s="359"/>
      <c r="H2166" s="359"/>
      <c r="I2166" s="359"/>
      <c r="J2166" s="359"/>
      <c r="K2166" s="359"/>
      <c r="L2166" s="359"/>
      <c r="M2166" s="359"/>
    </row>
    <row r="2167" spans="1:13" ht="9.9" customHeight="1" x14ac:dyDescent="0.4">
      <c r="A2167" s="360"/>
      <c r="B2167" s="359"/>
      <c r="C2167" s="359"/>
      <c r="D2167" s="359"/>
      <c r="E2167" s="359"/>
      <c r="F2167" s="359"/>
      <c r="G2167" s="359"/>
      <c r="H2167" s="359"/>
      <c r="I2167" s="359"/>
      <c r="J2167" s="359"/>
      <c r="K2167" s="359"/>
      <c r="L2167" s="359"/>
      <c r="M2167" s="359"/>
    </row>
    <row r="2168" spans="1:13" ht="9.9" customHeight="1" x14ac:dyDescent="0.4">
      <c r="A2168" s="360"/>
      <c r="B2168" s="359"/>
      <c r="C2168" s="359"/>
      <c r="D2168" s="359"/>
      <c r="E2168" s="359"/>
      <c r="F2168" s="359"/>
      <c r="G2168" s="359"/>
      <c r="H2168" s="359"/>
      <c r="I2168" s="359"/>
      <c r="J2168" s="359"/>
      <c r="K2168" s="359"/>
      <c r="L2168" s="359"/>
      <c r="M2168" s="359"/>
    </row>
    <row r="2169" spans="1:13" ht="9.9" customHeight="1" x14ac:dyDescent="0.4">
      <c r="A2169" s="360"/>
      <c r="B2169" s="359"/>
      <c r="C2169" s="359"/>
      <c r="D2169" s="359"/>
      <c r="E2169" s="359"/>
      <c r="F2169" s="359"/>
      <c r="G2169" s="359"/>
      <c r="H2169" s="359"/>
      <c r="I2169" s="359"/>
      <c r="J2169" s="359"/>
      <c r="K2169" s="359"/>
      <c r="L2169" s="359"/>
      <c r="M2169" s="359"/>
    </row>
    <row r="2170" spans="1:13" ht="9.9" customHeight="1" x14ac:dyDescent="0.4">
      <c r="A2170" s="360"/>
      <c r="B2170" s="359"/>
      <c r="C2170" s="359"/>
      <c r="D2170" s="359"/>
      <c r="E2170" s="359"/>
      <c r="F2170" s="359"/>
      <c r="G2170" s="359"/>
      <c r="H2170" s="359"/>
      <c r="I2170" s="359"/>
      <c r="J2170" s="359"/>
      <c r="K2170" s="359"/>
      <c r="L2170" s="359"/>
      <c r="M2170" s="359"/>
    </row>
    <row r="2171" spans="1:13" ht="9.9" customHeight="1" x14ac:dyDescent="0.4">
      <c r="A2171" s="360"/>
      <c r="B2171" s="359"/>
      <c r="C2171" s="359"/>
      <c r="D2171" s="359"/>
      <c r="E2171" s="359"/>
      <c r="F2171" s="359"/>
      <c r="G2171" s="359"/>
      <c r="H2171" s="359"/>
      <c r="I2171" s="359"/>
      <c r="J2171" s="359"/>
      <c r="K2171" s="359"/>
      <c r="L2171" s="359"/>
      <c r="M2171" s="359"/>
    </row>
    <row r="2172" spans="1:13" ht="9.9" customHeight="1" x14ac:dyDescent="0.4">
      <c r="A2172" s="360"/>
      <c r="B2172" s="359"/>
      <c r="C2172" s="359"/>
      <c r="D2172" s="359"/>
      <c r="E2172" s="359"/>
      <c r="F2172" s="359"/>
      <c r="G2172" s="359"/>
      <c r="H2172" s="359"/>
      <c r="I2172" s="359"/>
      <c r="J2172" s="359"/>
      <c r="K2172" s="359"/>
      <c r="L2172" s="359"/>
      <c r="M2172" s="359"/>
    </row>
    <row r="2173" spans="1:13" ht="9.9" customHeight="1" x14ac:dyDescent="0.4">
      <c r="A2173" s="360"/>
      <c r="B2173" s="359"/>
      <c r="C2173" s="359"/>
      <c r="D2173" s="359"/>
      <c r="E2173" s="359"/>
      <c r="F2173" s="359"/>
      <c r="G2173" s="359"/>
      <c r="H2173" s="359"/>
      <c r="I2173" s="359"/>
      <c r="J2173" s="359"/>
      <c r="K2173" s="359"/>
      <c r="L2173" s="359"/>
      <c r="M2173" s="359"/>
    </row>
    <row r="2174" spans="1:13" ht="9.9" customHeight="1" x14ac:dyDescent="0.4">
      <c r="A2174" s="360"/>
      <c r="B2174" s="359"/>
      <c r="C2174" s="359"/>
      <c r="D2174" s="359"/>
      <c r="E2174" s="359"/>
      <c r="F2174" s="359"/>
      <c r="G2174" s="359"/>
      <c r="H2174" s="359"/>
      <c r="I2174" s="359"/>
      <c r="J2174" s="359"/>
      <c r="K2174" s="359"/>
      <c r="L2174" s="359"/>
      <c r="M2174" s="359"/>
    </row>
    <row r="2175" spans="1:13" ht="9.9" customHeight="1" x14ac:dyDescent="0.4">
      <c r="A2175" s="360"/>
      <c r="B2175" s="359"/>
      <c r="C2175" s="359"/>
      <c r="D2175" s="359"/>
      <c r="E2175" s="359"/>
      <c r="F2175" s="359"/>
      <c r="G2175" s="359"/>
      <c r="H2175" s="359"/>
      <c r="I2175" s="359"/>
      <c r="J2175" s="359"/>
      <c r="K2175" s="359"/>
      <c r="L2175" s="359"/>
      <c r="M2175" s="359"/>
    </row>
    <row r="2176" spans="1:13" ht="9.9" customHeight="1" x14ac:dyDescent="0.4">
      <c r="A2176" s="360"/>
      <c r="B2176" s="359"/>
      <c r="C2176" s="359"/>
      <c r="D2176" s="359"/>
      <c r="E2176" s="359"/>
      <c r="F2176" s="359"/>
      <c r="G2176" s="359"/>
      <c r="H2176" s="359"/>
      <c r="I2176" s="359"/>
      <c r="J2176" s="359"/>
      <c r="K2176" s="359"/>
      <c r="L2176" s="359"/>
      <c r="M2176" s="359"/>
    </row>
    <row r="2177" spans="1:13" ht="9.9" customHeight="1" x14ac:dyDescent="0.4">
      <c r="A2177" s="360"/>
      <c r="B2177" s="359"/>
      <c r="C2177" s="359"/>
      <c r="D2177" s="359"/>
      <c r="E2177" s="359"/>
      <c r="F2177" s="359"/>
      <c r="G2177" s="359"/>
      <c r="H2177" s="359"/>
      <c r="I2177" s="359"/>
      <c r="J2177" s="359"/>
      <c r="K2177" s="359"/>
      <c r="L2177" s="359"/>
      <c r="M2177" s="359"/>
    </row>
    <row r="2178" spans="1:13" ht="9.9" customHeight="1" x14ac:dyDescent="0.4">
      <c r="A2178" s="360"/>
      <c r="B2178" s="359"/>
      <c r="C2178" s="359"/>
      <c r="D2178" s="359"/>
      <c r="E2178" s="359"/>
      <c r="F2178" s="359"/>
      <c r="G2178" s="359"/>
      <c r="H2178" s="359"/>
      <c r="I2178" s="359"/>
      <c r="J2178" s="359"/>
      <c r="K2178" s="359"/>
      <c r="L2178" s="359"/>
      <c r="M2178" s="359"/>
    </row>
    <row r="2179" spans="1:13" ht="9.9" customHeight="1" x14ac:dyDescent="0.4">
      <c r="A2179" s="360"/>
      <c r="B2179" s="359"/>
      <c r="C2179" s="359"/>
      <c r="D2179" s="359"/>
      <c r="E2179" s="359"/>
      <c r="F2179" s="359"/>
      <c r="G2179" s="359"/>
      <c r="H2179" s="359"/>
      <c r="I2179" s="359"/>
      <c r="J2179" s="359"/>
      <c r="K2179" s="359"/>
      <c r="L2179" s="359"/>
      <c r="M2179" s="359"/>
    </row>
    <row r="2180" spans="1:13" ht="9.9" customHeight="1" x14ac:dyDescent="0.4">
      <c r="A2180" s="360"/>
      <c r="B2180" s="359"/>
      <c r="C2180" s="359"/>
      <c r="D2180" s="359"/>
      <c r="E2180" s="359"/>
      <c r="F2180" s="359"/>
      <c r="G2180" s="359"/>
      <c r="H2180" s="359"/>
      <c r="I2180" s="359"/>
      <c r="J2180" s="359"/>
      <c r="K2180" s="359"/>
      <c r="L2180" s="359"/>
      <c r="M2180" s="359"/>
    </row>
    <row r="2181" spans="1:13" ht="9.9" customHeight="1" x14ac:dyDescent="0.4">
      <c r="A2181" s="360"/>
      <c r="B2181" s="359"/>
      <c r="C2181" s="359"/>
      <c r="D2181" s="359"/>
      <c r="E2181" s="359"/>
      <c r="F2181" s="359"/>
      <c r="G2181" s="359"/>
      <c r="H2181" s="359"/>
      <c r="I2181" s="359"/>
      <c r="J2181" s="359"/>
      <c r="K2181" s="359"/>
      <c r="L2181" s="359"/>
      <c r="M2181" s="359"/>
    </row>
    <row r="2182" spans="1:13" ht="9.9" customHeight="1" x14ac:dyDescent="0.4">
      <c r="A2182" s="360"/>
      <c r="B2182" s="359"/>
      <c r="C2182" s="359"/>
      <c r="D2182" s="359"/>
      <c r="E2182" s="359"/>
      <c r="F2182" s="359"/>
      <c r="G2182" s="359"/>
      <c r="H2182" s="359"/>
      <c r="I2182" s="359"/>
      <c r="J2182" s="359"/>
      <c r="K2182" s="359"/>
      <c r="L2182" s="359"/>
      <c r="M2182" s="359"/>
    </row>
    <row r="2183" spans="1:13" ht="9.9" customHeight="1" x14ac:dyDescent="0.4">
      <c r="A2183" s="360"/>
      <c r="B2183" s="359"/>
      <c r="C2183" s="359"/>
      <c r="D2183" s="359"/>
      <c r="E2183" s="359"/>
      <c r="F2183" s="359"/>
      <c r="G2183" s="359"/>
      <c r="H2183" s="359"/>
      <c r="I2183" s="359"/>
      <c r="J2183" s="359"/>
      <c r="K2183" s="359"/>
      <c r="L2183" s="359"/>
      <c r="M2183" s="359"/>
    </row>
    <row r="2184" spans="1:13" ht="9.9" customHeight="1" x14ac:dyDescent="0.4">
      <c r="A2184" s="360"/>
      <c r="B2184" s="359"/>
      <c r="C2184" s="359"/>
      <c r="D2184" s="359"/>
      <c r="E2184" s="359"/>
      <c r="F2184" s="359"/>
      <c r="G2184" s="359"/>
      <c r="H2184" s="359"/>
      <c r="I2184" s="359"/>
      <c r="J2184" s="359"/>
      <c r="K2184" s="359"/>
      <c r="L2184" s="359"/>
      <c r="M2184" s="359"/>
    </row>
    <row r="2185" spans="1:13" ht="9.9" customHeight="1" x14ac:dyDescent="0.4">
      <c r="A2185" s="360"/>
      <c r="B2185" s="359"/>
      <c r="C2185" s="359"/>
      <c r="D2185" s="359"/>
      <c r="E2185" s="359"/>
      <c r="F2185" s="359"/>
      <c r="G2185" s="359"/>
      <c r="H2185" s="359"/>
      <c r="I2185" s="359"/>
      <c r="J2185" s="359"/>
      <c r="K2185" s="359"/>
      <c r="L2185" s="359"/>
      <c r="M2185" s="359"/>
    </row>
    <row r="2186" spans="1:13" ht="9.9" customHeight="1" x14ac:dyDescent="0.4">
      <c r="A2186" s="360"/>
      <c r="B2186" s="359"/>
      <c r="C2186" s="359"/>
      <c r="D2186" s="359"/>
      <c r="E2186" s="359"/>
      <c r="F2186" s="359"/>
      <c r="G2186" s="359"/>
      <c r="H2186" s="359"/>
      <c r="I2186" s="359"/>
      <c r="J2186" s="359"/>
      <c r="K2186" s="359"/>
      <c r="L2186" s="359"/>
      <c r="M2186" s="359"/>
    </row>
    <row r="2187" spans="1:13" ht="9.9" customHeight="1" x14ac:dyDescent="0.4">
      <c r="A2187" s="360"/>
      <c r="B2187" s="359"/>
      <c r="C2187" s="359"/>
      <c r="D2187" s="359"/>
      <c r="E2187" s="359"/>
      <c r="F2187" s="359"/>
      <c r="G2187" s="359"/>
      <c r="H2187" s="359"/>
      <c r="I2187" s="359"/>
      <c r="J2187" s="359"/>
      <c r="K2187" s="359"/>
      <c r="L2187" s="359"/>
      <c r="M2187" s="359"/>
    </row>
    <row r="2188" spans="1:13" ht="9.9" customHeight="1" x14ac:dyDescent="0.4">
      <c r="A2188" s="360"/>
      <c r="B2188" s="359"/>
      <c r="C2188" s="359"/>
      <c r="D2188" s="359"/>
      <c r="E2188" s="359"/>
      <c r="F2188" s="359"/>
      <c r="G2188" s="359"/>
      <c r="H2188" s="359"/>
      <c r="I2188" s="359"/>
      <c r="J2188" s="359"/>
      <c r="K2188" s="359"/>
      <c r="L2188" s="359"/>
      <c r="M2188" s="359"/>
    </row>
    <row r="2189" spans="1:13" ht="9.9" customHeight="1" x14ac:dyDescent="0.4">
      <c r="A2189" s="360"/>
      <c r="B2189" s="359"/>
      <c r="C2189" s="359"/>
      <c r="D2189" s="359"/>
      <c r="E2189" s="359"/>
      <c r="F2189" s="359"/>
      <c r="G2189" s="359"/>
      <c r="H2189" s="359"/>
      <c r="I2189" s="359"/>
      <c r="J2189" s="359"/>
      <c r="K2189" s="359"/>
      <c r="L2189" s="359"/>
      <c r="M2189" s="359"/>
    </row>
    <row r="2190" spans="1:13" ht="9.9" customHeight="1" x14ac:dyDescent="0.4">
      <c r="A2190" s="360"/>
      <c r="B2190" s="359"/>
      <c r="C2190" s="359"/>
      <c r="D2190" s="359"/>
      <c r="E2190" s="359"/>
      <c r="F2190" s="359"/>
      <c r="G2190" s="359"/>
      <c r="H2190" s="359"/>
      <c r="I2190" s="359"/>
      <c r="J2190" s="359"/>
      <c r="K2190" s="359"/>
      <c r="L2190" s="359"/>
      <c r="M2190" s="359"/>
    </row>
    <row r="2191" spans="1:13" ht="9.9" customHeight="1" x14ac:dyDescent="0.4">
      <c r="A2191" s="360"/>
      <c r="B2191" s="359"/>
      <c r="C2191" s="359"/>
      <c r="D2191" s="359"/>
      <c r="E2191" s="359"/>
      <c r="F2191" s="359"/>
      <c r="G2191" s="359"/>
      <c r="H2191" s="359"/>
      <c r="I2191" s="359"/>
      <c r="J2191" s="359"/>
      <c r="K2191" s="359"/>
      <c r="L2191" s="359"/>
      <c r="M2191" s="359"/>
    </row>
    <row r="2192" spans="1:13" ht="9.9" customHeight="1" x14ac:dyDescent="0.4">
      <c r="A2192" s="360"/>
      <c r="B2192" s="359"/>
      <c r="C2192" s="359"/>
      <c r="D2192" s="359"/>
      <c r="E2192" s="359"/>
      <c r="F2192" s="359"/>
      <c r="G2192" s="359"/>
      <c r="H2192" s="359"/>
      <c r="I2192" s="359"/>
      <c r="J2192" s="359"/>
      <c r="K2192" s="359"/>
      <c r="L2192" s="359"/>
      <c r="M2192" s="359"/>
    </row>
    <row r="2193" spans="1:13" ht="9.9" customHeight="1" x14ac:dyDescent="0.4">
      <c r="A2193" s="360"/>
      <c r="B2193" s="359"/>
      <c r="C2193" s="359"/>
      <c r="D2193" s="359"/>
      <c r="E2193" s="359"/>
      <c r="F2193" s="359"/>
      <c r="G2193" s="359"/>
      <c r="H2193" s="359"/>
      <c r="I2193" s="359"/>
      <c r="J2193" s="359"/>
      <c r="K2193" s="359"/>
      <c r="L2193" s="359"/>
      <c r="M2193" s="359"/>
    </row>
    <row r="2194" spans="1:13" ht="9.9" customHeight="1" x14ac:dyDescent="0.4">
      <c r="A2194" s="360"/>
      <c r="B2194" s="359"/>
      <c r="C2194" s="359"/>
      <c r="D2194" s="359"/>
      <c r="E2194" s="359"/>
      <c r="F2194" s="359"/>
      <c r="G2194" s="359"/>
      <c r="H2194" s="359"/>
      <c r="I2194" s="359"/>
      <c r="J2194" s="359"/>
      <c r="K2194" s="359"/>
      <c r="L2194" s="359"/>
      <c r="M2194" s="359"/>
    </row>
    <row r="2195" spans="1:13" ht="9.9" customHeight="1" x14ac:dyDescent="0.4">
      <c r="A2195" s="360"/>
      <c r="B2195" s="359"/>
      <c r="C2195" s="359"/>
      <c r="D2195" s="359"/>
      <c r="E2195" s="359"/>
      <c r="F2195" s="359"/>
      <c r="G2195" s="359"/>
      <c r="H2195" s="359"/>
      <c r="I2195" s="359"/>
      <c r="J2195" s="359"/>
      <c r="K2195" s="359"/>
      <c r="L2195" s="359"/>
      <c r="M2195" s="359"/>
    </row>
    <row r="2196" spans="1:13" ht="9.9" customHeight="1" x14ac:dyDescent="0.4">
      <c r="A2196" s="360"/>
      <c r="B2196" s="359"/>
      <c r="C2196" s="359"/>
      <c r="D2196" s="359"/>
      <c r="E2196" s="359"/>
      <c r="F2196" s="359"/>
      <c r="G2196" s="359"/>
      <c r="H2196" s="359"/>
      <c r="I2196" s="359"/>
      <c r="J2196" s="359"/>
      <c r="K2196" s="359"/>
      <c r="L2196" s="359"/>
      <c r="M2196" s="359"/>
    </row>
    <row r="2197" spans="1:13" ht="9.9" customHeight="1" x14ac:dyDescent="0.4">
      <c r="A2197" s="360"/>
      <c r="B2197" s="359"/>
      <c r="C2197" s="359"/>
      <c r="D2197" s="359"/>
      <c r="E2197" s="359"/>
      <c r="F2197" s="359"/>
      <c r="G2197" s="359"/>
      <c r="H2197" s="359"/>
      <c r="I2197" s="359"/>
      <c r="J2197" s="359"/>
      <c r="K2197" s="359"/>
      <c r="L2197" s="359"/>
      <c r="M2197" s="359"/>
    </row>
    <row r="2198" spans="1:13" ht="9.9" customHeight="1" x14ac:dyDescent="0.4">
      <c r="A2198" s="360"/>
      <c r="B2198" s="359"/>
      <c r="C2198" s="359"/>
      <c r="D2198" s="359"/>
      <c r="E2198" s="359"/>
      <c r="F2198" s="359"/>
      <c r="G2198" s="359"/>
      <c r="H2198" s="359"/>
      <c r="I2198" s="359"/>
      <c r="J2198" s="359"/>
      <c r="K2198" s="359"/>
      <c r="L2198" s="359"/>
      <c r="M2198" s="359"/>
    </row>
    <row r="2199" spans="1:13" ht="9.9" customHeight="1" x14ac:dyDescent="0.4">
      <c r="A2199" s="360"/>
      <c r="B2199" s="359"/>
      <c r="C2199" s="359"/>
      <c r="D2199" s="359"/>
      <c r="E2199" s="359"/>
      <c r="F2199" s="359"/>
      <c r="G2199" s="359"/>
      <c r="H2199" s="359"/>
      <c r="I2199" s="359"/>
      <c r="J2199" s="359"/>
      <c r="K2199" s="359"/>
      <c r="L2199" s="359"/>
      <c r="M2199" s="359"/>
    </row>
    <row r="2200" spans="1:13" ht="9.9" customHeight="1" x14ac:dyDescent="0.4">
      <c r="A2200" s="360"/>
      <c r="B2200" s="359"/>
      <c r="C2200" s="359"/>
      <c r="D2200" s="359"/>
      <c r="E2200" s="359"/>
      <c r="F2200" s="359"/>
      <c r="G2200" s="359"/>
      <c r="H2200" s="359"/>
      <c r="I2200" s="359"/>
      <c r="J2200" s="359"/>
      <c r="K2200" s="359"/>
      <c r="L2200" s="359"/>
      <c r="M2200" s="359"/>
    </row>
    <row r="2201" spans="1:13" ht="9.9" customHeight="1" x14ac:dyDescent="0.4">
      <c r="A2201" s="360"/>
      <c r="B2201" s="359"/>
      <c r="C2201" s="359"/>
      <c r="D2201" s="359"/>
      <c r="E2201" s="359"/>
      <c r="F2201" s="359"/>
      <c r="G2201" s="359"/>
      <c r="H2201" s="359"/>
      <c r="I2201" s="359"/>
      <c r="J2201" s="359"/>
      <c r="K2201" s="359"/>
      <c r="L2201" s="359"/>
      <c r="M2201" s="359"/>
    </row>
    <row r="2202" spans="1:13" ht="9.9" customHeight="1" x14ac:dyDescent="0.4">
      <c r="A2202" s="360"/>
      <c r="B2202" s="359"/>
      <c r="C2202" s="359"/>
      <c r="D2202" s="359"/>
      <c r="E2202" s="359"/>
      <c r="F2202" s="359"/>
      <c r="G2202" s="359"/>
      <c r="H2202" s="359"/>
      <c r="I2202" s="359"/>
      <c r="J2202" s="359"/>
      <c r="K2202" s="359"/>
      <c r="L2202" s="359"/>
      <c r="M2202" s="359"/>
    </row>
    <row r="2203" spans="1:13" ht="9.9" customHeight="1" x14ac:dyDescent="0.4">
      <c r="A2203" s="360"/>
      <c r="B2203" s="359"/>
      <c r="C2203" s="359"/>
      <c r="D2203" s="359"/>
      <c r="E2203" s="359"/>
      <c r="F2203" s="359"/>
      <c r="G2203" s="359"/>
      <c r="H2203" s="359"/>
      <c r="I2203" s="359"/>
      <c r="J2203" s="359"/>
      <c r="K2203" s="359"/>
      <c r="L2203" s="359"/>
      <c r="M2203" s="359"/>
    </row>
    <row r="2204" spans="1:13" ht="9.9" customHeight="1" x14ac:dyDescent="0.4">
      <c r="A2204" s="360"/>
      <c r="B2204" s="359"/>
      <c r="C2204" s="359"/>
      <c r="D2204" s="359"/>
      <c r="E2204" s="359"/>
      <c r="F2204" s="359"/>
      <c r="G2204" s="359"/>
      <c r="H2204" s="359"/>
      <c r="I2204" s="359"/>
      <c r="J2204" s="359"/>
      <c r="K2204" s="359"/>
      <c r="L2204" s="359"/>
      <c r="M2204" s="359"/>
    </row>
    <row r="2205" spans="1:13" ht="9.9" customHeight="1" x14ac:dyDescent="0.4">
      <c r="A2205" s="360"/>
      <c r="B2205" s="359"/>
      <c r="C2205" s="359"/>
      <c r="D2205" s="359"/>
      <c r="E2205" s="359"/>
      <c r="F2205" s="359"/>
      <c r="G2205" s="359"/>
      <c r="H2205" s="359"/>
      <c r="I2205" s="359"/>
      <c r="J2205" s="359"/>
      <c r="K2205" s="359"/>
      <c r="L2205" s="359"/>
      <c r="M2205" s="359"/>
    </row>
    <row r="2206" spans="1:13" ht="9.9" customHeight="1" x14ac:dyDescent="0.4">
      <c r="A2206" s="360"/>
      <c r="B2206" s="359"/>
      <c r="C2206" s="359"/>
      <c r="D2206" s="359"/>
      <c r="E2206" s="359"/>
      <c r="F2206" s="359"/>
      <c r="G2206" s="359"/>
      <c r="H2206" s="359"/>
      <c r="I2206" s="359"/>
      <c r="J2206" s="359"/>
      <c r="K2206" s="359"/>
      <c r="L2206" s="359"/>
      <c r="M2206" s="359"/>
    </row>
    <row r="2207" spans="1:13" ht="9.9" customHeight="1" x14ac:dyDescent="0.4">
      <c r="A2207" s="360"/>
      <c r="B2207" s="359"/>
      <c r="C2207" s="359"/>
      <c r="D2207" s="359"/>
      <c r="E2207" s="359"/>
      <c r="F2207" s="359"/>
      <c r="G2207" s="359"/>
      <c r="H2207" s="359"/>
      <c r="I2207" s="359"/>
      <c r="J2207" s="359"/>
      <c r="K2207" s="359"/>
      <c r="L2207" s="359"/>
      <c r="M2207" s="359"/>
    </row>
    <row r="2208" spans="1:13" ht="9.9" customHeight="1" x14ac:dyDescent="0.4">
      <c r="A2208" s="360"/>
      <c r="B2208" s="359"/>
      <c r="C2208" s="359"/>
      <c r="D2208" s="359"/>
      <c r="E2208" s="359"/>
      <c r="F2208" s="359"/>
      <c r="G2208" s="359"/>
      <c r="H2208" s="359"/>
      <c r="I2208" s="359"/>
      <c r="J2208" s="359"/>
      <c r="K2208" s="359"/>
      <c r="L2208" s="359"/>
      <c r="M2208" s="359"/>
    </row>
    <row r="2209" spans="1:13" ht="9.9" customHeight="1" x14ac:dyDescent="0.4">
      <c r="A2209" s="360"/>
      <c r="B2209" s="359"/>
      <c r="C2209" s="359"/>
      <c r="D2209" s="359"/>
      <c r="E2209" s="359"/>
      <c r="F2209" s="359"/>
      <c r="G2209" s="359"/>
      <c r="H2209" s="359"/>
      <c r="I2209" s="359"/>
      <c r="J2209" s="359"/>
      <c r="K2209" s="359"/>
      <c r="L2209" s="359"/>
      <c r="M2209" s="359"/>
    </row>
    <row r="2210" spans="1:13" ht="9.9" customHeight="1" x14ac:dyDescent="0.4">
      <c r="A2210" s="360"/>
      <c r="B2210" s="359"/>
      <c r="C2210" s="359"/>
      <c r="D2210" s="359"/>
      <c r="E2210" s="359"/>
      <c r="F2210" s="359"/>
      <c r="G2210" s="359"/>
      <c r="H2210" s="359"/>
      <c r="I2210" s="359"/>
      <c r="J2210" s="359"/>
      <c r="K2210" s="359"/>
      <c r="L2210" s="359"/>
      <c r="M2210" s="359"/>
    </row>
    <row r="2211" spans="1:13" ht="9.9" customHeight="1" x14ac:dyDescent="0.4">
      <c r="A2211" s="360"/>
      <c r="B2211" s="359"/>
      <c r="C2211" s="359"/>
      <c r="D2211" s="359"/>
      <c r="E2211" s="359"/>
      <c r="F2211" s="359"/>
      <c r="G2211" s="359"/>
      <c r="H2211" s="359"/>
      <c r="I2211" s="359"/>
      <c r="J2211" s="359"/>
      <c r="K2211" s="359"/>
      <c r="L2211" s="359"/>
      <c r="M2211" s="359"/>
    </row>
    <row r="2212" spans="1:13" ht="9.9" customHeight="1" x14ac:dyDescent="0.4">
      <c r="A2212" s="360"/>
      <c r="B2212" s="359"/>
      <c r="C2212" s="359"/>
      <c r="D2212" s="359"/>
      <c r="E2212" s="359"/>
      <c r="F2212" s="359"/>
      <c r="G2212" s="359"/>
      <c r="H2212" s="359"/>
      <c r="I2212" s="359"/>
      <c r="J2212" s="359"/>
      <c r="K2212" s="359"/>
      <c r="L2212" s="359"/>
      <c r="M2212" s="359"/>
    </row>
    <row r="2213" spans="1:13" ht="9.9" customHeight="1" x14ac:dyDescent="0.4">
      <c r="A2213" s="360"/>
      <c r="B2213" s="359"/>
      <c r="C2213" s="359"/>
      <c r="D2213" s="359"/>
      <c r="E2213" s="359"/>
      <c r="F2213" s="359"/>
      <c r="G2213" s="359"/>
      <c r="H2213" s="359"/>
      <c r="I2213" s="359"/>
      <c r="J2213" s="359"/>
      <c r="K2213" s="359"/>
      <c r="L2213" s="359"/>
      <c r="M2213" s="359"/>
    </row>
    <row r="2214" spans="1:13" ht="9.9" customHeight="1" x14ac:dyDescent="0.4">
      <c r="A2214" s="360"/>
      <c r="B2214" s="359"/>
      <c r="C2214" s="359"/>
      <c r="D2214" s="359"/>
      <c r="E2214" s="359"/>
      <c r="F2214" s="359"/>
      <c r="G2214" s="359"/>
      <c r="H2214" s="359"/>
      <c r="I2214" s="359"/>
      <c r="J2214" s="359"/>
      <c r="K2214" s="359"/>
      <c r="L2214" s="359"/>
      <c r="M2214" s="359"/>
    </row>
    <row r="2215" spans="1:13" ht="9.9" customHeight="1" x14ac:dyDescent="0.4">
      <c r="A2215" s="360"/>
      <c r="B2215" s="359"/>
      <c r="C2215" s="359"/>
      <c r="D2215" s="359"/>
      <c r="E2215" s="359"/>
      <c r="F2215" s="359"/>
      <c r="G2215" s="359"/>
      <c r="H2215" s="359"/>
      <c r="I2215" s="359"/>
      <c r="J2215" s="359"/>
      <c r="K2215" s="359"/>
      <c r="L2215" s="359"/>
      <c r="M2215" s="359"/>
    </row>
    <row r="2216" spans="1:13" ht="9.9" customHeight="1" x14ac:dyDescent="0.4">
      <c r="A2216" s="360"/>
      <c r="B2216" s="359"/>
      <c r="C2216" s="359"/>
      <c r="D2216" s="359"/>
      <c r="E2216" s="359"/>
      <c r="F2216" s="359"/>
      <c r="G2216" s="359"/>
      <c r="H2216" s="359"/>
      <c r="I2216" s="359"/>
      <c r="J2216" s="359"/>
      <c r="K2216" s="359"/>
      <c r="L2216" s="359"/>
      <c r="M2216" s="359"/>
    </row>
    <row r="2217" spans="1:13" ht="9.9" customHeight="1" x14ac:dyDescent="0.4">
      <c r="A2217" s="360"/>
      <c r="B2217" s="359"/>
      <c r="C2217" s="359"/>
      <c r="D2217" s="359"/>
      <c r="E2217" s="359"/>
      <c r="F2217" s="359"/>
      <c r="G2217" s="359"/>
      <c r="H2217" s="359"/>
      <c r="I2217" s="359"/>
      <c r="J2217" s="359"/>
      <c r="K2217" s="359"/>
      <c r="L2217" s="359"/>
      <c r="M2217" s="359"/>
    </row>
    <row r="2218" spans="1:13" ht="9.9" customHeight="1" x14ac:dyDescent="0.4">
      <c r="A2218" s="360"/>
      <c r="B2218" s="359"/>
      <c r="C2218" s="359"/>
      <c r="D2218" s="359"/>
      <c r="E2218" s="359"/>
      <c r="F2218" s="359"/>
      <c r="G2218" s="359"/>
      <c r="H2218" s="359"/>
      <c r="I2218" s="359"/>
      <c r="J2218" s="359"/>
      <c r="K2218" s="359"/>
      <c r="L2218" s="359"/>
      <c r="M2218" s="359"/>
    </row>
    <row r="2219" spans="1:13" ht="9.9" customHeight="1" x14ac:dyDescent="0.4">
      <c r="A2219" s="360"/>
      <c r="B2219" s="359"/>
      <c r="C2219" s="359"/>
      <c r="D2219" s="359"/>
      <c r="E2219" s="359"/>
      <c r="F2219" s="359"/>
      <c r="G2219" s="359"/>
      <c r="H2219" s="359"/>
      <c r="I2219" s="359"/>
      <c r="J2219" s="359"/>
      <c r="K2219" s="359"/>
      <c r="L2219" s="359"/>
      <c r="M2219" s="359"/>
    </row>
    <row r="2220" spans="1:13" ht="9.9" customHeight="1" x14ac:dyDescent="0.4">
      <c r="A2220" s="360"/>
      <c r="B2220" s="359"/>
      <c r="C2220" s="359"/>
      <c r="D2220" s="359"/>
      <c r="E2220" s="359"/>
      <c r="F2220" s="359"/>
      <c r="G2220" s="359"/>
      <c r="H2220" s="359"/>
      <c r="I2220" s="359"/>
      <c r="J2220" s="359"/>
      <c r="K2220" s="359"/>
      <c r="L2220" s="359"/>
      <c r="M2220" s="359"/>
    </row>
    <row r="2221" spans="1:13" ht="9.9" customHeight="1" x14ac:dyDescent="0.4">
      <c r="A2221" s="360"/>
      <c r="B2221" s="359"/>
      <c r="C2221" s="359"/>
      <c r="D2221" s="359"/>
      <c r="E2221" s="359"/>
      <c r="F2221" s="359"/>
      <c r="G2221" s="359"/>
      <c r="H2221" s="359"/>
      <c r="I2221" s="359"/>
      <c r="J2221" s="359"/>
      <c r="K2221" s="359"/>
      <c r="L2221" s="359"/>
      <c r="M2221" s="359"/>
    </row>
    <row r="2222" spans="1:13" ht="9.9" customHeight="1" x14ac:dyDescent="0.4">
      <c r="A2222" s="360"/>
      <c r="B2222" s="359"/>
      <c r="C2222" s="359"/>
      <c r="D2222" s="359"/>
      <c r="E2222" s="359"/>
      <c r="F2222" s="359"/>
      <c r="G2222" s="359"/>
      <c r="H2222" s="359"/>
      <c r="I2222" s="359"/>
      <c r="J2222" s="359"/>
      <c r="K2222" s="359"/>
      <c r="L2222" s="359"/>
      <c r="M2222" s="359"/>
    </row>
    <row r="2223" spans="1:13" ht="9.9" customHeight="1" x14ac:dyDescent="0.4">
      <c r="A2223" s="360"/>
      <c r="B2223" s="359"/>
      <c r="C2223" s="359"/>
      <c r="D2223" s="359"/>
      <c r="E2223" s="359"/>
      <c r="F2223" s="359"/>
      <c r="G2223" s="359"/>
      <c r="H2223" s="359"/>
      <c r="I2223" s="359"/>
      <c r="J2223" s="359"/>
      <c r="K2223" s="359"/>
      <c r="L2223" s="359"/>
      <c r="M2223" s="359"/>
    </row>
    <row r="2224" spans="1:13" ht="9.9" customHeight="1" x14ac:dyDescent="0.4">
      <c r="A2224" s="360"/>
      <c r="B2224" s="359"/>
      <c r="C2224" s="359"/>
      <c r="D2224" s="359"/>
      <c r="E2224" s="359"/>
      <c r="F2224" s="359"/>
      <c r="G2224" s="359"/>
      <c r="H2224" s="359"/>
      <c r="I2224" s="359"/>
      <c r="J2224" s="359"/>
      <c r="K2224" s="359"/>
      <c r="L2224" s="359"/>
      <c r="M2224" s="359"/>
    </row>
    <row r="2225" spans="1:13" ht="9.9" customHeight="1" x14ac:dyDescent="0.4">
      <c r="A2225" s="360"/>
      <c r="B2225" s="359"/>
      <c r="C2225" s="359"/>
      <c r="D2225" s="359"/>
      <c r="E2225" s="359"/>
      <c r="F2225" s="359"/>
      <c r="G2225" s="359"/>
      <c r="H2225" s="359"/>
      <c r="I2225" s="359"/>
      <c r="J2225" s="359"/>
      <c r="K2225" s="359"/>
      <c r="L2225" s="359"/>
      <c r="M2225" s="359"/>
    </row>
    <row r="2226" spans="1:13" ht="9.9" customHeight="1" x14ac:dyDescent="0.4">
      <c r="A2226" s="360"/>
      <c r="B2226" s="359"/>
      <c r="C2226" s="359"/>
      <c r="D2226" s="359"/>
      <c r="E2226" s="359"/>
      <c r="F2226" s="359"/>
      <c r="G2226" s="359"/>
      <c r="H2226" s="359"/>
      <c r="I2226" s="359"/>
      <c r="J2226" s="359"/>
      <c r="K2226" s="359"/>
      <c r="L2226" s="359"/>
      <c r="M2226" s="359"/>
    </row>
    <row r="2227" spans="1:13" ht="9.9" customHeight="1" x14ac:dyDescent="0.4">
      <c r="A2227" s="360"/>
      <c r="B2227" s="359"/>
      <c r="C2227" s="359"/>
      <c r="D2227" s="359"/>
      <c r="E2227" s="359"/>
      <c r="F2227" s="359"/>
      <c r="G2227" s="359"/>
      <c r="H2227" s="359"/>
      <c r="I2227" s="359"/>
      <c r="J2227" s="359"/>
      <c r="K2227" s="359"/>
      <c r="L2227" s="359"/>
      <c r="M2227" s="359"/>
    </row>
    <row r="2228" spans="1:13" ht="9.9" customHeight="1" x14ac:dyDescent="0.4">
      <c r="A2228" s="360"/>
      <c r="B2228" s="359"/>
      <c r="C2228" s="359"/>
      <c r="D2228" s="359"/>
      <c r="E2228" s="359"/>
      <c r="F2228" s="359"/>
      <c r="G2228" s="359"/>
      <c r="H2228" s="359"/>
      <c r="I2228" s="359"/>
      <c r="J2228" s="359"/>
      <c r="K2228" s="359"/>
      <c r="L2228" s="359"/>
      <c r="M2228" s="359"/>
    </row>
    <row r="2229" spans="1:13" ht="9.9" customHeight="1" x14ac:dyDescent="0.4">
      <c r="A2229" s="360"/>
      <c r="B2229" s="359"/>
      <c r="C2229" s="359"/>
      <c r="D2229" s="359"/>
      <c r="E2229" s="359"/>
      <c r="F2229" s="359"/>
      <c r="G2229" s="359"/>
      <c r="H2229" s="359"/>
      <c r="I2229" s="359"/>
      <c r="J2229" s="359"/>
      <c r="K2229" s="359"/>
      <c r="L2229" s="359"/>
      <c r="M2229" s="359"/>
    </row>
    <row r="2230" spans="1:13" ht="9.9" customHeight="1" x14ac:dyDescent="0.4">
      <c r="A2230" s="360"/>
      <c r="B2230" s="359"/>
      <c r="C2230" s="359"/>
      <c r="D2230" s="359"/>
      <c r="E2230" s="359"/>
      <c r="F2230" s="359"/>
      <c r="G2230" s="359"/>
      <c r="H2230" s="359"/>
      <c r="I2230" s="359"/>
      <c r="J2230" s="359"/>
      <c r="K2230" s="359"/>
      <c r="L2230" s="359"/>
      <c r="M2230" s="359"/>
    </row>
    <row r="2231" spans="1:13" ht="9.9" customHeight="1" x14ac:dyDescent="0.4">
      <c r="A2231" s="360"/>
      <c r="B2231" s="359"/>
      <c r="C2231" s="359"/>
      <c r="D2231" s="359"/>
      <c r="E2231" s="359"/>
      <c r="F2231" s="359"/>
      <c r="G2231" s="359"/>
      <c r="H2231" s="359"/>
      <c r="I2231" s="359"/>
      <c r="J2231" s="359"/>
      <c r="K2231" s="359"/>
      <c r="L2231" s="359"/>
      <c r="M2231" s="359"/>
    </row>
    <row r="2232" spans="1:13" ht="9.9" customHeight="1" x14ac:dyDescent="0.4">
      <c r="A2232" s="360"/>
      <c r="B2232" s="359"/>
      <c r="C2232" s="359"/>
      <c r="D2232" s="359"/>
      <c r="E2232" s="359"/>
      <c r="F2232" s="359"/>
      <c r="G2232" s="359"/>
      <c r="H2232" s="359"/>
      <c r="I2232" s="359"/>
      <c r="J2232" s="359"/>
      <c r="K2232" s="359"/>
      <c r="L2232" s="359"/>
      <c r="M2232" s="359"/>
    </row>
    <row r="2233" spans="1:13" ht="9.9" customHeight="1" x14ac:dyDescent="0.4">
      <c r="A2233" s="360"/>
      <c r="B2233" s="359"/>
      <c r="C2233" s="359"/>
      <c r="D2233" s="359"/>
      <c r="E2233" s="359"/>
      <c r="F2233" s="359"/>
      <c r="G2233" s="359"/>
      <c r="H2233" s="359"/>
      <c r="I2233" s="359"/>
      <c r="J2233" s="359"/>
      <c r="K2233" s="359"/>
      <c r="L2233" s="359"/>
      <c r="M2233" s="359"/>
    </row>
    <row r="2234" spans="1:13" ht="9.9" customHeight="1" x14ac:dyDescent="0.4">
      <c r="A2234" s="360"/>
      <c r="B2234" s="359"/>
      <c r="C2234" s="359"/>
      <c r="D2234" s="359"/>
      <c r="E2234" s="359"/>
      <c r="F2234" s="359"/>
      <c r="G2234" s="359"/>
      <c r="H2234" s="359"/>
      <c r="I2234" s="359"/>
      <c r="J2234" s="359"/>
      <c r="K2234" s="359"/>
      <c r="L2234" s="359"/>
      <c r="M2234" s="359"/>
    </row>
    <row r="2235" spans="1:13" ht="9.9" customHeight="1" x14ac:dyDescent="0.4">
      <c r="A2235" s="360"/>
      <c r="B2235" s="359"/>
      <c r="C2235" s="359"/>
      <c r="D2235" s="359"/>
      <c r="E2235" s="359"/>
      <c r="F2235" s="359"/>
      <c r="G2235" s="359"/>
      <c r="H2235" s="359"/>
      <c r="I2235" s="359"/>
      <c r="J2235" s="359"/>
      <c r="K2235" s="359"/>
      <c r="L2235" s="359"/>
      <c r="M2235" s="359"/>
    </row>
    <row r="2236" spans="1:13" ht="9.9" customHeight="1" x14ac:dyDescent="0.4">
      <c r="A2236" s="360"/>
      <c r="B2236" s="359"/>
      <c r="C2236" s="359"/>
      <c r="D2236" s="359"/>
      <c r="E2236" s="359"/>
      <c r="F2236" s="359"/>
      <c r="G2236" s="359"/>
      <c r="H2236" s="359"/>
      <c r="I2236" s="359"/>
      <c r="J2236" s="359"/>
      <c r="K2236" s="359"/>
      <c r="L2236" s="359"/>
      <c r="M2236" s="359"/>
    </row>
    <row r="2237" spans="1:13" ht="9.9" customHeight="1" x14ac:dyDescent="0.4">
      <c r="A2237" s="360"/>
      <c r="B2237" s="359"/>
      <c r="C2237" s="359"/>
      <c r="D2237" s="359"/>
      <c r="E2237" s="359"/>
      <c r="F2237" s="359"/>
      <c r="G2237" s="359"/>
      <c r="H2237" s="359"/>
      <c r="I2237" s="359"/>
      <c r="J2237" s="359"/>
      <c r="K2237" s="359"/>
      <c r="L2237" s="359"/>
      <c r="M2237" s="359"/>
    </row>
    <row r="2238" spans="1:13" ht="9.9" customHeight="1" x14ac:dyDescent="0.4">
      <c r="A2238" s="360"/>
      <c r="B2238" s="359"/>
      <c r="C2238" s="359"/>
      <c r="D2238" s="359"/>
      <c r="E2238" s="359"/>
      <c r="F2238" s="359"/>
      <c r="G2238" s="359"/>
      <c r="H2238" s="359"/>
      <c r="I2238" s="359"/>
      <c r="J2238" s="359"/>
      <c r="K2238" s="359"/>
      <c r="L2238" s="359"/>
      <c r="M2238" s="359"/>
    </row>
    <row r="2239" spans="1:13" ht="9.9" customHeight="1" x14ac:dyDescent="0.4">
      <c r="A2239" s="360"/>
      <c r="B2239" s="359"/>
      <c r="C2239" s="359"/>
      <c r="D2239" s="359"/>
      <c r="E2239" s="359"/>
      <c r="F2239" s="359"/>
      <c r="G2239" s="359"/>
      <c r="H2239" s="359"/>
      <c r="I2239" s="359"/>
      <c r="J2239" s="359"/>
      <c r="K2239" s="359"/>
      <c r="L2239" s="359"/>
      <c r="M2239" s="359"/>
    </row>
    <row r="2240" spans="1:13" ht="9.9" customHeight="1" x14ac:dyDescent="0.4">
      <c r="A2240" s="360"/>
      <c r="B2240" s="359"/>
      <c r="C2240" s="359"/>
      <c r="D2240" s="359"/>
      <c r="E2240" s="359"/>
      <c r="F2240" s="359"/>
      <c r="G2240" s="359"/>
      <c r="H2240" s="359"/>
      <c r="I2240" s="359"/>
      <c r="J2240" s="359"/>
      <c r="K2240" s="359"/>
      <c r="L2240" s="359"/>
      <c r="M2240" s="359"/>
    </row>
    <row r="2241" spans="1:13" ht="9.9" customHeight="1" x14ac:dyDescent="0.4">
      <c r="A2241" s="360"/>
      <c r="B2241" s="359"/>
      <c r="C2241" s="359"/>
      <c r="D2241" s="359"/>
      <c r="E2241" s="359"/>
      <c r="F2241" s="359"/>
      <c r="G2241" s="359"/>
      <c r="H2241" s="359"/>
      <c r="I2241" s="359"/>
      <c r="J2241" s="359"/>
      <c r="K2241" s="359"/>
      <c r="L2241" s="359"/>
      <c r="M2241" s="359"/>
    </row>
    <row r="2242" spans="1:13" ht="9.9" customHeight="1" x14ac:dyDescent="0.4">
      <c r="A2242" s="360"/>
      <c r="B2242" s="359"/>
      <c r="C2242" s="359"/>
      <c r="D2242" s="359"/>
      <c r="E2242" s="359"/>
      <c r="F2242" s="359"/>
      <c r="G2242" s="359"/>
      <c r="H2242" s="359"/>
      <c r="I2242" s="359"/>
      <c r="J2242" s="359"/>
      <c r="K2242" s="359"/>
      <c r="L2242" s="359"/>
      <c r="M2242" s="359"/>
    </row>
    <row r="2243" spans="1:13" ht="9.9" customHeight="1" x14ac:dyDescent="0.4">
      <c r="A2243" s="360"/>
      <c r="B2243" s="359"/>
      <c r="C2243" s="359"/>
      <c r="D2243" s="359"/>
      <c r="E2243" s="359"/>
      <c r="F2243" s="359"/>
      <c r="G2243" s="359"/>
      <c r="H2243" s="359"/>
      <c r="I2243" s="359"/>
      <c r="J2243" s="359"/>
      <c r="K2243" s="359"/>
      <c r="L2243" s="359"/>
      <c r="M2243" s="359"/>
    </row>
    <row r="2244" spans="1:13" ht="9.9" customHeight="1" x14ac:dyDescent="0.4">
      <c r="A2244" s="360"/>
      <c r="B2244" s="359"/>
      <c r="C2244" s="359"/>
      <c r="D2244" s="359"/>
      <c r="E2244" s="359"/>
      <c r="F2244" s="359"/>
      <c r="G2244" s="359"/>
      <c r="H2244" s="359"/>
      <c r="I2244" s="359"/>
      <c r="J2244" s="359"/>
      <c r="K2244" s="359"/>
      <c r="L2244" s="359"/>
      <c r="M2244" s="359"/>
    </row>
    <row r="2245" spans="1:13" ht="9.9" customHeight="1" x14ac:dyDescent="0.4">
      <c r="A2245" s="360"/>
      <c r="B2245" s="359"/>
      <c r="C2245" s="359"/>
      <c r="D2245" s="359"/>
      <c r="E2245" s="359"/>
      <c r="F2245" s="359"/>
      <c r="G2245" s="359"/>
      <c r="H2245" s="359"/>
      <c r="I2245" s="359"/>
      <c r="J2245" s="359"/>
      <c r="K2245" s="359"/>
      <c r="L2245" s="359"/>
      <c r="M2245" s="359"/>
    </row>
    <row r="2246" spans="1:13" ht="9.9" customHeight="1" x14ac:dyDescent="0.4">
      <c r="A2246" s="360"/>
      <c r="B2246" s="359"/>
      <c r="C2246" s="359"/>
      <c r="D2246" s="359"/>
      <c r="E2246" s="359"/>
      <c r="F2246" s="359"/>
      <c r="G2246" s="359"/>
      <c r="H2246" s="359"/>
      <c r="I2246" s="359"/>
      <c r="J2246" s="359"/>
      <c r="K2246" s="359"/>
      <c r="L2246" s="359"/>
      <c r="M2246" s="359"/>
    </row>
    <row r="2247" spans="1:13" ht="9.9" customHeight="1" x14ac:dyDescent="0.4">
      <c r="A2247" s="360"/>
      <c r="B2247" s="359"/>
      <c r="C2247" s="359"/>
      <c r="D2247" s="359"/>
      <c r="E2247" s="359"/>
      <c r="F2247" s="359"/>
      <c r="G2247" s="359"/>
      <c r="H2247" s="359"/>
      <c r="I2247" s="359"/>
      <c r="J2247" s="359"/>
      <c r="K2247" s="359"/>
      <c r="L2247" s="359"/>
      <c r="M2247" s="359"/>
    </row>
    <row r="2248" spans="1:13" ht="9.9" customHeight="1" x14ac:dyDescent="0.4">
      <c r="A2248" s="360"/>
      <c r="B2248" s="359"/>
      <c r="C2248" s="359"/>
      <c r="D2248" s="359"/>
      <c r="E2248" s="359"/>
      <c r="F2248" s="359"/>
      <c r="G2248" s="359"/>
      <c r="H2248" s="359"/>
      <c r="I2248" s="359"/>
      <c r="J2248" s="359"/>
      <c r="K2248" s="359"/>
      <c r="L2248" s="359"/>
      <c r="M2248" s="359"/>
    </row>
    <row r="2249" spans="1:13" ht="9.9" customHeight="1" x14ac:dyDescent="0.4">
      <c r="A2249" s="360"/>
      <c r="B2249" s="359"/>
      <c r="C2249" s="359"/>
      <c r="D2249" s="359"/>
      <c r="E2249" s="359"/>
      <c r="F2249" s="359"/>
      <c r="G2249" s="359"/>
      <c r="H2249" s="359"/>
      <c r="I2249" s="359"/>
      <c r="J2249" s="359"/>
      <c r="K2249" s="359"/>
      <c r="L2249" s="359"/>
      <c r="M2249" s="359"/>
    </row>
    <row r="2250" spans="1:13" ht="9.9" customHeight="1" x14ac:dyDescent="0.4">
      <c r="A2250" s="360"/>
      <c r="B2250" s="359"/>
      <c r="C2250" s="359"/>
      <c r="D2250" s="359"/>
      <c r="E2250" s="359"/>
      <c r="F2250" s="359"/>
      <c r="G2250" s="359"/>
      <c r="H2250" s="359"/>
      <c r="I2250" s="359"/>
      <c r="J2250" s="359"/>
      <c r="K2250" s="359"/>
      <c r="L2250" s="359"/>
      <c r="M2250" s="359"/>
    </row>
    <row r="2251" spans="1:13" ht="9.9" customHeight="1" x14ac:dyDescent="0.4">
      <c r="A2251" s="360"/>
      <c r="B2251" s="359"/>
      <c r="C2251" s="359"/>
      <c r="D2251" s="359"/>
      <c r="E2251" s="359"/>
      <c r="F2251" s="359"/>
      <c r="G2251" s="359"/>
      <c r="H2251" s="359"/>
      <c r="I2251" s="359"/>
      <c r="J2251" s="359"/>
      <c r="K2251" s="359"/>
      <c r="L2251" s="359"/>
      <c r="M2251" s="359"/>
    </row>
    <row r="2252" spans="1:13" ht="9.9" customHeight="1" x14ac:dyDescent="0.4">
      <c r="A2252" s="360"/>
      <c r="B2252" s="359"/>
      <c r="C2252" s="359"/>
      <c r="D2252" s="359"/>
      <c r="E2252" s="359"/>
      <c r="F2252" s="359"/>
      <c r="G2252" s="359"/>
      <c r="H2252" s="359"/>
      <c r="I2252" s="359"/>
      <c r="J2252" s="359"/>
      <c r="K2252" s="359"/>
      <c r="L2252" s="359"/>
      <c r="M2252" s="359"/>
    </row>
    <row r="2253" spans="1:13" ht="9.9" customHeight="1" x14ac:dyDescent="0.4">
      <c r="A2253" s="360"/>
      <c r="B2253" s="359"/>
      <c r="C2253" s="359"/>
      <c r="D2253" s="359"/>
      <c r="E2253" s="359"/>
      <c r="F2253" s="359"/>
      <c r="G2253" s="359"/>
      <c r="H2253" s="359"/>
      <c r="I2253" s="359"/>
      <c r="J2253" s="359"/>
      <c r="K2253" s="359"/>
      <c r="L2253" s="359"/>
      <c r="M2253" s="359"/>
    </row>
    <row r="2254" spans="1:13" ht="9.9" customHeight="1" x14ac:dyDescent="0.4">
      <c r="A2254" s="360"/>
      <c r="B2254" s="359"/>
      <c r="C2254" s="359"/>
      <c r="D2254" s="359"/>
      <c r="E2254" s="359"/>
      <c r="F2254" s="359"/>
      <c r="G2254" s="359"/>
      <c r="H2254" s="359"/>
      <c r="I2254" s="359"/>
      <c r="J2254" s="359"/>
      <c r="K2254" s="359"/>
      <c r="L2254" s="359"/>
      <c r="M2254" s="359"/>
    </row>
    <row r="2255" spans="1:13" ht="9.9" customHeight="1" x14ac:dyDescent="0.4">
      <c r="A2255" s="360"/>
      <c r="B2255" s="359"/>
      <c r="C2255" s="359"/>
      <c r="D2255" s="359"/>
      <c r="E2255" s="359"/>
      <c r="F2255" s="359"/>
      <c r="G2255" s="359"/>
      <c r="H2255" s="359"/>
      <c r="I2255" s="359"/>
      <c r="J2255" s="359"/>
      <c r="K2255" s="359"/>
      <c r="L2255" s="359"/>
      <c r="M2255" s="359"/>
    </row>
    <row r="2256" spans="1:13" ht="9.9" customHeight="1" x14ac:dyDescent="0.4">
      <c r="A2256" s="360"/>
      <c r="B2256" s="359"/>
      <c r="C2256" s="359"/>
      <c r="D2256" s="359"/>
      <c r="E2256" s="359"/>
      <c r="F2256" s="359"/>
      <c r="G2256" s="359"/>
      <c r="H2256" s="359"/>
      <c r="I2256" s="359"/>
      <c r="J2256" s="359"/>
      <c r="K2256" s="359"/>
      <c r="L2256" s="359"/>
      <c r="M2256" s="359"/>
    </row>
    <row r="2257" spans="1:13" ht="9.9" customHeight="1" x14ac:dyDescent="0.4">
      <c r="A2257" s="360"/>
      <c r="B2257" s="359"/>
      <c r="C2257" s="359"/>
      <c r="D2257" s="359"/>
      <c r="E2257" s="359"/>
      <c r="F2257" s="359"/>
      <c r="G2257" s="359"/>
      <c r="H2257" s="359"/>
      <c r="I2257" s="359"/>
      <c r="J2257" s="359"/>
      <c r="K2257" s="359"/>
      <c r="L2257" s="359"/>
      <c r="M2257" s="359"/>
    </row>
    <row r="2258" spans="1:13" ht="9.9" customHeight="1" x14ac:dyDescent="0.4">
      <c r="A2258" s="360"/>
      <c r="B2258" s="359"/>
      <c r="C2258" s="359"/>
      <c r="D2258" s="359"/>
      <c r="E2258" s="359"/>
      <c r="F2258" s="359"/>
      <c r="G2258" s="359"/>
      <c r="H2258" s="359"/>
      <c r="I2258" s="359"/>
      <c r="J2258" s="359"/>
      <c r="K2258" s="359"/>
      <c r="L2258" s="359"/>
      <c r="M2258" s="359"/>
    </row>
    <row r="2259" spans="1:13" ht="9.9" customHeight="1" x14ac:dyDescent="0.4">
      <c r="A2259" s="360"/>
      <c r="B2259" s="359"/>
      <c r="C2259" s="359"/>
      <c r="D2259" s="359"/>
      <c r="E2259" s="359"/>
      <c r="F2259" s="359"/>
      <c r="G2259" s="359"/>
      <c r="H2259" s="359"/>
      <c r="I2259" s="359"/>
      <c r="J2259" s="359"/>
      <c r="K2259" s="359"/>
      <c r="L2259" s="359"/>
      <c r="M2259" s="359"/>
    </row>
    <row r="2260" spans="1:13" ht="9.9" customHeight="1" x14ac:dyDescent="0.4">
      <c r="A2260" s="360"/>
      <c r="B2260" s="359"/>
      <c r="C2260" s="359"/>
      <c r="D2260" s="359"/>
      <c r="E2260" s="359"/>
      <c r="F2260" s="359"/>
      <c r="G2260" s="359"/>
      <c r="H2260" s="359"/>
      <c r="I2260" s="359"/>
      <c r="J2260" s="359"/>
      <c r="K2260" s="359"/>
      <c r="L2260" s="359"/>
      <c r="M2260" s="359"/>
    </row>
    <row r="2261" spans="1:13" ht="9.9" customHeight="1" x14ac:dyDescent="0.4">
      <c r="A2261" s="360"/>
      <c r="B2261" s="359"/>
      <c r="C2261" s="359"/>
      <c r="D2261" s="359"/>
      <c r="E2261" s="359"/>
      <c r="F2261" s="359"/>
      <c r="G2261" s="359"/>
      <c r="H2261" s="359"/>
      <c r="I2261" s="359"/>
      <c r="J2261" s="359"/>
      <c r="K2261" s="359"/>
      <c r="L2261" s="359"/>
      <c r="M2261" s="359"/>
    </row>
    <row r="2262" spans="1:13" ht="9.9" customHeight="1" x14ac:dyDescent="0.4">
      <c r="A2262" s="360"/>
      <c r="B2262" s="359"/>
      <c r="C2262" s="359"/>
      <c r="D2262" s="359"/>
      <c r="E2262" s="359"/>
      <c r="F2262" s="359"/>
      <c r="G2262" s="359"/>
      <c r="H2262" s="359"/>
      <c r="I2262" s="359"/>
      <c r="J2262" s="359"/>
      <c r="K2262" s="359"/>
      <c r="L2262" s="359"/>
      <c r="M2262" s="359"/>
    </row>
    <row r="2263" spans="1:13" ht="9.9" customHeight="1" x14ac:dyDescent="0.4">
      <c r="A2263" s="360"/>
      <c r="B2263" s="359"/>
      <c r="C2263" s="359"/>
      <c r="D2263" s="359"/>
      <c r="E2263" s="359"/>
      <c r="F2263" s="359"/>
      <c r="G2263" s="359"/>
      <c r="H2263" s="359"/>
      <c r="I2263" s="359"/>
      <c r="J2263" s="359"/>
      <c r="K2263" s="359"/>
      <c r="L2263" s="359"/>
      <c r="M2263" s="359"/>
    </row>
    <row r="2264" spans="1:13" ht="9.9" customHeight="1" x14ac:dyDescent="0.4">
      <c r="A2264" s="360"/>
      <c r="B2264" s="359"/>
      <c r="C2264" s="359"/>
      <c r="D2264" s="359"/>
      <c r="E2264" s="359"/>
      <c r="F2264" s="359"/>
      <c r="G2264" s="359"/>
      <c r="H2264" s="359"/>
      <c r="I2264" s="359"/>
      <c r="J2264" s="359"/>
      <c r="K2264" s="359"/>
      <c r="L2264" s="359"/>
      <c r="M2264" s="359"/>
    </row>
    <row r="2265" spans="1:13" ht="9.9" customHeight="1" x14ac:dyDescent="0.4">
      <c r="A2265" s="360"/>
      <c r="B2265" s="359"/>
      <c r="C2265" s="359"/>
      <c r="D2265" s="359"/>
      <c r="E2265" s="359"/>
      <c r="F2265" s="359"/>
      <c r="G2265" s="359"/>
      <c r="H2265" s="359"/>
      <c r="I2265" s="359"/>
      <c r="J2265" s="359"/>
      <c r="K2265" s="359"/>
      <c r="L2265" s="359"/>
      <c r="M2265" s="359"/>
    </row>
    <row r="2266" spans="1:13" ht="9.9" customHeight="1" x14ac:dyDescent="0.4">
      <c r="A2266" s="360"/>
      <c r="B2266" s="359"/>
      <c r="C2266" s="359"/>
      <c r="D2266" s="359"/>
      <c r="E2266" s="359"/>
      <c r="F2266" s="359"/>
      <c r="G2266" s="359"/>
      <c r="H2266" s="359"/>
      <c r="I2266" s="359"/>
      <c r="J2266" s="359"/>
      <c r="K2266" s="359"/>
      <c r="L2266" s="359"/>
      <c r="M2266" s="359"/>
    </row>
    <row r="2267" spans="1:13" ht="9.9" customHeight="1" x14ac:dyDescent="0.4">
      <c r="A2267" s="360"/>
      <c r="B2267" s="359"/>
      <c r="C2267" s="359"/>
      <c r="D2267" s="359"/>
      <c r="E2267" s="359"/>
      <c r="F2267" s="359"/>
      <c r="G2267" s="359"/>
      <c r="H2267" s="359"/>
      <c r="I2267" s="359"/>
      <c r="J2267" s="359"/>
      <c r="K2267" s="359"/>
      <c r="L2267" s="359"/>
      <c r="M2267" s="359"/>
    </row>
    <row r="2268" spans="1:13" ht="9.9" customHeight="1" x14ac:dyDescent="0.4">
      <c r="A2268" s="360"/>
      <c r="B2268" s="359"/>
      <c r="C2268" s="359"/>
      <c r="D2268" s="359"/>
      <c r="E2268" s="359"/>
      <c r="F2268" s="359"/>
      <c r="G2268" s="359"/>
      <c r="H2268" s="359"/>
      <c r="I2268" s="359"/>
      <c r="J2268" s="359"/>
      <c r="K2268" s="359"/>
      <c r="L2268" s="359"/>
      <c r="M2268" s="359"/>
    </row>
    <row r="2269" spans="1:13" ht="9.9" customHeight="1" x14ac:dyDescent="0.4">
      <c r="A2269" s="360"/>
      <c r="B2269" s="359"/>
      <c r="C2269" s="359"/>
      <c r="D2269" s="359"/>
      <c r="E2269" s="359"/>
      <c r="F2269" s="359"/>
      <c r="G2269" s="359"/>
      <c r="H2269" s="359"/>
      <c r="I2269" s="359"/>
      <c r="J2269" s="359"/>
      <c r="K2269" s="359"/>
      <c r="L2269" s="359"/>
      <c r="M2269" s="359"/>
    </row>
    <row r="2270" spans="1:13" ht="9.9" customHeight="1" x14ac:dyDescent="0.4">
      <c r="A2270" s="360"/>
      <c r="B2270" s="359"/>
      <c r="C2270" s="359"/>
      <c r="D2270" s="359"/>
      <c r="E2270" s="359"/>
      <c r="F2270" s="359"/>
      <c r="G2270" s="359"/>
      <c r="H2270" s="359"/>
      <c r="I2270" s="359"/>
      <c r="J2270" s="359"/>
      <c r="K2270" s="359"/>
      <c r="L2270" s="359"/>
      <c r="M2270" s="359"/>
    </row>
    <row r="2271" spans="1:13" ht="9.9" customHeight="1" x14ac:dyDescent="0.4">
      <c r="A2271" s="360"/>
      <c r="B2271" s="359"/>
      <c r="C2271" s="359"/>
      <c r="D2271" s="359"/>
      <c r="E2271" s="359"/>
      <c r="F2271" s="359"/>
      <c r="G2271" s="359"/>
      <c r="H2271" s="359"/>
      <c r="I2271" s="359"/>
      <c r="J2271" s="359"/>
      <c r="K2271" s="359"/>
      <c r="L2271" s="359"/>
      <c r="M2271" s="359"/>
    </row>
    <row r="2272" spans="1:13" ht="9.9" customHeight="1" x14ac:dyDescent="0.4">
      <c r="A2272" s="360"/>
      <c r="B2272" s="359"/>
      <c r="C2272" s="359"/>
      <c r="D2272" s="359"/>
      <c r="E2272" s="359"/>
      <c r="F2272" s="359"/>
      <c r="G2272" s="359"/>
      <c r="H2272" s="359"/>
      <c r="I2272" s="359"/>
      <c r="J2272" s="359"/>
      <c r="K2272" s="359"/>
      <c r="L2272" s="359"/>
      <c r="M2272" s="359"/>
    </row>
    <row r="2273" spans="1:13" ht="9.9" customHeight="1" x14ac:dyDescent="0.4">
      <c r="A2273" s="360"/>
      <c r="B2273" s="359"/>
      <c r="C2273" s="359"/>
      <c r="D2273" s="359"/>
      <c r="E2273" s="359"/>
      <c r="F2273" s="359"/>
      <c r="G2273" s="359"/>
      <c r="H2273" s="359"/>
      <c r="I2273" s="359"/>
      <c r="J2273" s="359"/>
      <c r="K2273" s="359"/>
      <c r="L2273" s="359"/>
      <c r="M2273" s="359"/>
    </row>
    <row r="2274" spans="1:13" ht="9.9" customHeight="1" x14ac:dyDescent="0.4">
      <c r="A2274" s="360"/>
      <c r="B2274" s="359"/>
      <c r="C2274" s="359"/>
      <c r="D2274" s="359"/>
      <c r="E2274" s="359"/>
      <c r="F2274" s="359"/>
      <c r="G2274" s="359"/>
      <c r="H2274" s="359"/>
      <c r="I2274" s="359"/>
      <c r="J2274" s="359"/>
      <c r="K2274" s="359"/>
      <c r="L2274" s="359"/>
      <c r="M2274" s="359"/>
    </row>
    <row r="2275" spans="1:13" ht="9.9" customHeight="1" x14ac:dyDescent="0.4">
      <c r="A2275" s="360"/>
      <c r="B2275" s="359"/>
      <c r="C2275" s="359"/>
      <c r="D2275" s="359"/>
      <c r="E2275" s="359"/>
      <c r="F2275" s="359"/>
      <c r="G2275" s="359"/>
      <c r="H2275" s="359"/>
      <c r="I2275" s="359"/>
      <c r="J2275" s="359"/>
      <c r="K2275" s="359"/>
      <c r="L2275" s="359"/>
      <c r="M2275" s="359"/>
    </row>
    <row r="2276" spans="1:13" ht="9.9" customHeight="1" x14ac:dyDescent="0.4">
      <c r="A2276" s="360"/>
      <c r="B2276" s="359"/>
      <c r="C2276" s="359"/>
      <c r="D2276" s="359"/>
      <c r="E2276" s="359"/>
      <c r="F2276" s="359"/>
      <c r="G2276" s="359"/>
      <c r="H2276" s="359"/>
      <c r="I2276" s="359"/>
      <c r="J2276" s="359"/>
      <c r="K2276" s="359"/>
      <c r="L2276" s="359"/>
      <c r="M2276" s="359"/>
    </row>
    <row r="2277" spans="1:13" ht="9.9" customHeight="1" x14ac:dyDescent="0.4">
      <c r="A2277" s="360"/>
      <c r="B2277" s="359"/>
      <c r="C2277" s="359"/>
      <c r="D2277" s="359"/>
      <c r="E2277" s="359"/>
      <c r="F2277" s="359"/>
      <c r="G2277" s="359"/>
      <c r="H2277" s="359"/>
      <c r="I2277" s="359"/>
      <c r="J2277" s="359"/>
      <c r="K2277" s="359"/>
      <c r="L2277" s="359"/>
      <c r="M2277" s="359"/>
    </row>
    <row r="2278" spans="1:13" ht="9.9" customHeight="1" x14ac:dyDescent="0.4">
      <c r="A2278" s="360"/>
      <c r="B2278" s="359"/>
      <c r="C2278" s="359"/>
      <c r="D2278" s="359"/>
      <c r="E2278" s="359"/>
      <c r="F2278" s="359"/>
      <c r="G2278" s="359"/>
      <c r="H2278" s="359"/>
      <c r="I2278" s="359"/>
      <c r="J2278" s="359"/>
      <c r="K2278" s="359"/>
      <c r="L2278" s="359"/>
      <c r="M2278" s="359"/>
    </row>
    <row r="2279" spans="1:13" ht="9.9" customHeight="1" x14ac:dyDescent="0.4">
      <c r="A2279" s="360"/>
      <c r="B2279" s="359"/>
      <c r="C2279" s="359"/>
      <c r="D2279" s="359"/>
      <c r="E2279" s="359"/>
      <c r="F2279" s="359"/>
      <c r="G2279" s="359"/>
      <c r="H2279" s="359"/>
      <c r="I2279" s="359"/>
      <c r="J2279" s="359"/>
      <c r="K2279" s="359"/>
      <c r="L2279" s="359"/>
      <c r="M2279" s="359"/>
    </row>
    <row r="2280" spans="1:13" ht="9.9" customHeight="1" x14ac:dyDescent="0.4">
      <c r="A2280" s="360"/>
      <c r="B2280" s="359"/>
      <c r="C2280" s="359"/>
      <c r="D2280" s="359"/>
      <c r="E2280" s="359"/>
      <c r="F2280" s="359"/>
      <c r="G2280" s="359"/>
      <c r="H2280" s="359"/>
      <c r="I2280" s="359"/>
      <c r="J2280" s="359"/>
      <c r="K2280" s="359"/>
      <c r="L2280" s="359"/>
      <c r="M2280" s="359"/>
    </row>
    <row r="2281" spans="1:13" ht="9.9" customHeight="1" x14ac:dyDescent="0.4">
      <c r="A2281" s="360"/>
      <c r="B2281" s="359"/>
      <c r="C2281" s="359"/>
      <c r="D2281" s="359"/>
      <c r="E2281" s="359"/>
      <c r="F2281" s="359"/>
      <c r="G2281" s="359"/>
      <c r="H2281" s="359"/>
      <c r="I2281" s="359"/>
      <c r="J2281" s="359"/>
      <c r="K2281" s="359"/>
      <c r="L2281" s="359"/>
      <c r="M2281" s="359"/>
    </row>
    <row r="2282" spans="1:13" ht="9.9" customHeight="1" x14ac:dyDescent="0.4">
      <c r="A2282" s="360"/>
      <c r="B2282" s="359"/>
      <c r="C2282" s="359"/>
      <c r="D2282" s="359"/>
      <c r="E2282" s="359"/>
      <c r="F2282" s="359"/>
      <c r="G2282" s="359"/>
      <c r="H2282" s="359"/>
      <c r="I2282" s="359"/>
      <c r="J2282" s="359"/>
      <c r="K2282" s="359"/>
      <c r="L2282" s="359"/>
      <c r="M2282" s="359"/>
    </row>
    <row r="2283" spans="1:13" ht="9.9" customHeight="1" x14ac:dyDescent="0.4">
      <c r="A2283" s="360"/>
      <c r="B2283" s="359"/>
      <c r="C2283" s="359"/>
      <c r="D2283" s="359"/>
      <c r="E2283" s="359"/>
      <c r="F2283" s="359"/>
      <c r="G2283" s="359"/>
      <c r="H2283" s="359"/>
      <c r="I2283" s="359"/>
      <c r="J2283" s="359"/>
      <c r="K2283" s="359"/>
      <c r="L2283" s="359"/>
      <c r="M2283" s="359"/>
    </row>
    <row r="2284" spans="1:13" ht="9.9" customHeight="1" x14ac:dyDescent="0.4">
      <c r="A2284" s="360"/>
      <c r="B2284" s="359"/>
      <c r="C2284" s="359"/>
      <c r="D2284" s="359"/>
      <c r="E2284" s="359"/>
      <c r="F2284" s="359"/>
      <c r="G2284" s="359"/>
      <c r="H2284" s="359"/>
      <c r="I2284" s="359"/>
      <c r="J2284" s="359"/>
      <c r="K2284" s="359"/>
      <c r="L2284" s="359"/>
      <c r="M2284" s="359"/>
    </row>
    <row r="2285" spans="1:13" ht="9.9" customHeight="1" x14ac:dyDescent="0.4">
      <c r="A2285" s="360"/>
      <c r="B2285" s="359"/>
      <c r="C2285" s="359"/>
      <c r="D2285" s="359"/>
      <c r="E2285" s="359"/>
      <c r="F2285" s="359"/>
      <c r="G2285" s="359"/>
      <c r="H2285" s="359"/>
      <c r="I2285" s="359"/>
      <c r="J2285" s="359"/>
      <c r="K2285" s="359"/>
      <c r="L2285" s="359"/>
      <c r="M2285" s="359"/>
    </row>
    <row r="2286" spans="1:13" ht="9.9" customHeight="1" x14ac:dyDescent="0.4">
      <c r="A2286" s="360"/>
      <c r="B2286" s="359"/>
      <c r="C2286" s="359"/>
      <c r="D2286" s="359"/>
      <c r="E2286" s="359"/>
      <c r="F2286" s="359"/>
      <c r="G2286" s="359"/>
      <c r="H2286" s="359"/>
      <c r="I2286" s="359"/>
      <c r="J2286" s="359"/>
      <c r="K2286" s="359"/>
      <c r="L2286" s="359"/>
      <c r="M2286" s="359"/>
    </row>
    <row r="2287" spans="1:13" ht="9.9" customHeight="1" x14ac:dyDescent="0.4">
      <c r="A2287" s="360"/>
      <c r="B2287" s="359"/>
      <c r="C2287" s="359"/>
      <c r="D2287" s="359"/>
      <c r="E2287" s="359"/>
      <c r="F2287" s="359"/>
      <c r="G2287" s="359"/>
      <c r="H2287" s="359"/>
      <c r="I2287" s="359"/>
      <c r="J2287" s="359"/>
      <c r="K2287" s="359"/>
      <c r="L2287" s="359"/>
      <c r="M2287" s="359"/>
    </row>
    <row r="2288" spans="1:13" ht="9.9" customHeight="1" x14ac:dyDescent="0.4">
      <c r="A2288" s="360"/>
      <c r="B2288" s="359"/>
      <c r="C2288" s="359"/>
      <c r="D2288" s="359"/>
      <c r="E2288" s="359"/>
      <c r="F2288" s="359"/>
      <c r="G2288" s="359"/>
      <c r="H2288" s="359"/>
      <c r="I2288" s="359"/>
      <c r="J2288" s="359"/>
      <c r="K2288" s="359"/>
      <c r="L2288" s="359"/>
      <c r="M2288" s="359"/>
    </row>
    <row r="2289" spans="1:13" ht="9.9" customHeight="1" x14ac:dyDescent="0.4">
      <c r="A2289" s="360"/>
      <c r="B2289" s="359"/>
      <c r="C2289" s="359"/>
      <c r="D2289" s="359"/>
      <c r="E2289" s="359"/>
      <c r="F2289" s="359"/>
      <c r="G2289" s="359"/>
      <c r="H2289" s="359"/>
      <c r="I2289" s="359"/>
      <c r="J2289" s="359"/>
      <c r="K2289" s="359"/>
      <c r="L2289" s="359"/>
      <c r="M2289" s="359"/>
    </row>
    <row r="2290" spans="1:13" ht="9.9" customHeight="1" x14ac:dyDescent="0.4">
      <c r="A2290" s="360"/>
      <c r="B2290" s="359"/>
      <c r="C2290" s="359"/>
      <c r="D2290" s="359"/>
      <c r="E2290" s="359"/>
      <c r="F2290" s="359"/>
      <c r="G2290" s="359"/>
      <c r="H2290" s="359"/>
      <c r="I2290" s="359"/>
      <c r="J2290" s="359"/>
      <c r="K2290" s="359"/>
      <c r="L2290" s="359"/>
      <c r="M2290" s="359"/>
    </row>
    <row r="2291" spans="1:13" ht="9.9" customHeight="1" x14ac:dyDescent="0.4">
      <c r="A2291" s="360"/>
      <c r="B2291" s="359"/>
      <c r="C2291" s="359"/>
      <c r="D2291" s="359"/>
      <c r="E2291" s="359"/>
      <c r="F2291" s="359"/>
      <c r="G2291" s="359"/>
      <c r="H2291" s="359"/>
      <c r="I2291" s="359"/>
      <c r="J2291" s="359"/>
      <c r="K2291" s="359"/>
      <c r="L2291" s="359"/>
      <c r="M2291" s="359"/>
    </row>
    <row r="2292" spans="1:13" ht="9.9" customHeight="1" x14ac:dyDescent="0.4">
      <c r="A2292" s="360"/>
      <c r="B2292" s="359"/>
      <c r="C2292" s="359"/>
      <c r="D2292" s="359"/>
      <c r="E2292" s="359"/>
      <c r="F2292" s="359"/>
      <c r="G2292" s="359"/>
      <c r="H2292" s="359"/>
      <c r="I2292" s="359"/>
      <c r="J2292" s="359"/>
      <c r="K2292" s="359"/>
      <c r="L2292" s="359"/>
      <c r="M2292" s="359"/>
    </row>
    <row r="2293" spans="1:13" ht="9.9" customHeight="1" x14ac:dyDescent="0.4">
      <c r="A2293" s="360"/>
      <c r="B2293" s="359"/>
      <c r="C2293" s="359"/>
      <c r="D2293" s="359"/>
      <c r="E2293" s="359"/>
      <c r="F2293" s="359"/>
      <c r="G2293" s="359"/>
      <c r="H2293" s="359"/>
      <c r="I2293" s="359"/>
      <c r="J2293" s="359"/>
      <c r="K2293" s="359"/>
      <c r="L2293" s="359"/>
      <c r="M2293" s="359"/>
    </row>
    <row r="2294" spans="1:13" ht="9.9" customHeight="1" x14ac:dyDescent="0.4">
      <c r="A2294" s="360"/>
      <c r="B2294" s="359"/>
      <c r="C2294" s="359"/>
      <c r="D2294" s="359"/>
      <c r="E2294" s="359"/>
      <c r="F2294" s="359"/>
      <c r="G2294" s="359"/>
      <c r="H2294" s="359"/>
      <c r="I2294" s="359"/>
      <c r="J2294" s="359"/>
      <c r="K2294" s="359"/>
      <c r="L2294" s="359"/>
      <c r="M2294" s="359"/>
    </row>
    <row r="2295" spans="1:13" ht="9.9" customHeight="1" x14ac:dyDescent="0.4">
      <c r="A2295" s="360"/>
      <c r="B2295" s="359"/>
      <c r="C2295" s="359"/>
      <c r="D2295" s="359"/>
      <c r="E2295" s="359"/>
      <c r="F2295" s="359"/>
      <c r="G2295" s="359"/>
      <c r="H2295" s="359"/>
      <c r="I2295" s="359"/>
      <c r="J2295" s="359"/>
      <c r="K2295" s="359"/>
      <c r="L2295" s="359"/>
      <c r="M2295" s="359"/>
    </row>
    <row r="2296" spans="1:13" ht="9.9" customHeight="1" x14ac:dyDescent="0.4">
      <c r="A2296" s="360"/>
      <c r="B2296" s="359"/>
      <c r="C2296" s="359"/>
      <c r="D2296" s="359"/>
      <c r="E2296" s="359"/>
      <c r="F2296" s="359"/>
      <c r="G2296" s="359"/>
      <c r="H2296" s="359"/>
      <c r="I2296" s="359"/>
      <c r="J2296" s="359"/>
      <c r="K2296" s="359"/>
      <c r="L2296" s="359"/>
      <c r="M2296" s="359"/>
    </row>
    <row r="2297" spans="1:13" ht="9.9" customHeight="1" x14ac:dyDescent="0.4">
      <c r="A2297" s="360"/>
      <c r="B2297" s="359"/>
      <c r="C2297" s="359"/>
      <c r="D2297" s="359"/>
      <c r="E2297" s="359"/>
      <c r="F2297" s="359"/>
      <c r="G2297" s="359"/>
      <c r="H2297" s="359"/>
      <c r="I2297" s="359"/>
      <c r="J2297" s="359"/>
      <c r="K2297" s="359"/>
      <c r="L2297" s="359"/>
      <c r="M2297" s="359"/>
    </row>
    <row r="2298" spans="1:13" ht="9.9" customHeight="1" x14ac:dyDescent="0.4">
      <c r="A2298" s="360"/>
      <c r="B2298" s="359"/>
      <c r="C2298" s="359"/>
      <c r="D2298" s="359"/>
      <c r="E2298" s="359"/>
      <c r="F2298" s="359"/>
      <c r="G2298" s="359"/>
      <c r="H2298" s="359"/>
      <c r="I2298" s="359"/>
      <c r="J2298" s="359"/>
      <c r="K2298" s="359"/>
      <c r="L2298" s="359"/>
      <c r="M2298" s="359"/>
    </row>
    <row r="2299" spans="1:13" ht="9.9" customHeight="1" x14ac:dyDescent="0.4">
      <c r="A2299" s="360"/>
      <c r="B2299" s="359"/>
      <c r="C2299" s="359"/>
      <c r="D2299" s="359"/>
      <c r="E2299" s="359"/>
      <c r="F2299" s="359"/>
      <c r="G2299" s="359"/>
      <c r="H2299" s="359"/>
      <c r="I2299" s="359"/>
      <c r="J2299" s="359"/>
      <c r="K2299" s="359"/>
      <c r="L2299" s="359"/>
      <c r="M2299" s="359"/>
    </row>
    <row r="2300" spans="1:13" ht="9.9" customHeight="1" x14ac:dyDescent="0.4">
      <c r="A2300" s="360"/>
      <c r="B2300" s="359"/>
      <c r="C2300" s="359"/>
      <c r="D2300" s="359"/>
      <c r="E2300" s="359"/>
      <c r="F2300" s="359"/>
      <c r="G2300" s="359"/>
      <c r="H2300" s="359"/>
      <c r="I2300" s="359"/>
      <c r="J2300" s="359"/>
      <c r="K2300" s="359"/>
      <c r="L2300" s="359"/>
      <c r="M2300" s="359"/>
    </row>
    <row r="2301" spans="1:13" ht="9.9" customHeight="1" x14ac:dyDescent="0.4">
      <c r="A2301" s="360"/>
      <c r="B2301" s="359"/>
      <c r="C2301" s="359"/>
      <c r="D2301" s="359"/>
      <c r="E2301" s="359"/>
      <c r="F2301" s="359"/>
      <c r="G2301" s="359"/>
      <c r="H2301" s="359"/>
      <c r="I2301" s="359"/>
      <c r="J2301" s="359"/>
      <c r="K2301" s="359"/>
      <c r="L2301" s="359"/>
      <c r="M2301" s="359"/>
    </row>
    <row r="2302" spans="1:13" ht="9.9" customHeight="1" x14ac:dyDescent="0.4">
      <c r="A2302" s="360"/>
      <c r="B2302" s="359"/>
      <c r="C2302" s="359"/>
      <c r="D2302" s="359"/>
      <c r="E2302" s="359"/>
      <c r="F2302" s="359"/>
      <c r="G2302" s="359"/>
      <c r="H2302" s="359"/>
      <c r="I2302" s="359"/>
      <c r="J2302" s="359"/>
      <c r="K2302" s="359"/>
      <c r="L2302" s="359"/>
      <c r="M2302" s="359"/>
    </row>
    <row r="2303" spans="1:13" ht="9.9" customHeight="1" x14ac:dyDescent="0.4">
      <c r="A2303" s="360"/>
      <c r="B2303" s="359"/>
      <c r="C2303" s="359"/>
      <c r="D2303" s="359"/>
      <c r="E2303" s="359"/>
      <c r="F2303" s="359"/>
      <c r="G2303" s="359"/>
      <c r="H2303" s="359"/>
      <c r="I2303" s="359"/>
      <c r="J2303" s="359"/>
      <c r="K2303" s="359"/>
      <c r="L2303" s="359"/>
      <c r="M2303" s="359"/>
    </row>
    <row r="2304" spans="1:13" ht="9.9" customHeight="1" x14ac:dyDescent="0.4">
      <c r="A2304" s="360"/>
      <c r="B2304" s="359"/>
      <c r="C2304" s="359"/>
      <c r="D2304" s="359"/>
      <c r="E2304" s="359"/>
      <c r="F2304" s="359"/>
      <c r="G2304" s="359"/>
      <c r="H2304" s="359"/>
      <c r="I2304" s="359"/>
      <c r="J2304" s="359"/>
      <c r="K2304" s="359"/>
      <c r="L2304" s="359"/>
      <c r="M2304" s="359"/>
    </row>
    <row r="2305" spans="1:13" ht="9.9" customHeight="1" x14ac:dyDescent="0.4">
      <c r="A2305" s="360"/>
      <c r="B2305" s="359"/>
      <c r="C2305" s="359"/>
      <c r="D2305" s="359"/>
      <c r="E2305" s="359"/>
      <c r="F2305" s="359"/>
      <c r="G2305" s="359"/>
      <c r="H2305" s="359"/>
      <c r="I2305" s="359"/>
      <c r="J2305" s="359"/>
      <c r="K2305" s="359"/>
      <c r="L2305" s="359"/>
      <c r="M2305" s="359"/>
    </row>
    <row r="2306" spans="1:13" ht="9.9" customHeight="1" x14ac:dyDescent="0.4">
      <c r="A2306" s="360"/>
      <c r="B2306" s="359"/>
      <c r="C2306" s="359"/>
      <c r="D2306" s="359"/>
      <c r="E2306" s="359"/>
      <c r="F2306" s="359"/>
      <c r="G2306" s="359"/>
      <c r="H2306" s="359"/>
      <c r="I2306" s="359"/>
      <c r="J2306" s="359"/>
      <c r="K2306" s="359"/>
      <c r="L2306" s="359"/>
      <c r="M2306" s="359"/>
    </row>
    <row r="2307" spans="1:13" ht="9.9" customHeight="1" x14ac:dyDescent="0.4">
      <c r="A2307" s="360"/>
      <c r="B2307" s="359"/>
      <c r="C2307" s="359"/>
      <c r="D2307" s="359"/>
      <c r="E2307" s="359"/>
      <c r="F2307" s="359"/>
      <c r="G2307" s="359"/>
      <c r="H2307" s="359"/>
      <c r="I2307" s="359"/>
      <c r="J2307" s="359"/>
      <c r="K2307" s="359"/>
      <c r="L2307" s="359"/>
      <c r="M2307" s="359"/>
    </row>
    <row r="2308" spans="1:13" ht="9.9" customHeight="1" x14ac:dyDescent="0.4">
      <c r="A2308" s="360"/>
      <c r="B2308" s="359"/>
      <c r="C2308" s="359"/>
      <c r="D2308" s="359"/>
      <c r="E2308" s="359"/>
      <c r="F2308" s="359"/>
      <c r="G2308" s="359"/>
      <c r="H2308" s="359"/>
      <c r="I2308" s="359"/>
      <c r="J2308" s="359"/>
      <c r="K2308" s="359"/>
      <c r="L2308" s="359"/>
      <c r="M2308" s="359"/>
    </row>
    <row r="2309" spans="1:13" ht="9.9" customHeight="1" x14ac:dyDescent="0.4">
      <c r="A2309" s="360"/>
      <c r="B2309" s="359"/>
      <c r="C2309" s="359"/>
      <c r="D2309" s="359"/>
      <c r="E2309" s="359"/>
      <c r="F2309" s="359"/>
      <c r="G2309" s="359"/>
      <c r="H2309" s="359"/>
      <c r="I2309" s="359"/>
      <c r="J2309" s="359"/>
      <c r="K2309" s="359"/>
      <c r="L2309" s="359"/>
      <c r="M2309" s="359"/>
    </row>
    <row r="2310" spans="1:13" ht="9.9" customHeight="1" x14ac:dyDescent="0.4">
      <c r="A2310" s="360"/>
      <c r="B2310" s="359"/>
      <c r="C2310" s="359"/>
      <c r="D2310" s="359"/>
      <c r="E2310" s="359"/>
      <c r="F2310" s="359"/>
      <c r="G2310" s="359"/>
      <c r="H2310" s="359"/>
      <c r="I2310" s="359"/>
      <c r="J2310" s="359"/>
      <c r="K2310" s="359"/>
      <c r="L2310" s="359"/>
      <c r="M2310" s="359"/>
    </row>
    <row r="2311" spans="1:13" ht="9.9" customHeight="1" x14ac:dyDescent="0.4">
      <c r="A2311" s="360"/>
      <c r="B2311" s="359"/>
      <c r="C2311" s="359"/>
      <c r="D2311" s="359"/>
      <c r="E2311" s="359"/>
      <c r="F2311" s="359"/>
      <c r="G2311" s="359"/>
      <c r="H2311" s="359"/>
      <c r="I2311" s="359"/>
      <c r="J2311" s="359"/>
      <c r="K2311" s="359"/>
      <c r="L2311" s="359"/>
      <c r="M2311" s="359"/>
    </row>
    <row r="2312" spans="1:13" ht="9.9" customHeight="1" x14ac:dyDescent="0.4">
      <c r="A2312" s="360"/>
      <c r="B2312" s="359"/>
      <c r="C2312" s="359"/>
      <c r="D2312" s="359"/>
      <c r="E2312" s="359"/>
      <c r="F2312" s="359"/>
      <c r="G2312" s="359"/>
      <c r="H2312" s="359"/>
      <c r="I2312" s="359"/>
      <c r="J2312" s="359"/>
      <c r="K2312" s="359"/>
      <c r="L2312" s="359"/>
      <c r="M2312" s="359"/>
    </row>
    <row r="2313" spans="1:13" ht="9.9" customHeight="1" x14ac:dyDescent="0.4">
      <c r="A2313" s="360"/>
      <c r="B2313" s="359"/>
      <c r="C2313" s="359"/>
      <c r="D2313" s="359"/>
      <c r="E2313" s="359"/>
      <c r="F2313" s="359"/>
      <c r="G2313" s="359"/>
      <c r="H2313" s="359"/>
      <c r="I2313" s="359"/>
      <c r="J2313" s="359"/>
      <c r="K2313" s="359"/>
      <c r="L2313" s="359"/>
      <c r="M2313" s="359"/>
    </row>
    <row r="2314" spans="1:13" ht="9.9" customHeight="1" x14ac:dyDescent="0.4">
      <c r="A2314" s="360"/>
      <c r="B2314" s="359"/>
      <c r="C2314" s="359"/>
      <c r="D2314" s="359"/>
      <c r="E2314" s="359"/>
      <c r="F2314" s="359"/>
      <c r="G2314" s="359"/>
      <c r="H2314" s="359"/>
      <c r="I2314" s="359"/>
      <c r="J2314" s="359"/>
      <c r="K2314" s="359"/>
      <c r="L2314" s="359"/>
      <c r="M2314" s="359"/>
    </row>
    <row r="2315" spans="1:13" ht="9.9" customHeight="1" x14ac:dyDescent="0.4">
      <c r="A2315" s="360"/>
      <c r="B2315" s="359"/>
      <c r="C2315" s="359"/>
      <c r="D2315" s="359"/>
      <c r="E2315" s="359"/>
      <c r="F2315" s="359"/>
      <c r="G2315" s="359"/>
      <c r="H2315" s="359"/>
      <c r="I2315" s="359"/>
      <c r="J2315" s="359"/>
      <c r="K2315" s="359"/>
      <c r="L2315" s="359"/>
      <c r="M2315" s="359"/>
    </row>
    <row r="2316" spans="1:13" ht="9.9" customHeight="1" x14ac:dyDescent="0.4">
      <c r="A2316" s="360"/>
      <c r="B2316" s="359"/>
      <c r="C2316" s="359"/>
      <c r="D2316" s="359"/>
      <c r="E2316" s="359"/>
      <c r="F2316" s="359"/>
      <c r="G2316" s="359"/>
      <c r="H2316" s="359"/>
      <c r="I2316" s="359"/>
      <c r="J2316" s="359"/>
      <c r="K2316" s="359"/>
      <c r="L2316" s="359"/>
      <c r="M2316" s="359"/>
    </row>
    <row r="2317" spans="1:13" ht="9.9" customHeight="1" x14ac:dyDescent="0.4">
      <c r="A2317" s="360"/>
      <c r="B2317" s="359"/>
      <c r="C2317" s="359"/>
      <c r="D2317" s="359"/>
      <c r="E2317" s="359"/>
      <c r="F2317" s="359"/>
      <c r="G2317" s="359"/>
      <c r="H2317" s="359"/>
      <c r="I2317" s="359"/>
      <c r="J2317" s="359"/>
      <c r="K2317" s="359"/>
      <c r="L2317" s="359"/>
      <c r="M2317" s="359"/>
    </row>
    <row r="2318" spans="1:13" ht="9.9" customHeight="1" x14ac:dyDescent="0.4">
      <c r="A2318" s="360"/>
      <c r="B2318" s="359"/>
      <c r="C2318" s="359"/>
      <c r="D2318" s="359"/>
      <c r="E2318" s="359"/>
      <c r="F2318" s="359"/>
      <c r="G2318" s="359"/>
      <c r="H2318" s="359"/>
      <c r="I2318" s="359"/>
      <c r="J2318" s="359"/>
      <c r="K2318" s="359"/>
      <c r="L2318" s="359"/>
      <c r="M2318" s="359"/>
    </row>
    <row r="2319" spans="1:13" ht="9.9" customHeight="1" x14ac:dyDescent="0.4">
      <c r="A2319" s="360"/>
      <c r="B2319" s="359"/>
      <c r="C2319" s="359"/>
      <c r="D2319" s="359"/>
      <c r="E2319" s="359"/>
      <c r="F2319" s="359"/>
      <c r="G2319" s="359"/>
      <c r="H2319" s="359"/>
      <c r="I2319" s="359"/>
      <c r="J2319" s="359"/>
      <c r="K2319" s="359"/>
      <c r="L2319" s="359"/>
      <c r="M2319" s="359"/>
    </row>
    <row r="2320" spans="1:13" ht="9.9" customHeight="1" x14ac:dyDescent="0.4">
      <c r="A2320" s="360"/>
      <c r="B2320" s="359"/>
      <c r="C2320" s="359"/>
      <c r="D2320" s="359"/>
      <c r="E2320" s="359"/>
      <c r="F2320" s="359"/>
      <c r="G2320" s="359"/>
      <c r="H2320" s="359"/>
      <c r="I2320" s="359"/>
      <c r="J2320" s="359"/>
      <c r="K2320" s="359"/>
      <c r="L2320" s="359"/>
      <c r="M2320" s="359"/>
    </row>
    <row r="2321" spans="1:13" ht="9.9" customHeight="1" x14ac:dyDescent="0.4">
      <c r="A2321" s="360"/>
      <c r="B2321" s="359"/>
      <c r="C2321" s="359"/>
      <c r="D2321" s="359"/>
      <c r="E2321" s="359"/>
      <c r="F2321" s="359"/>
      <c r="G2321" s="359"/>
      <c r="H2321" s="359"/>
      <c r="I2321" s="359"/>
      <c r="J2321" s="359"/>
      <c r="K2321" s="359"/>
      <c r="L2321" s="359"/>
      <c r="M2321" s="359"/>
    </row>
    <row r="2322" spans="1:13" ht="9.9" customHeight="1" x14ac:dyDescent="0.4">
      <c r="A2322" s="360"/>
      <c r="B2322" s="359"/>
      <c r="C2322" s="359"/>
      <c r="D2322" s="359"/>
      <c r="E2322" s="359"/>
      <c r="F2322" s="359"/>
      <c r="G2322" s="359"/>
      <c r="H2322" s="359"/>
      <c r="I2322" s="359"/>
      <c r="J2322" s="359"/>
      <c r="K2322" s="359"/>
      <c r="L2322" s="359"/>
      <c r="M2322" s="359"/>
    </row>
    <row r="2323" spans="1:13" ht="9.9" customHeight="1" x14ac:dyDescent="0.4">
      <c r="A2323" s="360"/>
      <c r="B2323" s="359"/>
      <c r="C2323" s="359"/>
      <c r="D2323" s="359"/>
      <c r="E2323" s="359"/>
      <c r="F2323" s="359"/>
      <c r="G2323" s="359"/>
      <c r="H2323" s="359"/>
      <c r="I2323" s="359"/>
      <c r="J2323" s="359"/>
      <c r="K2323" s="359"/>
      <c r="L2323" s="359"/>
      <c r="M2323" s="359"/>
    </row>
    <row r="2324" spans="1:13" ht="9.9" customHeight="1" x14ac:dyDescent="0.4">
      <c r="A2324" s="360"/>
      <c r="B2324" s="359"/>
      <c r="C2324" s="359"/>
      <c r="D2324" s="359"/>
      <c r="E2324" s="359"/>
      <c r="F2324" s="359"/>
      <c r="G2324" s="359"/>
      <c r="H2324" s="359"/>
      <c r="I2324" s="359"/>
      <c r="J2324" s="359"/>
      <c r="K2324" s="359"/>
      <c r="L2324" s="359"/>
      <c r="M2324" s="359"/>
    </row>
    <row r="2325" spans="1:13" ht="9.9" customHeight="1" x14ac:dyDescent="0.4">
      <c r="A2325" s="360"/>
      <c r="B2325" s="359"/>
      <c r="C2325" s="359"/>
      <c r="D2325" s="359"/>
      <c r="E2325" s="359"/>
      <c r="F2325" s="359"/>
      <c r="G2325" s="359"/>
      <c r="H2325" s="359"/>
      <c r="I2325" s="359"/>
      <c r="J2325" s="359"/>
      <c r="K2325" s="359"/>
      <c r="L2325" s="359"/>
      <c r="M2325" s="359"/>
    </row>
    <row r="2326" spans="1:13" ht="9.9" customHeight="1" x14ac:dyDescent="0.4">
      <c r="A2326" s="360"/>
      <c r="B2326" s="359"/>
      <c r="C2326" s="359"/>
      <c r="D2326" s="359"/>
      <c r="E2326" s="359"/>
      <c r="F2326" s="359"/>
      <c r="G2326" s="359"/>
      <c r="H2326" s="359"/>
      <c r="I2326" s="359"/>
      <c r="J2326" s="359"/>
      <c r="K2326" s="359"/>
      <c r="L2326" s="359"/>
      <c r="M2326" s="359"/>
    </row>
    <row r="2327" spans="1:13" ht="9.9" customHeight="1" x14ac:dyDescent="0.4">
      <c r="A2327" s="360"/>
      <c r="B2327" s="359"/>
      <c r="C2327" s="359"/>
      <c r="D2327" s="359"/>
      <c r="E2327" s="359"/>
      <c r="F2327" s="359"/>
      <c r="G2327" s="359"/>
      <c r="H2327" s="359"/>
      <c r="I2327" s="359"/>
      <c r="J2327" s="359"/>
      <c r="K2327" s="359"/>
      <c r="L2327" s="359"/>
      <c r="M2327" s="359"/>
    </row>
    <row r="2328" spans="1:13" ht="9.9" customHeight="1" x14ac:dyDescent="0.4">
      <c r="A2328" s="360"/>
      <c r="B2328" s="359"/>
      <c r="C2328" s="359"/>
      <c r="D2328" s="359"/>
      <c r="E2328" s="359"/>
      <c r="F2328" s="359"/>
      <c r="G2328" s="359"/>
      <c r="H2328" s="359"/>
      <c r="I2328" s="359"/>
      <c r="J2328" s="359"/>
      <c r="K2328" s="359"/>
      <c r="L2328" s="359"/>
      <c r="M2328" s="359"/>
    </row>
    <row r="2329" spans="1:13" ht="9.9" customHeight="1" x14ac:dyDescent="0.4">
      <c r="A2329" s="360"/>
      <c r="B2329" s="359"/>
      <c r="C2329" s="359"/>
      <c r="D2329" s="359"/>
      <c r="E2329" s="359"/>
      <c r="F2329" s="359"/>
      <c r="G2329" s="359"/>
      <c r="H2329" s="359"/>
      <c r="I2329" s="359"/>
      <c r="J2329" s="359"/>
      <c r="K2329" s="359"/>
      <c r="L2329" s="359"/>
      <c r="M2329" s="359"/>
    </row>
    <row r="2330" spans="1:13" ht="9.9" customHeight="1" x14ac:dyDescent="0.4">
      <c r="A2330" s="360"/>
      <c r="B2330" s="359"/>
      <c r="C2330" s="359"/>
      <c r="D2330" s="359"/>
      <c r="E2330" s="359"/>
      <c r="F2330" s="359"/>
      <c r="G2330" s="359"/>
      <c r="H2330" s="359"/>
      <c r="I2330" s="359"/>
      <c r="J2330" s="359"/>
      <c r="K2330" s="359"/>
      <c r="L2330" s="359"/>
      <c r="M2330" s="359"/>
    </row>
    <row r="2331" spans="1:13" ht="9.9" customHeight="1" x14ac:dyDescent="0.4">
      <c r="A2331" s="360"/>
      <c r="B2331" s="359"/>
      <c r="C2331" s="359"/>
      <c r="D2331" s="359"/>
      <c r="E2331" s="359"/>
      <c r="F2331" s="359"/>
      <c r="G2331" s="359"/>
      <c r="H2331" s="359"/>
      <c r="I2331" s="359"/>
      <c r="J2331" s="359"/>
      <c r="K2331" s="359"/>
      <c r="L2331" s="359"/>
      <c r="M2331" s="359"/>
    </row>
    <row r="2332" spans="1:13" ht="9.9" customHeight="1" x14ac:dyDescent="0.4">
      <c r="A2332" s="360"/>
      <c r="B2332" s="359"/>
      <c r="C2332" s="359"/>
      <c r="D2332" s="359"/>
      <c r="E2332" s="359"/>
      <c r="F2332" s="359"/>
      <c r="G2332" s="359"/>
      <c r="H2332" s="359"/>
      <c r="I2332" s="359"/>
      <c r="J2332" s="359"/>
      <c r="K2332" s="359"/>
      <c r="L2332" s="359"/>
      <c r="M2332" s="359"/>
    </row>
    <row r="2333" spans="1:13" ht="9.9" customHeight="1" x14ac:dyDescent="0.4">
      <c r="A2333" s="360"/>
      <c r="B2333" s="359"/>
      <c r="C2333" s="359"/>
      <c r="D2333" s="359"/>
      <c r="E2333" s="359"/>
      <c r="F2333" s="359"/>
      <c r="G2333" s="359"/>
      <c r="H2333" s="359"/>
      <c r="I2333" s="359"/>
      <c r="J2333" s="359"/>
      <c r="K2333" s="359"/>
      <c r="L2333" s="359"/>
      <c r="M2333" s="359"/>
    </row>
    <row r="2334" spans="1:13" ht="9.9" customHeight="1" x14ac:dyDescent="0.4">
      <c r="A2334" s="360"/>
      <c r="B2334" s="359"/>
      <c r="C2334" s="359"/>
      <c r="D2334" s="359"/>
      <c r="E2334" s="359"/>
      <c r="F2334" s="359"/>
      <c r="G2334" s="359"/>
      <c r="H2334" s="359"/>
      <c r="I2334" s="359"/>
      <c r="J2334" s="359"/>
      <c r="K2334" s="359"/>
      <c r="L2334" s="359"/>
      <c r="M2334" s="359"/>
    </row>
    <row r="2335" spans="1:13" ht="9.9" customHeight="1" x14ac:dyDescent="0.4">
      <c r="A2335" s="360"/>
      <c r="B2335" s="359"/>
      <c r="C2335" s="359"/>
      <c r="D2335" s="359"/>
      <c r="E2335" s="359"/>
      <c r="F2335" s="359"/>
      <c r="G2335" s="359"/>
      <c r="H2335" s="359"/>
      <c r="I2335" s="359"/>
      <c r="J2335" s="359"/>
      <c r="K2335" s="359"/>
      <c r="L2335" s="359"/>
      <c r="M2335" s="359"/>
    </row>
    <row r="2336" spans="1:13" ht="9.9" customHeight="1" x14ac:dyDescent="0.4">
      <c r="A2336" s="360"/>
      <c r="B2336" s="359"/>
      <c r="C2336" s="359"/>
      <c r="D2336" s="359"/>
      <c r="E2336" s="359"/>
      <c r="F2336" s="359"/>
      <c r="G2336" s="359"/>
      <c r="H2336" s="359"/>
      <c r="I2336" s="359"/>
      <c r="J2336" s="359"/>
      <c r="K2336" s="359"/>
      <c r="L2336" s="359"/>
      <c r="M2336" s="359"/>
    </row>
    <row r="2337" spans="1:13" ht="9.9" customHeight="1" x14ac:dyDescent="0.4">
      <c r="A2337" s="360"/>
      <c r="B2337" s="359"/>
      <c r="C2337" s="359"/>
      <c r="D2337" s="359"/>
      <c r="E2337" s="359"/>
      <c r="F2337" s="359"/>
      <c r="G2337" s="359"/>
      <c r="H2337" s="359"/>
      <c r="I2337" s="359"/>
      <c r="J2337" s="359"/>
      <c r="K2337" s="359"/>
      <c r="L2337" s="359"/>
      <c r="M2337" s="359"/>
    </row>
    <row r="2338" spans="1:13" ht="9.9" customHeight="1" x14ac:dyDescent="0.4">
      <c r="A2338" s="360"/>
      <c r="B2338" s="359"/>
      <c r="C2338" s="359"/>
      <c r="D2338" s="359"/>
      <c r="E2338" s="359"/>
      <c r="F2338" s="359"/>
      <c r="G2338" s="359"/>
      <c r="H2338" s="359"/>
      <c r="I2338" s="359"/>
      <c r="J2338" s="359"/>
      <c r="K2338" s="359"/>
      <c r="L2338" s="359"/>
      <c r="M2338" s="359"/>
    </row>
    <row r="2339" spans="1:13" ht="9.9" customHeight="1" x14ac:dyDescent="0.4">
      <c r="A2339" s="360"/>
      <c r="B2339" s="359"/>
      <c r="C2339" s="359"/>
      <c r="D2339" s="359"/>
      <c r="E2339" s="359"/>
      <c r="F2339" s="359"/>
      <c r="G2339" s="359"/>
      <c r="H2339" s="359"/>
      <c r="I2339" s="359"/>
      <c r="J2339" s="359"/>
      <c r="K2339" s="359"/>
      <c r="L2339" s="359"/>
      <c r="M2339" s="359"/>
    </row>
    <row r="2340" spans="1:13" ht="9.9" customHeight="1" x14ac:dyDescent="0.4">
      <c r="A2340" s="360"/>
      <c r="B2340" s="359"/>
      <c r="C2340" s="359"/>
      <c r="D2340" s="359"/>
      <c r="E2340" s="359"/>
      <c r="F2340" s="359"/>
      <c r="G2340" s="359"/>
      <c r="H2340" s="359"/>
      <c r="I2340" s="359"/>
      <c r="J2340" s="359"/>
      <c r="K2340" s="359"/>
      <c r="L2340" s="359"/>
      <c r="M2340" s="359"/>
    </row>
    <row r="2341" spans="1:13" ht="9.9" customHeight="1" x14ac:dyDescent="0.4">
      <c r="A2341" s="360"/>
      <c r="B2341" s="359"/>
      <c r="C2341" s="359"/>
      <c r="D2341" s="359"/>
      <c r="E2341" s="359"/>
      <c r="F2341" s="359"/>
      <c r="G2341" s="359"/>
      <c r="H2341" s="359"/>
      <c r="I2341" s="359"/>
      <c r="J2341" s="359"/>
      <c r="K2341" s="359"/>
      <c r="L2341" s="359"/>
      <c r="M2341" s="359"/>
    </row>
    <row r="2342" spans="1:13" ht="9.9" customHeight="1" x14ac:dyDescent="0.4">
      <c r="A2342" s="360"/>
      <c r="B2342" s="359"/>
      <c r="C2342" s="359"/>
      <c r="D2342" s="359"/>
      <c r="E2342" s="359"/>
      <c r="F2342" s="359"/>
      <c r="G2342" s="359"/>
      <c r="H2342" s="359"/>
      <c r="I2342" s="359"/>
      <c r="J2342" s="359"/>
      <c r="K2342" s="359"/>
      <c r="L2342" s="359"/>
      <c r="M2342" s="359"/>
    </row>
    <row r="2343" spans="1:13" ht="9.9" customHeight="1" x14ac:dyDescent="0.4">
      <c r="A2343" s="360"/>
      <c r="B2343" s="359"/>
      <c r="C2343" s="359"/>
      <c r="D2343" s="359"/>
      <c r="E2343" s="359"/>
      <c r="F2343" s="359"/>
      <c r="G2343" s="359"/>
      <c r="H2343" s="359"/>
      <c r="I2343" s="359"/>
      <c r="J2343" s="359"/>
      <c r="K2343" s="359"/>
      <c r="L2343" s="359"/>
      <c r="M2343" s="359"/>
    </row>
    <row r="2344" spans="1:13" ht="9.9" customHeight="1" x14ac:dyDescent="0.4">
      <c r="A2344" s="360"/>
      <c r="B2344" s="359"/>
      <c r="C2344" s="359"/>
      <c r="D2344" s="359"/>
      <c r="E2344" s="359"/>
      <c r="F2344" s="359"/>
      <c r="G2344" s="359"/>
      <c r="H2344" s="359"/>
      <c r="I2344" s="359"/>
      <c r="J2344" s="359"/>
      <c r="K2344" s="359"/>
      <c r="L2344" s="359"/>
      <c r="M2344" s="359"/>
    </row>
    <row r="2345" spans="1:13" ht="9.9" customHeight="1" x14ac:dyDescent="0.4">
      <c r="A2345" s="360"/>
      <c r="B2345" s="359"/>
      <c r="C2345" s="359"/>
      <c r="D2345" s="359"/>
      <c r="E2345" s="359"/>
      <c r="F2345" s="359"/>
      <c r="G2345" s="359"/>
      <c r="H2345" s="359"/>
      <c r="I2345" s="359"/>
      <c r="J2345" s="359"/>
      <c r="K2345" s="359"/>
      <c r="L2345" s="359"/>
      <c r="M2345" s="359"/>
    </row>
    <row r="2346" spans="1:13" ht="9.9" customHeight="1" x14ac:dyDescent="0.4">
      <c r="A2346" s="360"/>
      <c r="B2346" s="359"/>
      <c r="C2346" s="359"/>
      <c r="D2346" s="359"/>
      <c r="E2346" s="359"/>
      <c r="F2346" s="359"/>
      <c r="G2346" s="359"/>
      <c r="H2346" s="359"/>
      <c r="I2346" s="359"/>
      <c r="J2346" s="359"/>
      <c r="K2346" s="359"/>
      <c r="L2346" s="359"/>
      <c r="M2346" s="359"/>
    </row>
    <row r="2347" spans="1:13" ht="9.9" customHeight="1" x14ac:dyDescent="0.4">
      <c r="A2347" s="360"/>
      <c r="B2347" s="359"/>
      <c r="C2347" s="359"/>
      <c r="D2347" s="359"/>
      <c r="E2347" s="359"/>
      <c r="F2347" s="359"/>
      <c r="G2347" s="359"/>
      <c r="H2347" s="359"/>
      <c r="I2347" s="359"/>
      <c r="J2347" s="359"/>
      <c r="K2347" s="359"/>
      <c r="L2347" s="359"/>
      <c r="M2347" s="359"/>
    </row>
    <row r="2348" spans="1:13" ht="9.9" customHeight="1" x14ac:dyDescent="0.4">
      <c r="A2348" s="360"/>
      <c r="B2348" s="359"/>
      <c r="C2348" s="359"/>
      <c r="D2348" s="359"/>
      <c r="E2348" s="359"/>
      <c r="F2348" s="359"/>
      <c r="G2348" s="359"/>
      <c r="H2348" s="359"/>
      <c r="I2348" s="359"/>
      <c r="J2348" s="359"/>
      <c r="K2348" s="359"/>
      <c r="L2348" s="359"/>
      <c r="M2348" s="359"/>
    </row>
    <row r="2349" spans="1:13" ht="9.9" customHeight="1" x14ac:dyDescent="0.4">
      <c r="A2349" s="360"/>
      <c r="B2349" s="359"/>
      <c r="C2349" s="359"/>
      <c r="D2349" s="359"/>
      <c r="E2349" s="359"/>
      <c r="F2349" s="359"/>
      <c r="G2349" s="359"/>
      <c r="H2349" s="359"/>
      <c r="I2349" s="359"/>
      <c r="J2349" s="359"/>
      <c r="K2349" s="359"/>
      <c r="L2349" s="359"/>
      <c r="M2349" s="359"/>
    </row>
    <row r="2350" spans="1:13" ht="9.9" customHeight="1" x14ac:dyDescent="0.4">
      <c r="A2350" s="360"/>
      <c r="B2350" s="359"/>
      <c r="C2350" s="359"/>
      <c r="D2350" s="359"/>
      <c r="E2350" s="359"/>
      <c r="F2350" s="359"/>
      <c r="G2350" s="359"/>
      <c r="H2350" s="359"/>
      <c r="I2350" s="359"/>
      <c r="J2350" s="359"/>
      <c r="K2350" s="359"/>
      <c r="L2350" s="359"/>
      <c r="M2350" s="359"/>
    </row>
    <row r="2351" spans="1:13" ht="9.9" customHeight="1" x14ac:dyDescent="0.4">
      <c r="A2351" s="360"/>
      <c r="B2351" s="359"/>
      <c r="C2351" s="359"/>
      <c r="D2351" s="359"/>
      <c r="E2351" s="359"/>
      <c r="F2351" s="359"/>
      <c r="G2351" s="359"/>
      <c r="H2351" s="359"/>
      <c r="I2351" s="359"/>
      <c r="J2351" s="359"/>
      <c r="K2351" s="359"/>
      <c r="L2351" s="359"/>
      <c r="M2351" s="359"/>
    </row>
    <row r="2352" spans="1:13" ht="9.9" customHeight="1" x14ac:dyDescent="0.4">
      <c r="A2352" s="360"/>
      <c r="B2352" s="359"/>
      <c r="C2352" s="359"/>
      <c r="D2352" s="359"/>
      <c r="E2352" s="359"/>
      <c r="F2352" s="359"/>
      <c r="G2352" s="359"/>
      <c r="H2352" s="359"/>
      <c r="I2352" s="359"/>
      <c r="J2352" s="359"/>
      <c r="K2352" s="359"/>
      <c r="L2352" s="359"/>
      <c r="M2352" s="359"/>
    </row>
    <row r="2353" spans="1:13" ht="9.9" customHeight="1" x14ac:dyDescent="0.4">
      <c r="A2353" s="360"/>
      <c r="B2353" s="359"/>
      <c r="C2353" s="359"/>
      <c r="D2353" s="359"/>
      <c r="E2353" s="359"/>
      <c r="F2353" s="359"/>
      <c r="G2353" s="359"/>
      <c r="H2353" s="359"/>
      <c r="I2353" s="359"/>
      <c r="J2353" s="359"/>
      <c r="K2353" s="359"/>
      <c r="L2353" s="359"/>
      <c r="M2353" s="359"/>
    </row>
    <row r="2354" spans="1:13" ht="9.9" customHeight="1" x14ac:dyDescent="0.4">
      <c r="A2354" s="360"/>
      <c r="B2354" s="359"/>
      <c r="C2354" s="359"/>
      <c r="D2354" s="359"/>
      <c r="E2354" s="359"/>
      <c r="F2354" s="359"/>
      <c r="G2354" s="359"/>
      <c r="H2354" s="359"/>
      <c r="I2354" s="359"/>
      <c r="J2354" s="359"/>
      <c r="K2354" s="359"/>
      <c r="L2354" s="359"/>
      <c r="M2354" s="359"/>
    </row>
    <row r="2355" spans="1:13" ht="9.9" customHeight="1" x14ac:dyDescent="0.4">
      <c r="A2355" s="360"/>
      <c r="B2355" s="359"/>
      <c r="C2355" s="359"/>
      <c r="D2355" s="359"/>
      <c r="E2355" s="359"/>
      <c r="F2355" s="359"/>
      <c r="G2355" s="359"/>
      <c r="H2355" s="359"/>
      <c r="I2355" s="359"/>
      <c r="J2355" s="359"/>
      <c r="K2355" s="359"/>
      <c r="L2355" s="359"/>
      <c r="M2355" s="359"/>
    </row>
    <row r="2356" spans="1:13" ht="9.9" customHeight="1" x14ac:dyDescent="0.4">
      <c r="A2356" s="360"/>
      <c r="B2356" s="359"/>
      <c r="C2356" s="359"/>
      <c r="D2356" s="359"/>
      <c r="E2356" s="359"/>
      <c r="F2356" s="359"/>
      <c r="G2356" s="359"/>
      <c r="H2356" s="359"/>
      <c r="I2356" s="359"/>
      <c r="J2356" s="359"/>
      <c r="K2356" s="359"/>
      <c r="L2356" s="359"/>
      <c r="M2356" s="359"/>
    </row>
    <row r="2357" spans="1:13" ht="9.9" customHeight="1" x14ac:dyDescent="0.4">
      <c r="A2357" s="360"/>
      <c r="B2357" s="359"/>
      <c r="C2357" s="359"/>
      <c r="D2357" s="359"/>
      <c r="E2357" s="359"/>
      <c r="F2357" s="359"/>
      <c r="G2357" s="359"/>
      <c r="H2357" s="359"/>
      <c r="I2357" s="359"/>
      <c r="J2357" s="359"/>
      <c r="K2357" s="359"/>
      <c r="L2357" s="359"/>
      <c r="M2357" s="359"/>
    </row>
    <row r="2358" spans="1:13" ht="9.9" customHeight="1" x14ac:dyDescent="0.4">
      <c r="A2358" s="360"/>
      <c r="B2358" s="359"/>
      <c r="C2358" s="359"/>
      <c r="D2358" s="359"/>
      <c r="E2358" s="359"/>
      <c r="F2358" s="359"/>
      <c r="G2358" s="359"/>
      <c r="H2358" s="359"/>
      <c r="I2358" s="359"/>
      <c r="J2358" s="359"/>
      <c r="K2358" s="359"/>
      <c r="L2358" s="359"/>
      <c r="M2358" s="359"/>
    </row>
    <row r="2359" spans="1:13" ht="9.9" customHeight="1" x14ac:dyDescent="0.4">
      <c r="A2359" s="360"/>
      <c r="B2359" s="359"/>
      <c r="C2359" s="359"/>
      <c r="D2359" s="359"/>
      <c r="E2359" s="359"/>
      <c r="F2359" s="359"/>
      <c r="G2359" s="359"/>
      <c r="H2359" s="359"/>
      <c r="I2359" s="359"/>
      <c r="J2359" s="359"/>
      <c r="K2359" s="359"/>
      <c r="L2359" s="359"/>
      <c r="M2359" s="359"/>
    </row>
    <row r="2360" spans="1:13" ht="9.9" customHeight="1" x14ac:dyDescent="0.4">
      <c r="A2360" s="360"/>
      <c r="B2360" s="359"/>
      <c r="C2360" s="359"/>
      <c r="D2360" s="359"/>
      <c r="E2360" s="359"/>
      <c r="F2360" s="359"/>
      <c r="G2360" s="359"/>
      <c r="H2360" s="359"/>
      <c r="I2360" s="359"/>
      <c r="J2360" s="359"/>
      <c r="K2360" s="359"/>
      <c r="L2360" s="359"/>
      <c r="M2360" s="359"/>
    </row>
    <row r="2361" spans="1:13" ht="9.9" customHeight="1" x14ac:dyDescent="0.4">
      <c r="A2361" s="360"/>
      <c r="B2361" s="359"/>
      <c r="C2361" s="359"/>
      <c r="D2361" s="359"/>
      <c r="E2361" s="359"/>
      <c r="F2361" s="359"/>
      <c r="G2361" s="359"/>
      <c r="H2361" s="359"/>
      <c r="I2361" s="359"/>
      <c r="J2361" s="359"/>
      <c r="K2361" s="359"/>
      <c r="L2361" s="359"/>
      <c r="M2361" s="359"/>
    </row>
    <row r="2362" spans="1:13" ht="9.9" customHeight="1" x14ac:dyDescent="0.4">
      <c r="A2362" s="360"/>
      <c r="B2362" s="359"/>
      <c r="C2362" s="359"/>
      <c r="D2362" s="359"/>
      <c r="E2362" s="359"/>
      <c r="F2362" s="359"/>
      <c r="G2362" s="359"/>
      <c r="H2362" s="359"/>
      <c r="I2362" s="359"/>
      <c r="J2362" s="359"/>
      <c r="K2362" s="359"/>
      <c r="L2362" s="359"/>
      <c r="M2362" s="359"/>
    </row>
    <row r="2363" spans="1:13" ht="9.9" customHeight="1" x14ac:dyDescent="0.4">
      <c r="A2363" s="360"/>
      <c r="B2363" s="359"/>
      <c r="C2363" s="359"/>
      <c r="D2363" s="359"/>
      <c r="E2363" s="359"/>
      <c r="F2363" s="359"/>
      <c r="G2363" s="359"/>
      <c r="H2363" s="359"/>
      <c r="I2363" s="359"/>
      <c r="J2363" s="359"/>
      <c r="K2363" s="359"/>
      <c r="L2363" s="359"/>
      <c r="M2363" s="359"/>
    </row>
    <row r="2364" spans="1:13" ht="9.9" customHeight="1" x14ac:dyDescent="0.4">
      <c r="A2364" s="360"/>
      <c r="B2364" s="359"/>
      <c r="C2364" s="359"/>
      <c r="D2364" s="359"/>
      <c r="E2364" s="359"/>
      <c r="F2364" s="359"/>
      <c r="G2364" s="359"/>
      <c r="H2364" s="359"/>
      <c r="I2364" s="359"/>
      <c r="J2364" s="359"/>
      <c r="K2364" s="359"/>
      <c r="L2364" s="359"/>
      <c r="M2364" s="359"/>
    </row>
    <row r="2365" spans="1:13" ht="9.9" customHeight="1" x14ac:dyDescent="0.4">
      <c r="A2365" s="360"/>
      <c r="B2365" s="359"/>
      <c r="C2365" s="359"/>
      <c r="D2365" s="359"/>
      <c r="E2365" s="359"/>
      <c r="F2365" s="359"/>
      <c r="G2365" s="359"/>
      <c r="H2365" s="359"/>
      <c r="I2365" s="359"/>
      <c r="J2365" s="359"/>
      <c r="K2365" s="359"/>
      <c r="L2365" s="359"/>
      <c r="M2365" s="359"/>
    </row>
    <row r="2366" spans="1:13" ht="9.9" customHeight="1" x14ac:dyDescent="0.4">
      <c r="A2366" s="360"/>
      <c r="B2366" s="359"/>
      <c r="C2366" s="359"/>
      <c r="D2366" s="359"/>
      <c r="E2366" s="359"/>
      <c r="F2366" s="359"/>
      <c r="G2366" s="359"/>
      <c r="H2366" s="359"/>
      <c r="I2366" s="359"/>
      <c r="J2366" s="359"/>
      <c r="K2366" s="359"/>
      <c r="L2366" s="359"/>
      <c r="M2366" s="359"/>
    </row>
    <row r="2367" spans="1:13" ht="9.9" customHeight="1" x14ac:dyDescent="0.4">
      <c r="A2367" s="360"/>
      <c r="B2367" s="359"/>
      <c r="C2367" s="359"/>
      <c r="D2367" s="359"/>
      <c r="E2367" s="359"/>
      <c r="F2367" s="359"/>
      <c r="G2367" s="359"/>
      <c r="H2367" s="359"/>
      <c r="I2367" s="359"/>
      <c r="J2367" s="359"/>
      <c r="K2367" s="359"/>
      <c r="L2367" s="359"/>
      <c r="M2367" s="359"/>
    </row>
    <row r="2368" spans="1:13" ht="9.9" customHeight="1" x14ac:dyDescent="0.4">
      <c r="A2368" s="360"/>
      <c r="B2368" s="359"/>
      <c r="C2368" s="359"/>
      <c r="D2368" s="359"/>
      <c r="E2368" s="359"/>
      <c r="F2368" s="359"/>
      <c r="G2368" s="359"/>
      <c r="H2368" s="359"/>
      <c r="I2368" s="359"/>
      <c r="J2368" s="359"/>
      <c r="K2368" s="359"/>
      <c r="L2368" s="359"/>
      <c r="M2368" s="359"/>
    </row>
    <row r="2369" spans="1:13" ht="9.9" customHeight="1" x14ac:dyDescent="0.4">
      <c r="A2369" s="360"/>
      <c r="B2369" s="359"/>
      <c r="C2369" s="359"/>
      <c r="D2369" s="359"/>
      <c r="E2369" s="359"/>
      <c r="F2369" s="359"/>
      <c r="G2369" s="359"/>
      <c r="H2369" s="359"/>
      <c r="I2369" s="359"/>
      <c r="J2369" s="359"/>
      <c r="K2369" s="359"/>
      <c r="L2369" s="359"/>
      <c r="M2369" s="359"/>
    </row>
    <row r="2370" spans="1:13" ht="9.9" customHeight="1" x14ac:dyDescent="0.4">
      <c r="A2370" s="360"/>
      <c r="B2370" s="359"/>
      <c r="C2370" s="359"/>
      <c r="D2370" s="359"/>
      <c r="E2370" s="359"/>
      <c r="F2370" s="359"/>
      <c r="G2370" s="359"/>
      <c r="H2370" s="359"/>
      <c r="I2370" s="359"/>
      <c r="J2370" s="359"/>
      <c r="K2370" s="359"/>
      <c r="L2370" s="359"/>
      <c r="M2370" s="359"/>
    </row>
    <row r="2371" spans="1:13" ht="9.9" customHeight="1" x14ac:dyDescent="0.4">
      <c r="A2371" s="360"/>
      <c r="B2371" s="359"/>
      <c r="C2371" s="359"/>
      <c r="D2371" s="359"/>
      <c r="E2371" s="359"/>
      <c r="F2371" s="359"/>
      <c r="G2371" s="359"/>
      <c r="H2371" s="359"/>
      <c r="I2371" s="359"/>
      <c r="J2371" s="359"/>
      <c r="K2371" s="359"/>
      <c r="L2371" s="359"/>
      <c r="M2371" s="359"/>
    </row>
    <row r="2372" spans="1:13" ht="9.9" customHeight="1" x14ac:dyDescent="0.4">
      <c r="A2372" s="360"/>
      <c r="B2372" s="359"/>
      <c r="C2372" s="359"/>
      <c r="D2372" s="359"/>
      <c r="E2372" s="359"/>
      <c r="F2372" s="359"/>
      <c r="G2372" s="359"/>
      <c r="H2372" s="359"/>
      <c r="I2372" s="359"/>
      <c r="J2372" s="359"/>
      <c r="K2372" s="359"/>
      <c r="L2372" s="359"/>
      <c r="M2372" s="359"/>
    </row>
    <row r="2373" spans="1:13" ht="9.9" customHeight="1" x14ac:dyDescent="0.4">
      <c r="A2373" s="360"/>
      <c r="B2373" s="359"/>
      <c r="C2373" s="359"/>
      <c r="D2373" s="359"/>
      <c r="E2373" s="359"/>
      <c r="F2373" s="359"/>
      <c r="G2373" s="359"/>
      <c r="H2373" s="359"/>
      <c r="I2373" s="359"/>
      <c r="J2373" s="359"/>
      <c r="K2373" s="359"/>
      <c r="L2373" s="359"/>
      <c r="M2373" s="359"/>
    </row>
    <row r="2374" spans="1:13" ht="9.9" customHeight="1" x14ac:dyDescent="0.4">
      <c r="A2374" s="360"/>
      <c r="B2374" s="359"/>
      <c r="C2374" s="359"/>
      <c r="D2374" s="359"/>
      <c r="E2374" s="359"/>
      <c r="F2374" s="359"/>
      <c r="G2374" s="359"/>
      <c r="H2374" s="359"/>
      <c r="I2374" s="359"/>
      <c r="J2374" s="359"/>
      <c r="K2374" s="359"/>
      <c r="L2374" s="359"/>
      <c r="M2374" s="359"/>
    </row>
    <row r="2375" spans="1:13" ht="9.9" customHeight="1" x14ac:dyDescent="0.4">
      <c r="A2375" s="360"/>
      <c r="B2375" s="359"/>
      <c r="C2375" s="359"/>
      <c r="D2375" s="359"/>
      <c r="E2375" s="359"/>
      <c r="F2375" s="359"/>
      <c r="G2375" s="359"/>
      <c r="H2375" s="359"/>
      <c r="I2375" s="359"/>
      <c r="J2375" s="359"/>
      <c r="K2375" s="359"/>
      <c r="L2375" s="359"/>
      <c r="M2375" s="359"/>
    </row>
    <row r="2376" spans="1:13" ht="9.9" customHeight="1" x14ac:dyDescent="0.4">
      <c r="A2376" s="360"/>
      <c r="B2376" s="359"/>
      <c r="C2376" s="359"/>
      <c r="D2376" s="359"/>
      <c r="E2376" s="359"/>
      <c r="F2376" s="359"/>
      <c r="G2376" s="359"/>
      <c r="H2376" s="359"/>
      <c r="I2376" s="359"/>
      <c r="J2376" s="359"/>
      <c r="K2376" s="359"/>
      <c r="L2376" s="359"/>
      <c r="M2376" s="359"/>
    </row>
    <row r="2377" spans="1:13" ht="9.9" customHeight="1" x14ac:dyDescent="0.4">
      <c r="A2377" s="360"/>
      <c r="B2377" s="359"/>
      <c r="C2377" s="359"/>
      <c r="D2377" s="359"/>
      <c r="E2377" s="359"/>
      <c r="F2377" s="359"/>
      <c r="G2377" s="359"/>
      <c r="H2377" s="359"/>
      <c r="I2377" s="359"/>
      <c r="J2377" s="359"/>
      <c r="K2377" s="359"/>
      <c r="L2377" s="359"/>
      <c r="M2377" s="359"/>
    </row>
    <row r="2378" spans="1:13" ht="9.9" customHeight="1" x14ac:dyDescent="0.4">
      <c r="A2378" s="360"/>
      <c r="B2378" s="359"/>
      <c r="C2378" s="359"/>
      <c r="D2378" s="359"/>
      <c r="E2378" s="359"/>
      <c r="F2378" s="359"/>
      <c r="G2378" s="359"/>
      <c r="H2378" s="359"/>
      <c r="I2378" s="359"/>
      <c r="J2378" s="359"/>
      <c r="K2378" s="359"/>
      <c r="L2378" s="359"/>
      <c r="M2378" s="359"/>
    </row>
    <row r="2379" spans="1:13" ht="9.9" customHeight="1" x14ac:dyDescent="0.4">
      <c r="A2379" s="360"/>
      <c r="B2379" s="359"/>
      <c r="C2379" s="359"/>
      <c r="D2379" s="359"/>
      <c r="E2379" s="359"/>
      <c r="F2379" s="359"/>
      <c r="G2379" s="359"/>
      <c r="H2379" s="359"/>
      <c r="I2379" s="359"/>
      <c r="J2379" s="359"/>
      <c r="K2379" s="359"/>
      <c r="L2379" s="359"/>
      <c r="M2379" s="359"/>
    </row>
    <row r="2380" spans="1:13" ht="9.9" customHeight="1" x14ac:dyDescent="0.4">
      <c r="A2380" s="360"/>
      <c r="B2380" s="359"/>
      <c r="C2380" s="359"/>
      <c r="D2380" s="359"/>
      <c r="E2380" s="359"/>
      <c r="F2380" s="359"/>
      <c r="G2380" s="359"/>
      <c r="H2380" s="359"/>
      <c r="I2380" s="359"/>
      <c r="J2380" s="359"/>
      <c r="K2380" s="359"/>
      <c r="L2380" s="359"/>
      <c r="M2380" s="359"/>
    </row>
    <row r="2381" spans="1:13" ht="9.9" customHeight="1" x14ac:dyDescent="0.4">
      <c r="A2381" s="360"/>
      <c r="B2381" s="359"/>
      <c r="C2381" s="359"/>
      <c r="D2381" s="359"/>
      <c r="E2381" s="359"/>
      <c r="F2381" s="359"/>
      <c r="G2381" s="359"/>
      <c r="H2381" s="359"/>
      <c r="I2381" s="359"/>
      <c r="J2381" s="359"/>
      <c r="K2381" s="359"/>
      <c r="L2381" s="359"/>
      <c r="M2381" s="359"/>
    </row>
    <row r="2382" spans="1:13" ht="9.9" customHeight="1" x14ac:dyDescent="0.4">
      <c r="A2382" s="360"/>
      <c r="B2382" s="359"/>
      <c r="C2382" s="359"/>
      <c r="D2382" s="359"/>
      <c r="E2382" s="359"/>
      <c r="F2382" s="359"/>
      <c r="G2382" s="359"/>
      <c r="H2382" s="359"/>
      <c r="I2382" s="359"/>
      <c r="J2382" s="359"/>
      <c r="K2382" s="359"/>
      <c r="L2382" s="359"/>
      <c r="M2382" s="359"/>
    </row>
    <row r="2383" spans="1:13" ht="9.9" customHeight="1" x14ac:dyDescent="0.4">
      <c r="A2383" s="360"/>
      <c r="B2383" s="359"/>
      <c r="C2383" s="359"/>
      <c r="D2383" s="359"/>
      <c r="E2383" s="359"/>
      <c r="F2383" s="359"/>
      <c r="G2383" s="359"/>
      <c r="H2383" s="359"/>
      <c r="I2383" s="359"/>
      <c r="J2383" s="359"/>
      <c r="K2383" s="359"/>
      <c r="L2383" s="359"/>
      <c r="M2383" s="359"/>
    </row>
    <row r="2384" spans="1:13" ht="9.9" customHeight="1" x14ac:dyDescent="0.4">
      <c r="A2384" s="360"/>
      <c r="B2384" s="359"/>
      <c r="C2384" s="359"/>
      <c r="D2384" s="359"/>
      <c r="E2384" s="359"/>
      <c r="F2384" s="359"/>
      <c r="G2384" s="359"/>
      <c r="H2384" s="359"/>
      <c r="I2384" s="359"/>
      <c r="J2384" s="359"/>
      <c r="K2384" s="359"/>
      <c r="L2384" s="359"/>
      <c r="M2384" s="359"/>
    </row>
    <row r="2385" spans="1:13" ht="9.9" customHeight="1" x14ac:dyDescent="0.4">
      <c r="A2385" s="360"/>
      <c r="B2385" s="359"/>
      <c r="C2385" s="359"/>
      <c r="D2385" s="359"/>
      <c r="E2385" s="359"/>
      <c r="F2385" s="359"/>
      <c r="G2385" s="359"/>
      <c r="H2385" s="359"/>
      <c r="I2385" s="359"/>
      <c r="J2385" s="359"/>
      <c r="K2385" s="359"/>
      <c r="L2385" s="359"/>
      <c r="M2385" s="359"/>
    </row>
    <row r="2386" spans="1:13" ht="9.9" customHeight="1" x14ac:dyDescent="0.4">
      <c r="A2386" s="360"/>
      <c r="B2386" s="359"/>
      <c r="C2386" s="359"/>
      <c r="D2386" s="359"/>
      <c r="E2386" s="359"/>
      <c r="F2386" s="359"/>
      <c r="G2386" s="359"/>
      <c r="H2386" s="359"/>
      <c r="I2386" s="359"/>
      <c r="J2386" s="359"/>
      <c r="K2386" s="359"/>
      <c r="L2386" s="359"/>
      <c r="M2386" s="359"/>
    </row>
    <row r="2387" spans="1:13" ht="9.9" customHeight="1" x14ac:dyDescent="0.4">
      <c r="A2387" s="360"/>
      <c r="B2387" s="359"/>
      <c r="C2387" s="359"/>
      <c r="D2387" s="359"/>
      <c r="E2387" s="359"/>
      <c r="F2387" s="359"/>
      <c r="G2387" s="359"/>
      <c r="H2387" s="359"/>
      <c r="I2387" s="359"/>
      <c r="J2387" s="359"/>
      <c r="K2387" s="359"/>
      <c r="L2387" s="359"/>
      <c r="M2387" s="359"/>
    </row>
    <row r="2388" spans="1:13" ht="9.9" customHeight="1" x14ac:dyDescent="0.4">
      <c r="A2388" s="360"/>
      <c r="B2388" s="359"/>
      <c r="C2388" s="359"/>
      <c r="D2388" s="359"/>
      <c r="E2388" s="359"/>
      <c r="F2388" s="359"/>
      <c r="G2388" s="359"/>
      <c r="H2388" s="359"/>
      <c r="I2388" s="359"/>
      <c r="J2388" s="359"/>
      <c r="K2388" s="359"/>
      <c r="L2388" s="359"/>
      <c r="M2388" s="359"/>
    </row>
    <row r="2389" spans="1:13" ht="9.9" customHeight="1" x14ac:dyDescent="0.4">
      <c r="A2389" s="360"/>
      <c r="B2389" s="359"/>
      <c r="C2389" s="359"/>
      <c r="D2389" s="359"/>
      <c r="E2389" s="359"/>
      <c r="F2389" s="359"/>
      <c r="G2389" s="359"/>
      <c r="H2389" s="359"/>
      <c r="I2389" s="359"/>
      <c r="J2389" s="359"/>
      <c r="K2389" s="359"/>
      <c r="L2389" s="359"/>
      <c r="M2389" s="359"/>
    </row>
    <row r="2390" spans="1:13" ht="9.9" customHeight="1" x14ac:dyDescent="0.4">
      <c r="A2390" s="360"/>
      <c r="B2390" s="359"/>
      <c r="C2390" s="359"/>
      <c r="D2390" s="359"/>
      <c r="E2390" s="359"/>
      <c r="F2390" s="359"/>
      <c r="G2390" s="359"/>
      <c r="H2390" s="359"/>
      <c r="I2390" s="359"/>
      <c r="J2390" s="359"/>
      <c r="K2390" s="359"/>
      <c r="L2390" s="359"/>
      <c r="M2390" s="359"/>
    </row>
    <row r="2391" spans="1:13" ht="9.9" customHeight="1" x14ac:dyDescent="0.4">
      <c r="A2391" s="360"/>
      <c r="B2391" s="359"/>
      <c r="C2391" s="359"/>
      <c r="D2391" s="359"/>
      <c r="E2391" s="359"/>
      <c r="F2391" s="359"/>
      <c r="G2391" s="359"/>
      <c r="H2391" s="359"/>
      <c r="I2391" s="359"/>
      <c r="J2391" s="359"/>
      <c r="K2391" s="359"/>
      <c r="L2391" s="359"/>
      <c r="M2391" s="359"/>
    </row>
    <row r="2392" spans="1:13" ht="9.9" customHeight="1" x14ac:dyDescent="0.4">
      <c r="A2392" s="360"/>
      <c r="B2392" s="359"/>
      <c r="C2392" s="359"/>
      <c r="D2392" s="359"/>
      <c r="E2392" s="359"/>
      <c r="F2392" s="359"/>
      <c r="G2392" s="359"/>
      <c r="H2392" s="359"/>
      <c r="I2392" s="359"/>
      <c r="J2392" s="359"/>
      <c r="K2392" s="359"/>
      <c r="L2392" s="359"/>
      <c r="M2392" s="359"/>
    </row>
    <row r="2393" spans="1:13" ht="9.9" customHeight="1" x14ac:dyDescent="0.4">
      <c r="A2393" s="360"/>
      <c r="B2393" s="359"/>
      <c r="C2393" s="359"/>
      <c r="D2393" s="359"/>
      <c r="E2393" s="359"/>
      <c r="F2393" s="359"/>
      <c r="G2393" s="359"/>
      <c r="H2393" s="359"/>
      <c r="I2393" s="359"/>
      <c r="J2393" s="359"/>
      <c r="K2393" s="359"/>
      <c r="L2393" s="359"/>
      <c r="M2393" s="359"/>
    </row>
    <row r="2394" spans="1:13" ht="9.9" customHeight="1" x14ac:dyDescent="0.4">
      <c r="A2394" s="360"/>
      <c r="B2394" s="359"/>
      <c r="C2394" s="359"/>
      <c r="D2394" s="359"/>
      <c r="E2394" s="359"/>
      <c r="F2394" s="359"/>
      <c r="G2394" s="359"/>
      <c r="H2394" s="359"/>
      <c r="I2394" s="359"/>
      <c r="J2394" s="359"/>
      <c r="K2394" s="359"/>
      <c r="L2394" s="359"/>
      <c r="M2394" s="359"/>
    </row>
    <row r="2395" spans="1:13" ht="9.9" customHeight="1" x14ac:dyDescent="0.4">
      <c r="A2395" s="360"/>
      <c r="B2395" s="359"/>
      <c r="C2395" s="359"/>
      <c r="D2395" s="359"/>
      <c r="E2395" s="359"/>
      <c r="F2395" s="359"/>
      <c r="G2395" s="359"/>
      <c r="H2395" s="359"/>
      <c r="I2395" s="359"/>
      <c r="J2395" s="359"/>
      <c r="K2395" s="359"/>
      <c r="L2395" s="359"/>
      <c r="M2395" s="359"/>
    </row>
    <row r="2396" spans="1:13" ht="9.9" customHeight="1" x14ac:dyDescent="0.4">
      <c r="A2396" s="360"/>
      <c r="B2396" s="359"/>
      <c r="C2396" s="359"/>
      <c r="D2396" s="359"/>
      <c r="E2396" s="359"/>
      <c r="F2396" s="359"/>
      <c r="G2396" s="359"/>
      <c r="H2396" s="359"/>
      <c r="I2396" s="359"/>
      <c r="J2396" s="359"/>
      <c r="K2396" s="359"/>
      <c r="L2396" s="359"/>
      <c r="M2396" s="359"/>
    </row>
    <row r="2397" spans="1:13" ht="9.9" customHeight="1" x14ac:dyDescent="0.4">
      <c r="A2397" s="360"/>
      <c r="B2397" s="359"/>
      <c r="C2397" s="359"/>
      <c r="D2397" s="359"/>
      <c r="E2397" s="359"/>
      <c r="F2397" s="359"/>
      <c r="G2397" s="359"/>
      <c r="H2397" s="359"/>
      <c r="I2397" s="359"/>
      <c r="J2397" s="359"/>
      <c r="K2397" s="359"/>
      <c r="L2397" s="359"/>
      <c r="M2397" s="359"/>
    </row>
    <row r="2398" spans="1:13" ht="9.9" customHeight="1" x14ac:dyDescent="0.4">
      <c r="A2398" s="360"/>
      <c r="B2398" s="359"/>
      <c r="C2398" s="359"/>
      <c r="D2398" s="359"/>
      <c r="E2398" s="359"/>
      <c r="F2398" s="359"/>
      <c r="G2398" s="359"/>
      <c r="H2398" s="359"/>
      <c r="I2398" s="359"/>
      <c r="J2398" s="359"/>
      <c r="K2398" s="359"/>
      <c r="L2398" s="359"/>
      <c r="M2398" s="359"/>
    </row>
    <row r="2399" spans="1:13" ht="9.9" customHeight="1" x14ac:dyDescent="0.4">
      <c r="A2399" s="360"/>
      <c r="B2399" s="359"/>
      <c r="C2399" s="359"/>
      <c r="D2399" s="359"/>
      <c r="E2399" s="359"/>
      <c r="F2399" s="359"/>
      <c r="G2399" s="359"/>
      <c r="H2399" s="359"/>
      <c r="I2399" s="359"/>
      <c r="J2399" s="359"/>
      <c r="K2399" s="359"/>
      <c r="L2399" s="359"/>
      <c r="M2399" s="359"/>
    </row>
    <row r="2400" spans="1:13" ht="9.9" customHeight="1" x14ac:dyDescent="0.4">
      <c r="A2400" s="360"/>
      <c r="B2400" s="359"/>
      <c r="C2400" s="359"/>
      <c r="D2400" s="359"/>
      <c r="E2400" s="359"/>
      <c r="F2400" s="359"/>
      <c r="G2400" s="359"/>
      <c r="H2400" s="359"/>
      <c r="I2400" s="359"/>
      <c r="J2400" s="359"/>
      <c r="K2400" s="359"/>
      <c r="L2400" s="359"/>
      <c r="M2400" s="359"/>
    </row>
    <row r="2401" spans="1:13" ht="9.9" customHeight="1" x14ac:dyDescent="0.4">
      <c r="A2401" s="360"/>
      <c r="B2401" s="359"/>
      <c r="C2401" s="359"/>
      <c r="D2401" s="359"/>
      <c r="E2401" s="359"/>
      <c r="F2401" s="359"/>
      <c r="G2401" s="359"/>
      <c r="H2401" s="359"/>
      <c r="I2401" s="359"/>
      <c r="J2401" s="359"/>
      <c r="K2401" s="359"/>
      <c r="L2401" s="359"/>
      <c r="M2401" s="359"/>
    </row>
    <row r="2402" spans="1:13" ht="9.9" customHeight="1" x14ac:dyDescent="0.4">
      <c r="A2402" s="360"/>
      <c r="B2402" s="359"/>
      <c r="C2402" s="359"/>
      <c r="D2402" s="359"/>
      <c r="E2402" s="359"/>
      <c r="F2402" s="359"/>
      <c r="G2402" s="359"/>
      <c r="H2402" s="359"/>
      <c r="I2402" s="359"/>
      <c r="J2402" s="359"/>
      <c r="K2402" s="359"/>
      <c r="L2402" s="359"/>
      <c r="M2402" s="359"/>
    </row>
    <row r="2403" spans="1:13" ht="9.9" customHeight="1" x14ac:dyDescent="0.4">
      <c r="A2403" s="360"/>
      <c r="B2403" s="359"/>
      <c r="C2403" s="359"/>
      <c r="D2403" s="359"/>
      <c r="E2403" s="359"/>
      <c r="F2403" s="359"/>
      <c r="G2403" s="359"/>
      <c r="H2403" s="359"/>
      <c r="I2403" s="359"/>
      <c r="J2403" s="359"/>
      <c r="K2403" s="359"/>
      <c r="L2403" s="359"/>
      <c r="M2403" s="359"/>
    </row>
    <row r="2404" spans="1:13" ht="9.9" customHeight="1" x14ac:dyDescent="0.4">
      <c r="A2404" s="360"/>
      <c r="B2404" s="359"/>
      <c r="C2404" s="359"/>
      <c r="D2404" s="359"/>
      <c r="E2404" s="359"/>
      <c r="F2404" s="359"/>
      <c r="G2404" s="359"/>
      <c r="H2404" s="359"/>
      <c r="I2404" s="359"/>
      <c r="J2404" s="359"/>
      <c r="K2404" s="359"/>
      <c r="L2404" s="359"/>
      <c r="M2404" s="359"/>
    </row>
    <row r="2405" spans="1:13" ht="9.9" customHeight="1" x14ac:dyDescent="0.4">
      <c r="A2405" s="360"/>
      <c r="B2405" s="359"/>
      <c r="C2405" s="359"/>
      <c r="D2405" s="359"/>
      <c r="E2405" s="359"/>
      <c r="F2405" s="359"/>
      <c r="G2405" s="359"/>
      <c r="H2405" s="359"/>
      <c r="I2405" s="359"/>
      <c r="J2405" s="359"/>
      <c r="K2405" s="359"/>
      <c r="L2405" s="359"/>
      <c r="M2405" s="359"/>
    </row>
    <row r="2406" spans="1:13" ht="9.9" customHeight="1" x14ac:dyDescent="0.4">
      <c r="A2406" s="360"/>
      <c r="B2406" s="359"/>
      <c r="C2406" s="359"/>
      <c r="D2406" s="359"/>
      <c r="E2406" s="359"/>
      <c r="F2406" s="359"/>
      <c r="G2406" s="359"/>
      <c r="H2406" s="359"/>
      <c r="I2406" s="359"/>
      <c r="J2406" s="359"/>
      <c r="K2406" s="359"/>
      <c r="L2406" s="359"/>
      <c r="M2406" s="359"/>
    </row>
    <row r="2407" spans="1:13" ht="9.9" customHeight="1" x14ac:dyDescent="0.4">
      <c r="A2407" s="360"/>
      <c r="B2407" s="359"/>
      <c r="C2407" s="359"/>
      <c r="D2407" s="359"/>
      <c r="E2407" s="359"/>
      <c r="F2407" s="359"/>
      <c r="G2407" s="359"/>
      <c r="H2407" s="359"/>
      <c r="I2407" s="359"/>
      <c r="J2407" s="359"/>
      <c r="K2407" s="359"/>
      <c r="L2407" s="359"/>
      <c r="M2407" s="359"/>
    </row>
    <row r="2408" spans="1:13" ht="9.9" customHeight="1" x14ac:dyDescent="0.4">
      <c r="A2408" s="360"/>
      <c r="B2408" s="359"/>
      <c r="C2408" s="359"/>
      <c r="D2408" s="359"/>
      <c r="E2408" s="359"/>
      <c r="F2408" s="359"/>
      <c r="G2408" s="359"/>
      <c r="H2408" s="359"/>
      <c r="I2408" s="359"/>
      <c r="J2408" s="359"/>
      <c r="K2408" s="359"/>
      <c r="L2408" s="359"/>
      <c r="M2408" s="359"/>
    </row>
    <row r="2409" spans="1:13" ht="9.9" customHeight="1" x14ac:dyDescent="0.4">
      <c r="A2409" s="360"/>
      <c r="B2409" s="359"/>
      <c r="C2409" s="359"/>
      <c r="D2409" s="359"/>
      <c r="E2409" s="359"/>
      <c r="F2409" s="359"/>
      <c r="G2409" s="359"/>
      <c r="H2409" s="359"/>
      <c r="I2409" s="359"/>
      <c r="J2409" s="359"/>
      <c r="K2409" s="359"/>
      <c r="L2409" s="359"/>
      <c r="M2409" s="359"/>
    </row>
    <row r="2410" spans="1:13" ht="9.9" customHeight="1" x14ac:dyDescent="0.4">
      <c r="A2410" s="360"/>
      <c r="B2410" s="359"/>
      <c r="C2410" s="359"/>
      <c r="D2410" s="359"/>
      <c r="E2410" s="359"/>
      <c r="F2410" s="359"/>
      <c r="G2410" s="359"/>
      <c r="H2410" s="359"/>
      <c r="I2410" s="359"/>
      <c r="J2410" s="359"/>
      <c r="K2410" s="359"/>
      <c r="L2410" s="359"/>
      <c r="M2410" s="359"/>
    </row>
    <row r="2411" spans="1:13" ht="9.9" customHeight="1" x14ac:dyDescent="0.4">
      <c r="A2411" s="360"/>
      <c r="B2411" s="359"/>
      <c r="C2411" s="359"/>
      <c r="D2411" s="359"/>
      <c r="E2411" s="359"/>
      <c r="F2411" s="359"/>
      <c r="G2411" s="359"/>
      <c r="H2411" s="359"/>
      <c r="I2411" s="359"/>
      <c r="J2411" s="359"/>
      <c r="K2411" s="359"/>
      <c r="L2411" s="359"/>
      <c r="M2411" s="359"/>
    </row>
    <row r="2412" spans="1:13" ht="9.9" customHeight="1" x14ac:dyDescent="0.4">
      <c r="A2412" s="360"/>
      <c r="B2412" s="359"/>
      <c r="C2412" s="359"/>
      <c r="D2412" s="359"/>
      <c r="E2412" s="359"/>
      <c r="F2412" s="359"/>
      <c r="G2412" s="359"/>
      <c r="H2412" s="359"/>
      <c r="I2412" s="359"/>
      <c r="J2412" s="359"/>
      <c r="K2412" s="359"/>
      <c r="L2412" s="359"/>
      <c r="M2412" s="359"/>
    </row>
    <row r="2413" spans="1:13" ht="9.9" customHeight="1" x14ac:dyDescent="0.4">
      <c r="A2413" s="360"/>
      <c r="B2413" s="359"/>
      <c r="C2413" s="359"/>
      <c r="D2413" s="359"/>
      <c r="E2413" s="359"/>
      <c r="F2413" s="359"/>
      <c r="G2413" s="359"/>
      <c r="H2413" s="359"/>
      <c r="I2413" s="359"/>
      <c r="J2413" s="359"/>
      <c r="K2413" s="359"/>
      <c r="L2413" s="359"/>
      <c r="M2413" s="359"/>
    </row>
    <row r="2414" spans="1:13" ht="9.9" customHeight="1" x14ac:dyDescent="0.4">
      <c r="A2414" s="360"/>
      <c r="B2414" s="359"/>
      <c r="C2414" s="359"/>
      <c r="D2414" s="359"/>
      <c r="E2414" s="359"/>
      <c r="F2414" s="359"/>
      <c r="G2414" s="359"/>
      <c r="H2414" s="359"/>
      <c r="I2414" s="359"/>
      <c r="J2414" s="359"/>
      <c r="K2414" s="359"/>
      <c r="L2414" s="359"/>
      <c r="M2414" s="359"/>
    </row>
    <row r="2415" spans="1:13" ht="9.9" customHeight="1" x14ac:dyDescent="0.4">
      <c r="A2415" s="360"/>
      <c r="B2415" s="359"/>
      <c r="C2415" s="359"/>
      <c r="D2415" s="359"/>
      <c r="E2415" s="359"/>
      <c r="F2415" s="359"/>
      <c r="G2415" s="359"/>
      <c r="H2415" s="359"/>
      <c r="I2415" s="359"/>
      <c r="J2415" s="359"/>
      <c r="K2415" s="359"/>
      <c r="L2415" s="359"/>
      <c r="M2415" s="359"/>
    </row>
    <row r="2416" spans="1:13" ht="9.9" customHeight="1" x14ac:dyDescent="0.4">
      <c r="A2416" s="360"/>
      <c r="B2416" s="359"/>
      <c r="C2416" s="359"/>
      <c r="D2416" s="359"/>
      <c r="E2416" s="359"/>
      <c r="F2416" s="359"/>
      <c r="G2416" s="359"/>
      <c r="H2416" s="359"/>
      <c r="I2416" s="359"/>
      <c r="J2416" s="359"/>
      <c r="K2416" s="359"/>
      <c r="L2416" s="359"/>
      <c r="M2416" s="359"/>
    </row>
    <row r="2417" spans="1:13" ht="9.9" customHeight="1" x14ac:dyDescent="0.4">
      <c r="A2417" s="360"/>
      <c r="B2417" s="359"/>
      <c r="C2417" s="359"/>
      <c r="D2417" s="359"/>
      <c r="E2417" s="359"/>
      <c r="F2417" s="359"/>
      <c r="G2417" s="359"/>
      <c r="H2417" s="359"/>
      <c r="I2417" s="359"/>
      <c r="J2417" s="359"/>
      <c r="K2417" s="359"/>
      <c r="L2417" s="359"/>
      <c r="M2417" s="359"/>
    </row>
    <row r="2418" spans="1:13" ht="9.9" customHeight="1" x14ac:dyDescent="0.4">
      <c r="A2418" s="360"/>
      <c r="B2418" s="359"/>
      <c r="C2418" s="359"/>
      <c r="D2418" s="359"/>
      <c r="E2418" s="359"/>
      <c r="F2418" s="359"/>
      <c r="G2418" s="359"/>
      <c r="H2418" s="359"/>
      <c r="I2418" s="359"/>
      <c r="J2418" s="359"/>
      <c r="K2418" s="359"/>
      <c r="L2418" s="359"/>
      <c r="M2418" s="359"/>
    </row>
    <row r="2419" spans="1:13" ht="9.9" customHeight="1" x14ac:dyDescent="0.4">
      <c r="A2419" s="360"/>
      <c r="B2419" s="359"/>
      <c r="C2419" s="359"/>
      <c r="D2419" s="359"/>
      <c r="E2419" s="359"/>
      <c r="F2419" s="359"/>
      <c r="G2419" s="359"/>
      <c r="H2419" s="359"/>
      <c r="I2419" s="359"/>
      <c r="J2419" s="359"/>
      <c r="K2419" s="359"/>
      <c r="L2419" s="359"/>
      <c r="M2419" s="359"/>
    </row>
    <row r="2420" spans="1:13" ht="9.9" customHeight="1" x14ac:dyDescent="0.4">
      <c r="A2420" s="360"/>
      <c r="B2420" s="359"/>
      <c r="C2420" s="359"/>
      <c r="D2420" s="359"/>
      <c r="E2420" s="359"/>
      <c r="F2420" s="359"/>
      <c r="G2420" s="359"/>
      <c r="H2420" s="359"/>
      <c r="I2420" s="359"/>
      <c r="J2420" s="359"/>
      <c r="K2420" s="359"/>
      <c r="L2420" s="359"/>
      <c r="M2420" s="359"/>
    </row>
    <row r="2421" spans="1:13" ht="9.9" customHeight="1" x14ac:dyDescent="0.4">
      <c r="A2421" s="360"/>
      <c r="B2421" s="359"/>
      <c r="C2421" s="359"/>
      <c r="D2421" s="359"/>
      <c r="E2421" s="359"/>
      <c r="F2421" s="359"/>
      <c r="G2421" s="359"/>
      <c r="H2421" s="359"/>
      <c r="I2421" s="359"/>
      <c r="J2421" s="359"/>
      <c r="K2421" s="359"/>
      <c r="L2421" s="359"/>
      <c r="M2421" s="359"/>
    </row>
    <row r="2422" spans="1:13" ht="9.9" customHeight="1" x14ac:dyDescent="0.4">
      <c r="A2422" s="360"/>
      <c r="B2422" s="359"/>
      <c r="C2422" s="359"/>
      <c r="D2422" s="359"/>
      <c r="E2422" s="359"/>
      <c r="F2422" s="359"/>
      <c r="G2422" s="359"/>
      <c r="H2422" s="359"/>
      <c r="I2422" s="359"/>
      <c r="J2422" s="359"/>
      <c r="K2422" s="359"/>
      <c r="L2422" s="359"/>
      <c r="M2422" s="359"/>
    </row>
    <row r="2423" spans="1:13" ht="9.9" customHeight="1" x14ac:dyDescent="0.4">
      <c r="A2423" s="360"/>
      <c r="B2423" s="359"/>
      <c r="C2423" s="359"/>
      <c r="D2423" s="359"/>
      <c r="E2423" s="359"/>
      <c r="F2423" s="359"/>
      <c r="G2423" s="359"/>
      <c r="H2423" s="359"/>
      <c r="I2423" s="359"/>
      <c r="J2423" s="359"/>
      <c r="K2423" s="359"/>
      <c r="L2423" s="359"/>
      <c r="M2423" s="359"/>
    </row>
    <row r="2424" spans="1:13" ht="9.9" customHeight="1" x14ac:dyDescent="0.4">
      <c r="A2424" s="360"/>
      <c r="B2424" s="359"/>
      <c r="C2424" s="359"/>
      <c r="D2424" s="359"/>
      <c r="E2424" s="359"/>
      <c r="F2424" s="359"/>
      <c r="G2424" s="359"/>
      <c r="H2424" s="359"/>
      <c r="I2424" s="359"/>
      <c r="J2424" s="359"/>
      <c r="K2424" s="359"/>
      <c r="L2424" s="359"/>
      <c r="M2424" s="359"/>
    </row>
    <row r="2425" spans="1:13" ht="9.9" customHeight="1" x14ac:dyDescent="0.4">
      <c r="A2425" s="360"/>
      <c r="B2425" s="359"/>
      <c r="C2425" s="359"/>
      <c r="D2425" s="359"/>
      <c r="E2425" s="359"/>
      <c r="F2425" s="359"/>
      <c r="G2425" s="359"/>
      <c r="H2425" s="359"/>
      <c r="I2425" s="359"/>
      <c r="J2425" s="359"/>
      <c r="K2425" s="359"/>
      <c r="L2425" s="359"/>
      <c r="M2425" s="359"/>
    </row>
    <row r="2426" spans="1:13" ht="9.9" customHeight="1" x14ac:dyDescent="0.4">
      <c r="A2426" s="360"/>
      <c r="B2426" s="359"/>
      <c r="C2426" s="359"/>
      <c r="D2426" s="359"/>
      <c r="E2426" s="359"/>
      <c r="F2426" s="359"/>
      <c r="G2426" s="359"/>
      <c r="H2426" s="359"/>
      <c r="I2426" s="359"/>
      <c r="J2426" s="359"/>
      <c r="K2426" s="359"/>
      <c r="L2426" s="359"/>
      <c r="M2426" s="359"/>
    </row>
    <row r="2427" spans="1:13" ht="9.9" customHeight="1" x14ac:dyDescent="0.4">
      <c r="A2427" s="360"/>
      <c r="B2427" s="359"/>
      <c r="C2427" s="359"/>
      <c r="D2427" s="359"/>
      <c r="E2427" s="359"/>
      <c r="F2427" s="359"/>
      <c r="G2427" s="359"/>
      <c r="H2427" s="359"/>
      <c r="I2427" s="359"/>
      <c r="J2427" s="359"/>
      <c r="K2427" s="359"/>
      <c r="L2427" s="359"/>
      <c r="M2427" s="359"/>
    </row>
    <row r="2428" spans="1:13" ht="9.9" customHeight="1" x14ac:dyDescent="0.4">
      <c r="A2428" s="360"/>
      <c r="B2428" s="359"/>
      <c r="C2428" s="359"/>
      <c r="D2428" s="359"/>
      <c r="E2428" s="359"/>
      <c r="F2428" s="359"/>
      <c r="G2428" s="359"/>
      <c r="H2428" s="359"/>
      <c r="I2428" s="359"/>
      <c r="J2428" s="359"/>
      <c r="K2428" s="359"/>
      <c r="L2428" s="359"/>
      <c r="M2428" s="359"/>
    </row>
    <row r="2429" spans="1:13" ht="9.9" customHeight="1" x14ac:dyDescent="0.4">
      <c r="A2429" s="360"/>
      <c r="B2429" s="359"/>
      <c r="C2429" s="359"/>
      <c r="D2429" s="359"/>
      <c r="E2429" s="359"/>
      <c r="F2429" s="359"/>
      <c r="G2429" s="359"/>
      <c r="H2429" s="359"/>
      <c r="I2429" s="359"/>
      <c r="J2429" s="359"/>
      <c r="K2429" s="359"/>
      <c r="L2429" s="359"/>
      <c r="M2429" s="359"/>
    </row>
    <row r="2430" spans="1:13" ht="9.9" customHeight="1" x14ac:dyDescent="0.4">
      <c r="A2430" s="360"/>
      <c r="B2430" s="359"/>
      <c r="C2430" s="359"/>
      <c r="D2430" s="359"/>
      <c r="E2430" s="359"/>
      <c r="F2430" s="359"/>
      <c r="G2430" s="359"/>
      <c r="H2430" s="359"/>
      <c r="I2430" s="359"/>
      <c r="J2430" s="359"/>
      <c r="K2430" s="359"/>
      <c r="L2430" s="359"/>
      <c r="M2430" s="359"/>
    </row>
    <row r="2431" spans="1:13" ht="9.9" customHeight="1" x14ac:dyDescent="0.4">
      <c r="A2431" s="360"/>
      <c r="B2431" s="359"/>
      <c r="C2431" s="359"/>
      <c r="D2431" s="359"/>
      <c r="E2431" s="359"/>
      <c r="F2431" s="359"/>
      <c r="G2431" s="359"/>
      <c r="H2431" s="359"/>
      <c r="I2431" s="359"/>
      <c r="J2431" s="359"/>
      <c r="K2431" s="359"/>
      <c r="L2431" s="359"/>
      <c r="M2431" s="359"/>
    </row>
    <row r="2432" spans="1:13" ht="9.9" customHeight="1" x14ac:dyDescent="0.4">
      <c r="A2432" s="360"/>
      <c r="B2432" s="359"/>
      <c r="C2432" s="359"/>
      <c r="D2432" s="359"/>
      <c r="E2432" s="359"/>
      <c r="F2432" s="359"/>
      <c r="G2432" s="359"/>
      <c r="H2432" s="359"/>
      <c r="I2432" s="359"/>
      <c r="J2432" s="359"/>
      <c r="K2432" s="359"/>
      <c r="L2432" s="359"/>
      <c r="M2432" s="359"/>
    </row>
    <row r="2433" spans="1:13" ht="9.9" customHeight="1" x14ac:dyDescent="0.4">
      <c r="A2433" s="360"/>
      <c r="B2433" s="359"/>
      <c r="C2433" s="359"/>
      <c r="D2433" s="359"/>
      <c r="E2433" s="359"/>
      <c r="F2433" s="359"/>
      <c r="G2433" s="359"/>
      <c r="H2433" s="359"/>
      <c r="I2433" s="359"/>
      <c r="J2433" s="359"/>
      <c r="K2433" s="359"/>
      <c r="L2433" s="359"/>
      <c r="M2433" s="359"/>
    </row>
    <row r="2434" spans="1:13" ht="9.9" customHeight="1" x14ac:dyDescent="0.4">
      <c r="A2434" s="360"/>
      <c r="B2434" s="359"/>
      <c r="C2434" s="359"/>
      <c r="D2434" s="359"/>
      <c r="E2434" s="359"/>
      <c r="F2434" s="359"/>
      <c r="G2434" s="359"/>
      <c r="H2434" s="359"/>
      <c r="I2434" s="359"/>
      <c r="J2434" s="359"/>
      <c r="K2434" s="359"/>
      <c r="L2434" s="359"/>
      <c r="M2434" s="359"/>
    </row>
    <row r="2435" spans="1:13" ht="9.9" customHeight="1" x14ac:dyDescent="0.4">
      <c r="A2435" s="360"/>
      <c r="B2435" s="359"/>
      <c r="C2435" s="359"/>
      <c r="D2435" s="359"/>
      <c r="E2435" s="359"/>
      <c r="F2435" s="359"/>
      <c r="G2435" s="359"/>
      <c r="H2435" s="359"/>
      <c r="I2435" s="359"/>
      <c r="J2435" s="359"/>
      <c r="K2435" s="359"/>
      <c r="L2435" s="359"/>
      <c r="M2435" s="359"/>
    </row>
    <row r="2436" spans="1:13" ht="9.9" customHeight="1" x14ac:dyDescent="0.4">
      <c r="A2436" s="360"/>
      <c r="B2436" s="359"/>
      <c r="C2436" s="359"/>
      <c r="D2436" s="359"/>
      <c r="E2436" s="359"/>
      <c r="F2436" s="359"/>
      <c r="G2436" s="359"/>
      <c r="H2436" s="359"/>
      <c r="I2436" s="359"/>
      <c r="J2436" s="359"/>
      <c r="K2436" s="359"/>
      <c r="L2436" s="359"/>
      <c r="M2436" s="359"/>
    </row>
    <row r="2437" spans="1:13" ht="9.9" customHeight="1" x14ac:dyDescent="0.4">
      <c r="A2437" s="360"/>
      <c r="B2437" s="359"/>
      <c r="C2437" s="359"/>
      <c r="D2437" s="359"/>
      <c r="E2437" s="359"/>
      <c r="F2437" s="359"/>
      <c r="G2437" s="359"/>
      <c r="H2437" s="359"/>
      <c r="I2437" s="359"/>
      <c r="J2437" s="359"/>
      <c r="K2437" s="359"/>
      <c r="L2437" s="359"/>
      <c r="M2437" s="359"/>
    </row>
    <row r="2438" spans="1:13" ht="9.9" customHeight="1" x14ac:dyDescent="0.4">
      <c r="A2438" s="360"/>
      <c r="B2438" s="359"/>
      <c r="C2438" s="359"/>
      <c r="D2438" s="359"/>
      <c r="E2438" s="359"/>
      <c r="F2438" s="359"/>
      <c r="G2438" s="359"/>
      <c r="H2438" s="359"/>
      <c r="I2438" s="359"/>
      <c r="J2438" s="359"/>
      <c r="K2438" s="359"/>
      <c r="L2438" s="359"/>
      <c r="M2438" s="359"/>
    </row>
    <row r="2439" spans="1:13" ht="9.9" customHeight="1" x14ac:dyDescent="0.4">
      <c r="A2439" s="360"/>
      <c r="B2439" s="359"/>
      <c r="C2439" s="359"/>
      <c r="D2439" s="359"/>
      <c r="E2439" s="359"/>
      <c r="F2439" s="359"/>
      <c r="G2439" s="359"/>
      <c r="H2439" s="359"/>
      <c r="I2439" s="359"/>
      <c r="J2439" s="359"/>
      <c r="K2439" s="359"/>
      <c r="L2439" s="359"/>
      <c r="M2439" s="359"/>
    </row>
    <row r="2440" spans="1:13" ht="9.9" customHeight="1" x14ac:dyDescent="0.4">
      <c r="A2440" s="360"/>
      <c r="B2440" s="359"/>
      <c r="C2440" s="359"/>
      <c r="D2440" s="359"/>
      <c r="E2440" s="359"/>
      <c r="F2440" s="359"/>
      <c r="G2440" s="359"/>
      <c r="H2440" s="359"/>
      <c r="I2440" s="359"/>
      <c r="J2440" s="359"/>
      <c r="K2440" s="359"/>
      <c r="L2440" s="359"/>
      <c r="M2440" s="359"/>
    </row>
    <row r="2441" spans="1:13" ht="9.9" customHeight="1" x14ac:dyDescent="0.4">
      <c r="A2441" s="360"/>
      <c r="B2441" s="359"/>
      <c r="C2441" s="359"/>
      <c r="D2441" s="359"/>
      <c r="E2441" s="359"/>
      <c r="F2441" s="359"/>
      <c r="G2441" s="359"/>
      <c r="H2441" s="359"/>
      <c r="I2441" s="359"/>
      <c r="J2441" s="359"/>
      <c r="K2441" s="359"/>
      <c r="L2441" s="359"/>
      <c r="M2441" s="359"/>
    </row>
    <row r="2442" spans="1:13" ht="9.9" customHeight="1" x14ac:dyDescent="0.4">
      <c r="A2442" s="360"/>
      <c r="B2442" s="359"/>
      <c r="C2442" s="359"/>
      <c r="D2442" s="359"/>
      <c r="E2442" s="359"/>
      <c r="F2442" s="359"/>
      <c r="G2442" s="359"/>
      <c r="H2442" s="359"/>
      <c r="I2442" s="359"/>
      <c r="J2442" s="359"/>
      <c r="K2442" s="359"/>
      <c r="L2442" s="359"/>
      <c r="M2442" s="359"/>
    </row>
    <row r="2443" spans="1:13" ht="9.9" customHeight="1" x14ac:dyDescent="0.4">
      <c r="A2443" s="360"/>
      <c r="B2443" s="359"/>
      <c r="C2443" s="359"/>
      <c r="D2443" s="359"/>
      <c r="E2443" s="359"/>
      <c r="F2443" s="359"/>
      <c r="G2443" s="359"/>
      <c r="H2443" s="359"/>
      <c r="I2443" s="359"/>
      <c r="J2443" s="359"/>
      <c r="K2443" s="359"/>
      <c r="L2443" s="359"/>
      <c r="M2443" s="359"/>
    </row>
    <row r="2444" spans="1:13" ht="9.9" customHeight="1" x14ac:dyDescent="0.4">
      <c r="A2444" s="360"/>
      <c r="B2444" s="359"/>
      <c r="C2444" s="359"/>
      <c r="D2444" s="359"/>
      <c r="E2444" s="359"/>
      <c r="F2444" s="359"/>
      <c r="G2444" s="359"/>
      <c r="H2444" s="359"/>
      <c r="I2444" s="359"/>
      <c r="J2444" s="359"/>
      <c r="K2444" s="359"/>
      <c r="L2444" s="359"/>
      <c r="M2444" s="359"/>
    </row>
    <row r="2445" spans="1:13" ht="9.9" customHeight="1" x14ac:dyDescent="0.4">
      <c r="A2445" s="360"/>
      <c r="B2445" s="359"/>
      <c r="C2445" s="359"/>
      <c r="D2445" s="359"/>
      <c r="E2445" s="359"/>
      <c r="F2445" s="359"/>
      <c r="G2445" s="359"/>
      <c r="H2445" s="359"/>
      <c r="I2445" s="359"/>
      <c r="J2445" s="359"/>
      <c r="K2445" s="359"/>
      <c r="L2445" s="359"/>
      <c r="M2445" s="359"/>
    </row>
    <row r="2446" spans="1:13" ht="9.9" customHeight="1" x14ac:dyDescent="0.4">
      <c r="A2446" s="360"/>
      <c r="B2446" s="359"/>
      <c r="C2446" s="359"/>
      <c r="D2446" s="359"/>
      <c r="E2446" s="359"/>
      <c r="F2446" s="359"/>
      <c r="G2446" s="359"/>
      <c r="H2446" s="359"/>
      <c r="I2446" s="359"/>
      <c r="J2446" s="359"/>
      <c r="K2446" s="359"/>
      <c r="L2446" s="359"/>
      <c r="M2446" s="359"/>
    </row>
    <row r="2447" spans="1:13" ht="9.9" customHeight="1" x14ac:dyDescent="0.4">
      <c r="A2447" s="360"/>
      <c r="B2447" s="359"/>
      <c r="C2447" s="359"/>
      <c r="D2447" s="359"/>
      <c r="E2447" s="359"/>
      <c r="F2447" s="359"/>
      <c r="G2447" s="359"/>
      <c r="H2447" s="359"/>
      <c r="I2447" s="359"/>
      <c r="J2447" s="359"/>
      <c r="K2447" s="359"/>
      <c r="L2447" s="359"/>
      <c r="M2447" s="359"/>
    </row>
    <row r="2448" spans="1:13" ht="9.9" customHeight="1" x14ac:dyDescent="0.4">
      <c r="A2448" s="360"/>
      <c r="B2448" s="359"/>
      <c r="C2448" s="359"/>
      <c r="D2448" s="359"/>
      <c r="E2448" s="359"/>
      <c r="F2448" s="359"/>
      <c r="G2448" s="359"/>
      <c r="H2448" s="359"/>
      <c r="I2448" s="359"/>
      <c r="J2448" s="359"/>
      <c r="K2448" s="359"/>
      <c r="L2448" s="359"/>
      <c r="M2448" s="359"/>
    </row>
    <row r="2449" spans="1:13" ht="9.9" customHeight="1" x14ac:dyDescent="0.4">
      <c r="A2449" s="360"/>
      <c r="B2449" s="359"/>
      <c r="C2449" s="359"/>
      <c r="D2449" s="359"/>
      <c r="E2449" s="359"/>
      <c r="F2449" s="359"/>
      <c r="G2449" s="359"/>
      <c r="H2449" s="359"/>
      <c r="I2449" s="359"/>
      <c r="J2449" s="359"/>
      <c r="K2449" s="359"/>
      <c r="L2449" s="359"/>
      <c r="M2449" s="359"/>
    </row>
    <row r="2450" spans="1:13" ht="9.9" customHeight="1" x14ac:dyDescent="0.4">
      <c r="A2450" s="360"/>
      <c r="B2450" s="359"/>
      <c r="C2450" s="359"/>
      <c r="D2450" s="359"/>
      <c r="E2450" s="359"/>
      <c r="F2450" s="359"/>
      <c r="G2450" s="359"/>
      <c r="H2450" s="359"/>
      <c r="I2450" s="359"/>
      <c r="J2450" s="359"/>
      <c r="K2450" s="359"/>
      <c r="L2450" s="359"/>
      <c r="M2450" s="359"/>
    </row>
    <row r="2451" spans="1:13" ht="9.9" customHeight="1" x14ac:dyDescent="0.4">
      <c r="A2451" s="360"/>
      <c r="B2451" s="359"/>
      <c r="C2451" s="359"/>
      <c r="D2451" s="359"/>
      <c r="E2451" s="359"/>
      <c r="F2451" s="359"/>
      <c r="G2451" s="359"/>
      <c r="H2451" s="359"/>
      <c r="I2451" s="359"/>
      <c r="J2451" s="359"/>
      <c r="K2451" s="359"/>
      <c r="L2451" s="359"/>
      <c r="M2451" s="359"/>
    </row>
    <row r="2452" spans="1:13" ht="9.9" customHeight="1" x14ac:dyDescent="0.4">
      <c r="A2452" s="360"/>
      <c r="B2452" s="359"/>
      <c r="C2452" s="359"/>
      <c r="D2452" s="359"/>
      <c r="E2452" s="359"/>
      <c r="F2452" s="359"/>
      <c r="G2452" s="359"/>
      <c r="H2452" s="359"/>
      <c r="I2452" s="359"/>
      <c r="J2452" s="359"/>
      <c r="K2452" s="359"/>
      <c r="L2452" s="359"/>
      <c r="M2452" s="359"/>
    </row>
    <row r="2453" spans="1:13" ht="9.9" customHeight="1" x14ac:dyDescent="0.4">
      <c r="A2453" s="360"/>
      <c r="B2453" s="359"/>
      <c r="C2453" s="359"/>
      <c r="D2453" s="359"/>
      <c r="E2453" s="359"/>
      <c r="F2453" s="359"/>
      <c r="G2453" s="359"/>
      <c r="H2453" s="359"/>
      <c r="I2453" s="359"/>
      <c r="J2453" s="359"/>
      <c r="K2453" s="359"/>
      <c r="L2453" s="359"/>
      <c r="M2453" s="359"/>
    </row>
    <row r="2454" spans="1:13" ht="9.9" customHeight="1" x14ac:dyDescent="0.4">
      <c r="A2454" s="360"/>
      <c r="B2454" s="359"/>
      <c r="C2454" s="359"/>
      <c r="D2454" s="359"/>
      <c r="E2454" s="359"/>
      <c r="F2454" s="359"/>
      <c r="G2454" s="359"/>
      <c r="H2454" s="359"/>
      <c r="I2454" s="359"/>
      <c r="J2454" s="359"/>
      <c r="K2454" s="359"/>
      <c r="L2454" s="359"/>
      <c r="M2454" s="359"/>
    </row>
    <row r="2455" spans="1:13" ht="9.9" customHeight="1" x14ac:dyDescent="0.4">
      <c r="A2455" s="360"/>
      <c r="B2455" s="359"/>
      <c r="C2455" s="359"/>
      <c r="D2455" s="359"/>
      <c r="E2455" s="359"/>
      <c r="F2455" s="359"/>
      <c r="G2455" s="359"/>
      <c r="H2455" s="359"/>
      <c r="I2455" s="359"/>
      <c r="J2455" s="359"/>
      <c r="K2455" s="359"/>
      <c r="L2455" s="359"/>
      <c r="M2455" s="359"/>
    </row>
    <row r="2456" spans="1:13" ht="9.9" customHeight="1" x14ac:dyDescent="0.4">
      <c r="A2456" s="360"/>
      <c r="B2456" s="359"/>
      <c r="C2456" s="359"/>
      <c r="D2456" s="359"/>
      <c r="E2456" s="359"/>
      <c r="F2456" s="359"/>
      <c r="G2456" s="359"/>
      <c r="H2456" s="359"/>
      <c r="I2456" s="359"/>
      <c r="J2456" s="359"/>
      <c r="K2456" s="359"/>
      <c r="L2456" s="359"/>
      <c r="M2456" s="359"/>
    </row>
    <row r="2457" spans="1:13" ht="9.9" customHeight="1" x14ac:dyDescent="0.4">
      <c r="A2457" s="360"/>
      <c r="B2457" s="359"/>
      <c r="C2457" s="359"/>
      <c r="D2457" s="359"/>
      <c r="E2457" s="359"/>
      <c r="F2457" s="359"/>
      <c r="G2457" s="359"/>
      <c r="H2457" s="359"/>
      <c r="I2457" s="359"/>
      <c r="J2457" s="359"/>
      <c r="K2457" s="359"/>
      <c r="L2457" s="359"/>
      <c r="M2457" s="359"/>
    </row>
    <row r="2458" spans="1:13" ht="9.9" customHeight="1" x14ac:dyDescent="0.4">
      <c r="A2458" s="360"/>
      <c r="B2458" s="359"/>
      <c r="C2458" s="359"/>
      <c r="D2458" s="359"/>
      <c r="E2458" s="359"/>
      <c r="F2458" s="359"/>
      <c r="G2458" s="359"/>
      <c r="H2458" s="359"/>
      <c r="I2458" s="359"/>
      <c r="J2458" s="359"/>
      <c r="K2458" s="359"/>
      <c r="L2458" s="359"/>
      <c r="M2458" s="359"/>
    </row>
    <row r="2459" spans="1:13" ht="9.9" customHeight="1" x14ac:dyDescent="0.4">
      <c r="A2459" s="360"/>
      <c r="B2459" s="359"/>
      <c r="C2459" s="359"/>
      <c r="D2459" s="359"/>
      <c r="E2459" s="359"/>
      <c r="F2459" s="359"/>
      <c r="G2459" s="359"/>
      <c r="H2459" s="359"/>
      <c r="I2459" s="359"/>
      <c r="J2459" s="359"/>
      <c r="K2459" s="359"/>
      <c r="L2459" s="359"/>
      <c r="M2459" s="359"/>
    </row>
    <row r="2460" spans="1:13" ht="9.9" customHeight="1" x14ac:dyDescent="0.4">
      <c r="A2460" s="360"/>
      <c r="B2460" s="359"/>
      <c r="C2460" s="359"/>
      <c r="D2460" s="359"/>
      <c r="E2460" s="359"/>
      <c r="F2460" s="359"/>
      <c r="G2460" s="359"/>
      <c r="H2460" s="359"/>
      <c r="I2460" s="359"/>
      <c r="J2460" s="359"/>
      <c r="K2460" s="359"/>
      <c r="L2460" s="359"/>
      <c r="M2460" s="359"/>
    </row>
    <row r="2461" spans="1:13" ht="9.9" customHeight="1" x14ac:dyDescent="0.4">
      <c r="A2461" s="360"/>
      <c r="B2461" s="359"/>
      <c r="C2461" s="359"/>
      <c r="D2461" s="359"/>
      <c r="E2461" s="359"/>
      <c r="F2461" s="359"/>
      <c r="G2461" s="359"/>
      <c r="H2461" s="359"/>
      <c r="I2461" s="359"/>
      <c r="J2461" s="359"/>
      <c r="K2461" s="359"/>
      <c r="L2461" s="359"/>
      <c r="M2461" s="359"/>
    </row>
    <row r="2462" spans="1:13" ht="9.9" customHeight="1" x14ac:dyDescent="0.4">
      <c r="A2462" s="360"/>
      <c r="B2462" s="359"/>
      <c r="C2462" s="359"/>
      <c r="D2462" s="359"/>
      <c r="E2462" s="359"/>
      <c r="F2462" s="359"/>
      <c r="G2462" s="359"/>
      <c r="H2462" s="359"/>
      <c r="I2462" s="359"/>
      <c r="J2462" s="359"/>
      <c r="K2462" s="359"/>
      <c r="L2462" s="359"/>
      <c r="M2462" s="359"/>
    </row>
    <row r="2463" spans="1:13" ht="9.9" customHeight="1" x14ac:dyDescent="0.4">
      <c r="A2463" s="360"/>
      <c r="B2463" s="359"/>
      <c r="C2463" s="359"/>
      <c r="D2463" s="359"/>
      <c r="E2463" s="359"/>
      <c r="F2463" s="359"/>
      <c r="G2463" s="359"/>
      <c r="H2463" s="359"/>
      <c r="I2463" s="359"/>
      <c r="J2463" s="359"/>
      <c r="K2463" s="359"/>
      <c r="L2463" s="359"/>
      <c r="M2463" s="359"/>
    </row>
    <row r="2464" spans="1:13" ht="9.9" customHeight="1" x14ac:dyDescent="0.4">
      <c r="A2464" s="360"/>
      <c r="B2464" s="359"/>
      <c r="C2464" s="359"/>
      <c r="D2464" s="359"/>
      <c r="E2464" s="359"/>
      <c r="F2464" s="359"/>
      <c r="G2464" s="359"/>
      <c r="H2464" s="359"/>
      <c r="I2464" s="359"/>
      <c r="J2464" s="359"/>
      <c r="K2464" s="359"/>
      <c r="L2464" s="359"/>
      <c r="M2464" s="359"/>
    </row>
    <row r="2465" spans="1:13" ht="9.9" customHeight="1" x14ac:dyDescent="0.4">
      <c r="A2465" s="360"/>
      <c r="B2465" s="359"/>
      <c r="C2465" s="359"/>
      <c r="D2465" s="359"/>
      <c r="E2465" s="359"/>
      <c r="F2465" s="359"/>
      <c r="G2465" s="359"/>
      <c r="H2465" s="359"/>
      <c r="I2465" s="359"/>
      <c r="J2465" s="359"/>
      <c r="K2465" s="359"/>
      <c r="L2465" s="359"/>
      <c r="M2465" s="359"/>
    </row>
    <row r="2466" spans="1:13" ht="9.9" customHeight="1" x14ac:dyDescent="0.4">
      <c r="A2466" s="360"/>
      <c r="B2466" s="359"/>
      <c r="C2466" s="359"/>
      <c r="D2466" s="359"/>
      <c r="E2466" s="359"/>
      <c r="F2466" s="359"/>
      <c r="G2466" s="359"/>
      <c r="H2466" s="359"/>
      <c r="I2466" s="359"/>
      <c r="J2466" s="359"/>
      <c r="K2466" s="359"/>
      <c r="L2466" s="359"/>
      <c r="M2466" s="359"/>
    </row>
    <row r="2467" spans="1:13" ht="9.9" customHeight="1" x14ac:dyDescent="0.4">
      <c r="A2467" s="360"/>
      <c r="B2467" s="359"/>
      <c r="C2467" s="359"/>
      <c r="D2467" s="359"/>
      <c r="E2467" s="359"/>
      <c r="F2467" s="359"/>
      <c r="G2467" s="359"/>
      <c r="H2467" s="359"/>
      <c r="I2467" s="359"/>
      <c r="J2467" s="359"/>
      <c r="K2467" s="359"/>
      <c r="L2467" s="359"/>
      <c r="M2467" s="359"/>
    </row>
    <row r="2468" spans="1:13" ht="9.9" customHeight="1" x14ac:dyDescent="0.4">
      <c r="A2468" s="360"/>
      <c r="B2468" s="359"/>
      <c r="C2468" s="359"/>
      <c r="D2468" s="359"/>
      <c r="E2468" s="359"/>
      <c r="F2468" s="359"/>
      <c r="G2468" s="359"/>
      <c r="H2468" s="359"/>
      <c r="I2468" s="359"/>
      <c r="J2468" s="359"/>
      <c r="K2468" s="359"/>
      <c r="L2468" s="359"/>
      <c r="M2468" s="359"/>
    </row>
    <row r="2469" spans="1:13" ht="9.9" customHeight="1" x14ac:dyDescent="0.4">
      <c r="A2469" s="360"/>
      <c r="B2469" s="359"/>
      <c r="C2469" s="359"/>
      <c r="D2469" s="359"/>
      <c r="E2469" s="359"/>
      <c r="F2469" s="359"/>
      <c r="G2469" s="359"/>
      <c r="H2469" s="359"/>
      <c r="I2469" s="359"/>
      <c r="J2469" s="359"/>
      <c r="K2469" s="359"/>
      <c r="L2469" s="359"/>
      <c r="M2469" s="359"/>
    </row>
    <row r="2470" spans="1:13" ht="9.9" customHeight="1" x14ac:dyDescent="0.4">
      <c r="A2470" s="360"/>
      <c r="B2470" s="359"/>
      <c r="C2470" s="359"/>
      <c r="D2470" s="359"/>
      <c r="E2470" s="359"/>
      <c r="F2470" s="359"/>
      <c r="G2470" s="359"/>
      <c r="H2470" s="359"/>
      <c r="I2470" s="359"/>
      <c r="J2470" s="359"/>
      <c r="K2470" s="359"/>
      <c r="L2470" s="359"/>
      <c r="M2470" s="359"/>
    </row>
    <row r="2471" spans="1:13" ht="9.9" customHeight="1" x14ac:dyDescent="0.4">
      <c r="A2471" s="360"/>
      <c r="B2471" s="359"/>
      <c r="C2471" s="359"/>
      <c r="D2471" s="359"/>
      <c r="E2471" s="359"/>
      <c r="F2471" s="359"/>
      <c r="G2471" s="359"/>
      <c r="H2471" s="359"/>
      <c r="I2471" s="359"/>
      <c r="J2471" s="359"/>
      <c r="K2471" s="359"/>
      <c r="L2471" s="359"/>
      <c r="M2471" s="359"/>
    </row>
    <row r="2472" spans="1:13" ht="9.9" customHeight="1" x14ac:dyDescent="0.4">
      <c r="A2472" s="360"/>
      <c r="B2472" s="359"/>
      <c r="C2472" s="359"/>
      <c r="D2472" s="359"/>
      <c r="E2472" s="359"/>
      <c r="F2472" s="359"/>
      <c r="G2472" s="359"/>
      <c r="H2472" s="359"/>
      <c r="I2472" s="359"/>
      <c r="J2472" s="359"/>
      <c r="K2472" s="359"/>
      <c r="L2472" s="359"/>
      <c r="M2472" s="359"/>
    </row>
    <row r="2473" spans="1:13" ht="9.9" customHeight="1" x14ac:dyDescent="0.4">
      <c r="A2473" s="360"/>
      <c r="B2473" s="359"/>
      <c r="C2473" s="359"/>
      <c r="D2473" s="359"/>
      <c r="E2473" s="359"/>
      <c r="F2473" s="359"/>
      <c r="G2473" s="359"/>
      <c r="H2473" s="359"/>
      <c r="I2473" s="359"/>
      <c r="J2473" s="359"/>
      <c r="K2473" s="359"/>
      <c r="L2473" s="359"/>
      <c r="M2473" s="359"/>
    </row>
    <row r="2474" spans="1:13" ht="9.9" customHeight="1" x14ac:dyDescent="0.4">
      <c r="A2474" s="360"/>
      <c r="B2474" s="359"/>
      <c r="C2474" s="359"/>
      <c r="D2474" s="359"/>
      <c r="E2474" s="359"/>
      <c r="F2474" s="359"/>
      <c r="G2474" s="359"/>
      <c r="H2474" s="359"/>
      <c r="I2474" s="359"/>
      <c r="J2474" s="359"/>
      <c r="K2474" s="359"/>
      <c r="L2474" s="359"/>
      <c r="M2474" s="359"/>
    </row>
    <row r="2475" spans="1:13" ht="9.9" customHeight="1" x14ac:dyDescent="0.4">
      <c r="A2475" s="360"/>
      <c r="B2475" s="359"/>
      <c r="C2475" s="359"/>
      <c r="D2475" s="359"/>
      <c r="E2475" s="359"/>
      <c r="F2475" s="359"/>
      <c r="G2475" s="359"/>
      <c r="H2475" s="359"/>
      <c r="I2475" s="359"/>
      <c r="J2475" s="359"/>
      <c r="K2475" s="359"/>
      <c r="L2475" s="359"/>
      <c r="M2475" s="359"/>
    </row>
    <row r="2476" spans="1:13" ht="9.9" customHeight="1" x14ac:dyDescent="0.4">
      <c r="A2476" s="360"/>
      <c r="B2476" s="359"/>
      <c r="C2476" s="359"/>
      <c r="D2476" s="359"/>
      <c r="E2476" s="359"/>
      <c r="F2476" s="359"/>
      <c r="G2476" s="359"/>
      <c r="H2476" s="359"/>
      <c r="I2476" s="359"/>
      <c r="J2476" s="359"/>
      <c r="K2476" s="359"/>
      <c r="L2476" s="359"/>
      <c r="M2476" s="359"/>
    </row>
    <row r="2477" spans="1:13" ht="9.9" customHeight="1" x14ac:dyDescent="0.4">
      <c r="A2477" s="360"/>
      <c r="B2477" s="359"/>
      <c r="C2477" s="359"/>
      <c r="D2477" s="359"/>
      <c r="E2477" s="359"/>
      <c r="F2477" s="359"/>
      <c r="G2477" s="359"/>
      <c r="H2477" s="359"/>
      <c r="I2477" s="359"/>
      <c r="J2477" s="359"/>
      <c r="K2477" s="359"/>
      <c r="L2477" s="359"/>
      <c r="M2477" s="359"/>
    </row>
    <row r="2478" spans="1:13" ht="9.9" customHeight="1" x14ac:dyDescent="0.4">
      <c r="A2478" s="360"/>
      <c r="B2478" s="359"/>
      <c r="C2478" s="359"/>
      <c r="D2478" s="359"/>
      <c r="E2478" s="359"/>
      <c r="F2478" s="359"/>
      <c r="G2478" s="359"/>
      <c r="H2478" s="359"/>
      <c r="I2478" s="359"/>
      <c r="J2478" s="359"/>
      <c r="K2478" s="359"/>
      <c r="L2478" s="359"/>
      <c r="M2478" s="359"/>
    </row>
    <row r="2479" spans="1:13" ht="9.9" customHeight="1" x14ac:dyDescent="0.4">
      <c r="A2479" s="360"/>
      <c r="B2479" s="359"/>
      <c r="C2479" s="359"/>
      <c r="D2479" s="359"/>
      <c r="E2479" s="359"/>
      <c r="F2479" s="359"/>
      <c r="G2479" s="359"/>
      <c r="H2479" s="359"/>
      <c r="I2479" s="359"/>
      <c r="J2479" s="359"/>
      <c r="K2479" s="359"/>
      <c r="L2479" s="359"/>
      <c r="M2479" s="359"/>
    </row>
    <row r="2480" spans="1:13" ht="9.9" customHeight="1" x14ac:dyDescent="0.4">
      <c r="A2480" s="360"/>
      <c r="B2480" s="359"/>
      <c r="C2480" s="359"/>
      <c r="D2480" s="359"/>
      <c r="E2480" s="359"/>
      <c r="F2480" s="359"/>
      <c r="G2480" s="359"/>
      <c r="H2480" s="359"/>
      <c r="I2480" s="359"/>
      <c r="J2480" s="359"/>
      <c r="K2480" s="359"/>
      <c r="L2480" s="359"/>
      <c r="M2480" s="359"/>
    </row>
    <row r="2481" spans="1:13" ht="9.9" customHeight="1" x14ac:dyDescent="0.4">
      <c r="A2481" s="360"/>
      <c r="B2481" s="359"/>
      <c r="C2481" s="359"/>
      <c r="D2481" s="359"/>
      <c r="E2481" s="359"/>
      <c r="F2481" s="359"/>
      <c r="G2481" s="359"/>
      <c r="H2481" s="359"/>
      <c r="I2481" s="359"/>
      <c r="J2481" s="359"/>
      <c r="K2481" s="359"/>
      <c r="L2481" s="359"/>
      <c r="M2481" s="359"/>
    </row>
    <row r="2482" spans="1:13" ht="9.9" customHeight="1" x14ac:dyDescent="0.4">
      <c r="A2482" s="360"/>
      <c r="B2482" s="359"/>
      <c r="C2482" s="359"/>
      <c r="D2482" s="359"/>
      <c r="E2482" s="359"/>
      <c r="F2482" s="359"/>
      <c r="G2482" s="359"/>
      <c r="H2482" s="359"/>
      <c r="I2482" s="359"/>
      <c r="J2482" s="359"/>
      <c r="K2482" s="359"/>
      <c r="L2482" s="359"/>
      <c r="M2482" s="359"/>
    </row>
    <row r="2483" spans="1:13" ht="9.9" customHeight="1" x14ac:dyDescent="0.4">
      <c r="A2483" s="360"/>
      <c r="B2483" s="359"/>
      <c r="C2483" s="359"/>
      <c r="D2483" s="359"/>
      <c r="E2483" s="359"/>
      <c r="F2483" s="359"/>
      <c r="G2483" s="359"/>
      <c r="H2483" s="359"/>
      <c r="I2483" s="359"/>
      <c r="J2483" s="359"/>
      <c r="K2483" s="359"/>
      <c r="L2483" s="359"/>
      <c r="M2483" s="359"/>
    </row>
    <row r="2484" spans="1:13" ht="9.9" customHeight="1" x14ac:dyDescent="0.4">
      <c r="A2484" s="360"/>
      <c r="B2484" s="359"/>
      <c r="C2484" s="359"/>
      <c r="D2484" s="359"/>
      <c r="E2484" s="359"/>
      <c r="F2484" s="359"/>
      <c r="G2484" s="359"/>
      <c r="H2484" s="359"/>
      <c r="I2484" s="359"/>
      <c r="J2484" s="359"/>
      <c r="K2484" s="359"/>
      <c r="L2484" s="359"/>
      <c r="M2484" s="359"/>
    </row>
    <row r="2485" spans="1:13" ht="9.9" customHeight="1" x14ac:dyDescent="0.4">
      <c r="A2485" s="360"/>
      <c r="B2485" s="359"/>
      <c r="C2485" s="359"/>
      <c r="D2485" s="359"/>
      <c r="E2485" s="359"/>
      <c r="F2485" s="359"/>
      <c r="G2485" s="359"/>
      <c r="H2485" s="359"/>
      <c r="I2485" s="359"/>
      <c r="J2485" s="359"/>
      <c r="K2485" s="359"/>
      <c r="L2485" s="359"/>
      <c r="M2485" s="359"/>
    </row>
    <row r="2486" spans="1:13" ht="9.9" customHeight="1" x14ac:dyDescent="0.4">
      <c r="A2486" s="360"/>
      <c r="B2486" s="359"/>
      <c r="C2486" s="359"/>
      <c r="D2486" s="359"/>
      <c r="E2486" s="359"/>
      <c r="F2486" s="359"/>
      <c r="G2486" s="359"/>
      <c r="H2486" s="359"/>
      <c r="I2486" s="359"/>
      <c r="J2486" s="359"/>
      <c r="K2486" s="359"/>
      <c r="L2486" s="359"/>
      <c r="M2486" s="359"/>
    </row>
    <row r="2487" spans="1:13" ht="9.9" customHeight="1" x14ac:dyDescent="0.4">
      <c r="A2487" s="360"/>
      <c r="B2487" s="359"/>
      <c r="C2487" s="359"/>
      <c r="D2487" s="359"/>
      <c r="E2487" s="359"/>
      <c r="F2487" s="359"/>
      <c r="G2487" s="359"/>
      <c r="H2487" s="359"/>
      <c r="I2487" s="359"/>
      <c r="J2487" s="359"/>
      <c r="K2487" s="359"/>
      <c r="L2487" s="359"/>
      <c r="M2487" s="359"/>
    </row>
    <row r="2488" spans="1:13" ht="9.9" customHeight="1" x14ac:dyDescent="0.4">
      <c r="A2488" s="360"/>
      <c r="B2488" s="359"/>
      <c r="C2488" s="359"/>
      <c r="D2488" s="359"/>
      <c r="E2488" s="359"/>
      <c r="F2488" s="359"/>
      <c r="G2488" s="359"/>
      <c r="H2488" s="359"/>
      <c r="I2488" s="359"/>
      <c r="J2488" s="359"/>
      <c r="K2488" s="359"/>
      <c r="L2488" s="359"/>
      <c r="M2488" s="359"/>
    </row>
    <row r="2489" spans="1:13" ht="9.9" customHeight="1" x14ac:dyDescent="0.4">
      <c r="A2489" s="360"/>
      <c r="B2489" s="359"/>
      <c r="C2489" s="359"/>
      <c r="D2489" s="359"/>
      <c r="E2489" s="359"/>
      <c r="F2489" s="359"/>
      <c r="G2489" s="359"/>
      <c r="H2489" s="359"/>
      <c r="I2489" s="359"/>
      <c r="J2489" s="359"/>
      <c r="K2489" s="359"/>
      <c r="L2489" s="359"/>
      <c r="M2489" s="359"/>
    </row>
    <row r="2490" spans="1:13" ht="9.9" customHeight="1" x14ac:dyDescent="0.4">
      <c r="A2490" s="360"/>
      <c r="B2490" s="359"/>
      <c r="C2490" s="359"/>
      <c r="D2490" s="359"/>
      <c r="E2490" s="359"/>
      <c r="F2490" s="359"/>
      <c r="G2490" s="359"/>
      <c r="H2490" s="359"/>
      <c r="I2490" s="359"/>
      <c r="J2490" s="359"/>
      <c r="K2490" s="359"/>
      <c r="L2490" s="359"/>
      <c r="M2490" s="359"/>
    </row>
    <row r="2491" spans="1:13" ht="9.9" customHeight="1" x14ac:dyDescent="0.4">
      <c r="A2491" s="360"/>
      <c r="B2491" s="359"/>
      <c r="C2491" s="359"/>
      <c r="D2491" s="359"/>
      <c r="E2491" s="359"/>
      <c r="F2491" s="359"/>
      <c r="G2491" s="359"/>
      <c r="H2491" s="359"/>
      <c r="I2491" s="359"/>
      <c r="J2491" s="359"/>
      <c r="K2491" s="359"/>
      <c r="L2491" s="359"/>
      <c r="M2491" s="359"/>
    </row>
    <row r="2492" spans="1:13" ht="9.9" customHeight="1" x14ac:dyDescent="0.4">
      <c r="A2492" s="360"/>
      <c r="B2492" s="359"/>
      <c r="C2492" s="359"/>
      <c r="D2492" s="359"/>
      <c r="E2492" s="359"/>
      <c r="F2492" s="359"/>
      <c r="G2492" s="359"/>
      <c r="H2492" s="359"/>
      <c r="I2492" s="359"/>
      <c r="J2492" s="359"/>
      <c r="K2492" s="359"/>
      <c r="L2492" s="359"/>
      <c r="M2492" s="359"/>
    </row>
    <row r="2493" spans="1:13" ht="9.9" customHeight="1" x14ac:dyDescent="0.4">
      <c r="A2493" s="360"/>
      <c r="B2493" s="359"/>
      <c r="C2493" s="359"/>
      <c r="D2493" s="359"/>
      <c r="E2493" s="359"/>
      <c r="F2493" s="359"/>
      <c r="G2493" s="359"/>
      <c r="H2493" s="359"/>
      <c r="I2493" s="359"/>
      <c r="J2493" s="359"/>
      <c r="K2493" s="359"/>
      <c r="L2493" s="359"/>
      <c r="M2493" s="359"/>
    </row>
    <row r="2494" spans="1:13" ht="9.9" customHeight="1" x14ac:dyDescent="0.4">
      <c r="A2494" s="360"/>
      <c r="B2494" s="359"/>
      <c r="C2494" s="359"/>
      <c r="D2494" s="359"/>
      <c r="E2494" s="359"/>
      <c r="F2494" s="359"/>
      <c r="G2494" s="359"/>
      <c r="H2494" s="359"/>
      <c r="I2494" s="359"/>
      <c r="J2494" s="359"/>
      <c r="K2494" s="359"/>
      <c r="L2494" s="359"/>
      <c r="M2494" s="359"/>
    </row>
    <row r="2495" spans="1:13" ht="9.9" customHeight="1" x14ac:dyDescent="0.4">
      <c r="A2495" s="360"/>
      <c r="B2495" s="359"/>
      <c r="C2495" s="359"/>
      <c r="D2495" s="359"/>
      <c r="E2495" s="359"/>
      <c r="F2495" s="359"/>
      <c r="G2495" s="359"/>
      <c r="H2495" s="359"/>
      <c r="I2495" s="359"/>
      <c r="J2495" s="359"/>
      <c r="K2495" s="359"/>
      <c r="L2495" s="359"/>
      <c r="M2495" s="359"/>
    </row>
    <row r="2496" spans="1:13" ht="9.9" customHeight="1" x14ac:dyDescent="0.4">
      <c r="A2496" s="360"/>
      <c r="B2496" s="359"/>
      <c r="C2496" s="359"/>
      <c r="D2496" s="359"/>
      <c r="E2496" s="359"/>
      <c r="F2496" s="359"/>
      <c r="G2496" s="359"/>
      <c r="H2496" s="359"/>
      <c r="I2496" s="359"/>
      <c r="J2496" s="359"/>
      <c r="K2496" s="359"/>
      <c r="L2496" s="359"/>
      <c r="M2496" s="359"/>
    </row>
    <row r="2497" spans="1:13" ht="9.9" customHeight="1" x14ac:dyDescent="0.4">
      <c r="A2497" s="360"/>
      <c r="B2497" s="359"/>
      <c r="C2497" s="359"/>
      <c r="D2497" s="359"/>
      <c r="E2497" s="359"/>
      <c r="F2497" s="359"/>
      <c r="G2497" s="359"/>
      <c r="H2497" s="359"/>
      <c r="I2497" s="359"/>
      <c r="J2497" s="359"/>
      <c r="K2497" s="359"/>
      <c r="L2497" s="359"/>
      <c r="M2497" s="359"/>
    </row>
    <row r="2498" spans="1:13" ht="9.9" customHeight="1" x14ac:dyDescent="0.4">
      <c r="A2498" s="360"/>
      <c r="B2498" s="359"/>
      <c r="C2498" s="359"/>
      <c r="D2498" s="359"/>
      <c r="E2498" s="359"/>
      <c r="F2498" s="359"/>
      <c r="G2498" s="359"/>
      <c r="H2498" s="359"/>
      <c r="I2498" s="359"/>
      <c r="J2498" s="359"/>
      <c r="K2498" s="359"/>
      <c r="L2498" s="359"/>
      <c r="M2498" s="359"/>
    </row>
    <row r="2499" spans="1:13" ht="9.9" customHeight="1" x14ac:dyDescent="0.4">
      <c r="A2499" s="360"/>
      <c r="B2499" s="359"/>
      <c r="C2499" s="359"/>
      <c r="D2499" s="359"/>
      <c r="E2499" s="359"/>
      <c r="F2499" s="359"/>
      <c r="G2499" s="359"/>
      <c r="H2499" s="359"/>
      <c r="I2499" s="359"/>
      <c r="J2499" s="359"/>
      <c r="K2499" s="359"/>
      <c r="L2499" s="359"/>
      <c r="M2499" s="359"/>
    </row>
    <row r="2500" spans="1:13" ht="9.9" customHeight="1" x14ac:dyDescent="0.4">
      <c r="A2500" s="360"/>
      <c r="B2500" s="359"/>
      <c r="C2500" s="359"/>
      <c r="D2500" s="359"/>
      <c r="E2500" s="359"/>
      <c r="F2500" s="359"/>
      <c r="G2500" s="359"/>
      <c r="H2500" s="359"/>
      <c r="I2500" s="359"/>
      <c r="J2500" s="359"/>
      <c r="K2500" s="359"/>
      <c r="L2500" s="359"/>
      <c r="M2500" s="359"/>
    </row>
    <row r="2501" spans="1:13" ht="9.9" customHeight="1" x14ac:dyDescent="0.4">
      <c r="A2501" s="360"/>
      <c r="B2501" s="359"/>
      <c r="C2501" s="359"/>
      <c r="D2501" s="359"/>
      <c r="E2501" s="359"/>
      <c r="F2501" s="359"/>
      <c r="G2501" s="359"/>
      <c r="H2501" s="359"/>
      <c r="I2501" s="359"/>
      <c r="J2501" s="359"/>
      <c r="K2501" s="359"/>
      <c r="L2501" s="359"/>
      <c r="M2501" s="359"/>
    </row>
    <row r="2502" spans="1:13" ht="9.9" customHeight="1" x14ac:dyDescent="0.4">
      <c r="A2502" s="360"/>
      <c r="B2502" s="359"/>
      <c r="C2502" s="359"/>
      <c r="D2502" s="359"/>
      <c r="E2502" s="359"/>
      <c r="F2502" s="359"/>
      <c r="G2502" s="359"/>
      <c r="H2502" s="359"/>
      <c r="I2502" s="359"/>
      <c r="J2502" s="359"/>
      <c r="K2502" s="359"/>
      <c r="L2502" s="359"/>
      <c r="M2502" s="359"/>
    </row>
    <row r="2503" spans="1:13" ht="9.9" customHeight="1" x14ac:dyDescent="0.4">
      <c r="A2503" s="360"/>
      <c r="B2503" s="359"/>
      <c r="C2503" s="359"/>
      <c r="D2503" s="359"/>
      <c r="E2503" s="359"/>
      <c r="F2503" s="359"/>
      <c r="G2503" s="359"/>
      <c r="H2503" s="359"/>
      <c r="I2503" s="359"/>
      <c r="J2503" s="359"/>
      <c r="K2503" s="359"/>
      <c r="L2503" s="359"/>
      <c r="M2503" s="359"/>
    </row>
    <row r="2504" spans="1:13" ht="9.9" customHeight="1" x14ac:dyDescent="0.4">
      <c r="A2504" s="360"/>
      <c r="B2504" s="359"/>
      <c r="C2504" s="359"/>
      <c r="D2504" s="359"/>
      <c r="E2504" s="359"/>
      <c r="F2504" s="359"/>
      <c r="G2504" s="359"/>
      <c r="H2504" s="359"/>
      <c r="I2504" s="359"/>
      <c r="J2504" s="359"/>
      <c r="K2504" s="359"/>
      <c r="L2504" s="359"/>
      <c r="M2504" s="359"/>
    </row>
    <row r="2505" spans="1:13" ht="9.9" customHeight="1" x14ac:dyDescent="0.4">
      <c r="A2505" s="360"/>
      <c r="B2505" s="359"/>
      <c r="C2505" s="359"/>
      <c r="D2505" s="359"/>
      <c r="E2505" s="359"/>
      <c r="F2505" s="359"/>
      <c r="G2505" s="359"/>
      <c r="H2505" s="359"/>
      <c r="I2505" s="359"/>
      <c r="J2505" s="359"/>
      <c r="K2505" s="359"/>
      <c r="L2505" s="359"/>
      <c r="M2505" s="359"/>
    </row>
    <row r="2506" spans="1:13" ht="9.9" customHeight="1" x14ac:dyDescent="0.4">
      <c r="A2506" s="360"/>
      <c r="B2506" s="359"/>
      <c r="C2506" s="359"/>
      <c r="D2506" s="359"/>
      <c r="E2506" s="359"/>
      <c r="F2506" s="359"/>
      <c r="G2506" s="359"/>
      <c r="H2506" s="359"/>
      <c r="I2506" s="359"/>
      <c r="J2506" s="359"/>
      <c r="K2506" s="359"/>
      <c r="L2506" s="359"/>
      <c r="M2506" s="359"/>
    </row>
    <row r="2507" spans="1:13" ht="9.9" customHeight="1" x14ac:dyDescent="0.4">
      <c r="A2507" s="360"/>
      <c r="B2507" s="359"/>
      <c r="C2507" s="359"/>
      <c r="D2507" s="359"/>
      <c r="E2507" s="359"/>
      <c r="F2507" s="359"/>
      <c r="G2507" s="359"/>
      <c r="H2507" s="359"/>
      <c r="I2507" s="359"/>
      <c r="J2507" s="359"/>
      <c r="K2507" s="359"/>
      <c r="L2507" s="359"/>
      <c r="M2507" s="359"/>
    </row>
    <row r="2508" spans="1:13" ht="9.9" customHeight="1" x14ac:dyDescent="0.4">
      <c r="A2508" s="360"/>
      <c r="B2508" s="359"/>
      <c r="C2508" s="359"/>
      <c r="D2508" s="359"/>
      <c r="E2508" s="359"/>
      <c r="F2508" s="359"/>
      <c r="G2508" s="359"/>
      <c r="H2508" s="359"/>
      <c r="I2508" s="359"/>
      <c r="J2508" s="359"/>
      <c r="K2508" s="359"/>
      <c r="L2508" s="359"/>
      <c r="M2508" s="359"/>
    </row>
    <row r="2509" spans="1:13" ht="9.9" customHeight="1" x14ac:dyDescent="0.4">
      <c r="A2509" s="360"/>
      <c r="B2509" s="359"/>
      <c r="C2509" s="359"/>
      <c r="D2509" s="359"/>
      <c r="E2509" s="359"/>
      <c r="F2509" s="359"/>
      <c r="G2509" s="359"/>
      <c r="H2509" s="359"/>
      <c r="I2509" s="359"/>
      <c r="J2509" s="359"/>
      <c r="K2509" s="359"/>
      <c r="L2509" s="359"/>
      <c r="M2509" s="359"/>
    </row>
    <row r="2510" spans="1:13" ht="9.9" customHeight="1" x14ac:dyDescent="0.4">
      <c r="A2510" s="360"/>
      <c r="B2510" s="359"/>
      <c r="C2510" s="359"/>
      <c r="D2510" s="359"/>
      <c r="E2510" s="359"/>
      <c r="F2510" s="359"/>
      <c r="G2510" s="359"/>
      <c r="H2510" s="359"/>
      <c r="I2510" s="359"/>
      <c r="J2510" s="359"/>
      <c r="K2510" s="359"/>
      <c r="L2510" s="359"/>
      <c r="M2510" s="359"/>
    </row>
    <row r="2511" spans="1:13" ht="9.9" customHeight="1" x14ac:dyDescent="0.4">
      <c r="A2511" s="360"/>
      <c r="B2511" s="359"/>
      <c r="C2511" s="359"/>
      <c r="D2511" s="359"/>
      <c r="E2511" s="359"/>
      <c r="F2511" s="359"/>
      <c r="G2511" s="359"/>
      <c r="H2511" s="359"/>
      <c r="I2511" s="359"/>
      <c r="J2511" s="359"/>
      <c r="K2511" s="359"/>
      <c r="L2511" s="359"/>
      <c r="M2511" s="359"/>
    </row>
    <row r="2512" spans="1:13" ht="9.9" customHeight="1" x14ac:dyDescent="0.4">
      <c r="A2512" s="360"/>
      <c r="B2512" s="359"/>
      <c r="C2512" s="359"/>
      <c r="D2512" s="359"/>
      <c r="E2512" s="359"/>
      <c r="F2512" s="359"/>
      <c r="G2512" s="359"/>
      <c r="H2512" s="359"/>
      <c r="I2512" s="359"/>
      <c r="J2512" s="359"/>
      <c r="K2512" s="359"/>
      <c r="L2512" s="359"/>
      <c r="M2512" s="359"/>
    </row>
    <row r="2513" spans="1:13" ht="9.9" customHeight="1" x14ac:dyDescent="0.4">
      <c r="A2513" s="360"/>
      <c r="B2513" s="359"/>
      <c r="C2513" s="359"/>
      <c r="D2513" s="359"/>
      <c r="E2513" s="359"/>
      <c r="F2513" s="359"/>
      <c r="G2513" s="359"/>
      <c r="H2513" s="359"/>
      <c r="I2513" s="359"/>
      <c r="J2513" s="359"/>
      <c r="K2513" s="359"/>
      <c r="L2513" s="359"/>
      <c r="M2513" s="359"/>
    </row>
    <row r="2514" spans="1:13" ht="9.9" customHeight="1" x14ac:dyDescent="0.4">
      <c r="A2514" s="360"/>
      <c r="B2514" s="359"/>
      <c r="C2514" s="359"/>
      <c r="D2514" s="359"/>
      <c r="E2514" s="359"/>
      <c r="F2514" s="359"/>
      <c r="G2514" s="359"/>
      <c r="H2514" s="359"/>
      <c r="I2514" s="359"/>
      <c r="J2514" s="359"/>
      <c r="K2514" s="359"/>
      <c r="L2514" s="359"/>
      <c r="M2514" s="359"/>
    </row>
    <row r="2515" spans="1:13" ht="9.9" customHeight="1" x14ac:dyDescent="0.4">
      <c r="A2515" s="360"/>
      <c r="B2515" s="359"/>
      <c r="C2515" s="359"/>
      <c r="D2515" s="359"/>
      <c r="E2515" s="359"/>
      <c r="F2515" s="359"/>
      <c r="G2515" s="359"/>
      <c r="H2515" s="359"/>
      <c r="I2515" s="359"/>
      <c r="J2515" s="359"/>
      <c r="K2515" s="359"/>
      <c r="L2515" s="359"/>
      <c r="M2515" s="359"/>
    </row>
    <row r="2516" spans="1:13" ht="9.9" customHeight="1" x14ac:dyDescent="0.4">
      <c r="A2516" s="360"/>
      <c r="B2516" s="359"/>
      <c r="C2516" s="359"/>
      <c r="D2516" s="359"/>
      <c r="E2516" s="359"/>
      <c r="F2516" s="359"/>
      <c r="G2516" s="359"/>
      <c r="H2516" s="359"/>
      <c r="I2516" s="359"/>
      <c r="J2516" s="359"/>
      <c r="K2516" s="359"/>
      <c r="L2516" s="359"/>
      <c r="M2516" s="359"/>
    </row>
    <row r="2517" spans="1:13" ht="9.9" customHeight="1" x14ac:dyDescent="0.4">
      <c r="A2517" s="360"/>
      <c r="B2517" s="359"/>
      <c r="C2517" s="359"/>
      <c r="D2517" s="359"/>
      <c r="E2517" s="359"/>
      <c r="F2517" s="359"/>
      <c r="G2517" s="359"/>
      <c r="H2517" s="359"/>
      <c r="I2517" s="359"/>
      <c r="J2517" s="359"/>
      <c r="K2517" s="359"/>
      <c r="L2517" s="359"/>
      <c r="M2517" s="359"/>
    </row>
    <row r="2518" spans="1:13" ht="9.9" customHeight="1" x14ac:dyDescent="0.4">
      <c r="A2518" s="360"/>
      <c r="B2518" s="359"/>
      <c r="C2518" s="359"/>
      <c r="D2518" s="359"/>
      <c r="E2518" s="359"/>
      <c r="F2518" s="359"/>
      <c r="G2518" s="359"/>
      <c r="H2518" s="359"/>
      <c r="I2518" s="359"/>
      <c r="J2518" s="359"/>
      <c r="K2518" s="359"/>
      <c r="L2518" s="359"/>
      <c r="M2518" s="359"/>
    </row>
    <row r="2519" spans="1:13" ht="9.9" customHeight="1" x14ac:dyDescent="0.4">
      <c r="A2519" s="360"/>
      <c r="B2519" s="359"/>
      <c r="C2519" s="359"/>
      <c r="D2519" s="359"/>
      <c r="E2519" s="359"/>
      <c r="F2519" s="359"/>
      <c r="G2519" s="359"/>
      <c r="H2519" s="359"/>
      <c r="I2519" s="359"/>
      <c r="J2519" s="359"/>
      <c r="K2519" s="359"/>
      <c r="L2519" s="359"/>
      <c r="M2519" s="359"/>
    </row>
    <row r="2520" spans="1:13" ht="9.9" customHeight="1" x14ac:dyDescent="0.4">
      <c r="A2520" s="360"/>
      <c r="B2520" s="359"/>
      <c r="C2520" s="359"/>
      <c r="D2520" s="359"/>
      <c r="E2520" s="359"/>
      <c r="F2520" s="359"/>
      <c r="G2520" s="359"/>
      <c r="H2520" s="359"/>
      <c r="I2520" s="359"/>
      <c r="J2520" s="359"/>
      <c r="K2520" s="359"/>
      <c r="L2520" s="359"/>
      <c r="M2520" s="359"/>
    </row>
    <row r="2521" spans="1:13" ht="9.9" customHeight="1" x14ac:dyDescent="0.4">
      <c r="A2521" s="360"/>
      <c r="B2521" s="359"/>
      <c r="C2521" s="359"/>
      <c r="D2521" s="359"/>
      <c r="E2521" s="359"/>
      <c r="F2521" s="359"/>
      <c r="G2521" s="359"/>
      <c r="H2521" s="359"/>
      <c r="I2521" s="359"/>
      <c r="J2521" s="359"/>
      <c r="K2521" s="359"/>
      <c r="L2521" s="359"/>
      <c r="M2521" s="359"/>
    </row>
    <row r="2522" spans="1:13" ht="9.9" customHeight="1" x14ac:dyDescent="0.4">
      <c r="A2522" s="360"/>
      <c r="B2522" s="359"/>
      <c r="C2522" s="359"/>
      <c r="D2522" s="359"/>
      <c r="E2522" s="359"/>
      <c r="F2522" s="359"/>
      <c r="G2522" s="359"/>
      <c r="H2522" s="359"/>
      <c r="I2522" s="359"/>
      <c r="J2522" s="359"/>
      <c r="K2522" s="359"/>
      <c r="L2522" s="359"/>
      <c r="M2522" s="359"/>
    </row>
    <row r="2523" spans="1:13" ht="9.9" customHeight="1" x14ac:dyDescent="0.4">
      <c r="A2523" s="360"/>
      <c r="B2523" s="359"/>
      <c r="C2523" s="359"/>
      <c r="D2523" s="359"/>
      <c r="E2523" s="359"/>
      <c r="F2523" s="359"/>
      <c r="G2523" s="359"/>
      <c r="H2523" s="359"/>
      <c r="I2523" s="359"/>
      <c r="J2523" s="359"/>
      <c r="K2523" s="359"/>
      <c r="L2523" s="359"/>
      <c r="M2523" s="359"/>
    </row>
    <row r="2524" spans="1:13" ht="9.9" customHeight="1" x14ac:dyDescent="0.4">
      <c r="A2524" s="360"/>
      <c r="B2524" s="359"/>
      <c r="C2524" s="359"/>
      <c r="D2524" s="359"/>
      <c r="E2524" s="359"/>
      <c r="F2524" s="359"/>
      <c r="G2524" s="359"/>
      <c r="H2524" s="359"/>
      <c r="I2524" s="359"/>
      <c r="J2524" s="359"/>
      <c r="K2524" s="359"/>
      <c r="L2524" s="359"/>
      <c r="M2524" s="359"/>
    </row>
    <row r="2525" spans="1:13" ht="9.9" customHeight="1" x14ac:dyDescent="0.4">
      <c r="A2525" s="360"/>
      <c r="B2525" s="359"/>
      <c r="C2525" s="359"/>
      <c r="D2525" s="359"/>
      <c r="E2525" s="359"/>
      <c r="F2525" s="359"/>
      <c r="G2525" s="359"/>
      <c r="H2525" s="359"/>
      <c r="I2525" s="359"/>
      <c r="J2525" s="359"/>
      <c r="K2525" s="359"/>
      <c r="L2525" s="359"/>
      <c r="M2525" s="359"/>
    </row>
    <row r="2526" spans="1:13" ht="9.9" customHeight="1" x14ac:dyDescent="0.4">
      <c r="A2526" s="360"/>
      <c r="B2526" s="359"/>
      <c r="C2526" s="359"/>
      <c r="D2526" s="359"/>
      <c r="E2526" s="359"/>
      <c r="F2526" s="359"/>
      <c r="G2526" s="359"/>
      <c r="H2526" s="359"/>
      <c r="I2526" s="359"/>
      <c r="J2526" s="359"/>
      <c r="K2526" s="359"/>
      <c r="L2526" s="359"/>
      <c r="M2526" s="359"/>
    </row>
    <row r="2527" spans="1:13" ht="9.9" customHeight="1" x14ac:dyDescent="0.4">
      <c r="A2527" s="360"/>
      <c r="B2527" s="359"/>
      <c r="C2527" s="359"/>
      <c r="D2527" s="359"/>
      <c r="E2527" s="359"/>
      <c r="F2527" s="359"/>
      <c r="G2527" s="359"/>
      <c r="H2527" s="359"/>
      <c r="I2527" s="359"/>
      <c r="J2527" s="359"/>
      <c r="K2527" s="359"/>
      <c r="L2527" s="359"/>
      <c r="M2527" s="359"/>
    </row>
    <row r="2528" spans="1:13" ht="9.9" customHeight="1" x14ac:dyDescent="0.4">
      <c r="A2528" s="360"/>
      <c r="B2528" s="359"/>
      <c r="C2528" s="359"/>
      <c r="D2528" s="359"/>
      <c r="E2528" s="359"/>
      <c r="F2528" s="359"/>
      <c r="G2528" s="359"/>
      <c r="H2528" s="359"/>
      <c r="I2528" s="359"/>
      <c r="J2528" s="359"/>
      <c r="K2528" s="359"/>
      <c r="L2528" s="359"/>
      <c r="M2528" s="359"/>
    </row>
    <row r="2529" spans="1:13" ht="9.9" customHeight="1" x14ac:dyDescent="0.4">
      <c r="A2529" s="360"/>
      <c r="B2529" s="359"/>
      <c r="C2529" s="359"/>
      <c r="D2529" s="359"/>
      <c r="E2529" s="359"/>
      <c r="F2529" s="359"/>
      <c r="G2529" s="359"/>
      <c r="H2529" s="359"/>
      <c r="I2529" s="359"/>
      <c r="J2529" s="359"/>
      <c r="K2529" s="359"/>
      <c r="L2529" s="359"/>
      <c r="M2529" s="359"/>
    </row>
    <row r="2530" spans="1:13" ht="9.9" customHeight="1" x14ac:dyDescent="0.4">
      <c r="A2530" s="360"/>
      <c r="B2530" s="359"/>
      <c r="C2530" s="359"/>
      <c r="D2530" s="359"/>
      <c r="E2530" s="359"/>
      <c r="F2530" s="359"/>
      <c r="G2530" s="359"/>
      <c r="H2530" s="359"/>
      <c r="I2530" s="359"/>
      <c r="J2530" s="359"/>
      <c r="K2530" s="359"/>
      <c r="L2530" s="359"/>
      <c r="M2530" s="359"/>
    </row>
    <row r="2531" spans="1:13" ht="9.9" customHeight="1" x14ac:dyDescent="0.4">
      <c r="A2531" s="360"/>
      <c r="B2531" s="359"/>
      <c r="C2531" s="359"/>
      <c r="D2531" s="359"/>
      <c r="E2531" s="359"/>
      <c r="F2531" s="359"/>
      <c r="G2531" s="359"/>
      <c r="H2531" s="359"/>
      <c r="I2531" s="359"/>
      <c r="J2531" s="359"/>
      <c r="K2531" s="359"/>
      <c r="L2531" s="359"/>
      <c r="M2531" s="359"/>
    </row>
    <row r="2532" spans="1:13" ht="9.9" customHeight="1" x14ac:dyDescent="0.4">
      <c r="A2532" s="360"/>
      <c r="B2532" s="359"/>
      <c r="C2532" s="359"/>
      <c r="D2532" s="359"/>
      <c r="E2532" s="359"/>
      <c r="F2532" s="359"/>
      <c r="G2532" s="359"/>
      <c r="H2532" s="359"/>
      <c r="I2532" s="359"/>
      <c r="J2532" s="359"/>
      <c r="K2532" s="359"/>
      <c r="L2532" s="359"/>
      <c r="M2532" s="359"/>
    </row>
    <row r="2533" spans="1:13" ht="9.9" customHeight="1" x14ac:dyDescent="0.4">
      <c r="A2533" s="360"/>
      <c r="B2533" s="359"/>
      <c r="C2533" s="359"/>
      <c r="D2533" s="359"/>
      <c r="E2533" s="359"/>
      <c r="F2533" s="359"/>
      <c r="G2533" s="359"/>
      <c r="H2533" s="359"/>
      <c r="I2533" s="359"/>
      <c r="J2533" s="359"/>
      <c r="K2533" s="359"/>
      <c r="L2533" s="359"/>
      <c r="M2533" s="359"/>
    </row>
    <row r="2534" spans="1:13" ht="9.9" customHeight="1" x14ac:dyDescent="0.4">
      <c r="A2534" s="360"/>
      <c r="B2534" s="359"/>
      <c r="C2534" s="359"/>
      <c r="D2534" s="359"/>
      <c r="E2534" s="359"/>
      <c r="F2534" s="359"/>
      <c r="G2534" s="359"/>
      <c r="H2534" s="359"/>
      <c r="I2534" s="359"/>
      <c r="J2534" s="359"/>
      <c r="K2534" s="359"/>
      <c r="L2534" s="359"/>
      <c r="M2534" s="359"/>
    </row>
    <row r="2535" spans="1:13" ht="9.9" customHeight="1" x14ac:dyDescent="0.4">
      <c r="A2535" s="360"/>
      <c r="B2535" s="359"/>
      <c r="C2535" s="359"/>
      <c r="D2535" s="359"/>
      <c r="E2535" s="359"/>
      <c r="F2535" s="359"/>
      <c r="G2535" s="359"/>
      <c r="H2535" s="359"/>
      <c r="I2535" s="359"/>
      <c r="J2535" s="359"/>
      <c r="K2535" s="359"/>
      <c r="L2535" s="359"/>
      <c r="M2535" s="359"/>
    </row>
    <row r="2536" spans="1:13" ht="9.9" customHeight="1" x14ac:dyDescent="0.4">
      <c r="A2536" s="360"/>
      <c r="B2536" s="359"/>
      <c r="C2536" s="359"/>
      <c r="D2536" s="359"/>
      <c r="E2536" s="359"/>
      <c r="F2536" s="359"/>
      <c r="G2536" s="359"/>
      <c r="H2536" s="359"/>
      <c r="I2536" s="359"/>
      <c r="J2536" s="359"/>
      <c r="K2536" s="359"/>
      <c r="L2536" s="359"/>
      <c r="M2536" s="359"/>
    </row>
    <row r="2537" spans="1:13" ht="9.9" customHeight="1" x14ac:dyDescent="0.4">
      <c r="A2537" s="360"/>
      <c r="B2537" s="359"/>
      <c r="C2537" s="359"/>
      <c r="D2537" s="359"/>
      <c r="E2537" s="359"/>
      <c r="F2537" s="359"/>
      <c r="G2537" s="359"/>
      <c r="H2537" s="359"/>
      <c r="I2537" s="359"/>
      <c r="J2537" s="359"/>
      <c r="K2537" s="359"/>
      <c r="L2537" s="359"/>
      <c r="M2537" s="359"/>
    </row>
    <row r="2538" spans="1:13" ht="9.9" customHeight="1" x14ac:dyDescent="0.4">
      <c r="A2538" s="360"/>
      <c r="B2538" s="359"/>
      <c r="C2538" s="359"/>
      <c r="D2538" s="359"/>
      <c r="E2538" s="359"/>
      <c r="F2538" s="359"/>
      <c r="G2538" s="359"/>
      <c r="H2538" s="359"/>
      <c r="I2538" s="359"/>
      <c r="J2538" s="359"/>
      <c r="K2538" s="359"/>
      <c r="L2538" s="359"/>
      <c r="M2538" s="359"/>
    </row>
    <row r="2539" spans="1:13" ht="9.9" customHeight="1" x14ac:dyDescent="0.4">
      <c r="A2539" s="360"/>
      <c r="B2539" s="359"/>
      <c r="C2539" s="359"/>
      <c r="D2539" s="359"/>
      <c r="E2539" s="359"/>
      <c r="F2539" s="359"/>
      <c r="G2539" s="359"/>
      <c r="H2539" s="359"/>
      <c r="I2539" s="359"/>
      <c r="J2539" s="359"/>
      <c r="K2539" s="359"/>
      <c r="L2539" s="359"/>
      <c r="M2539" s="359"/>
    </row>
    <row r="2540" spans="1:13" ht="9.9" customHeight="1" x14ac:dyDescent="0.4">
      <c r="A2540" s="360"/>
      <c r="B2540" s="359"/>
      <c r="C2540" s="359"/>
      <c r="D2540" s="359"/>
      <c r="E2540" s="359"/>
      <c r="F2540" s="359"/>
      <c r="G2540" s="359"/>
      <c r="H2540" s="359"/>
      <c r="I2540" s="359"/>
      <c r="J2540" s="359"/>
      <c r="K2540" s="359"/>
      <c r="L2540" s="359"/>
      <c r="M2540" s="359"/>
    </row>
    <row r="2541" spans="1:13" ht="9.9" customHeight="1" x14ac:dyDescent="0.4">
      <c r="A2541" s="360"/>
      <c r="B2541" s="359"/>
      <c r="C2541" s="359"/>
      <c r="D2541" s="359"/>
      <c r="E2541" s="359"/>
      <c r="F2541" s="359"/>
      <c r="G2541" s="359"/>
      <c r="H2541" s="359"/>
      <c r="I2541" s="359"/>
      <c r="J2541" s="359"/>
      <c r="K2541" s="359"/>
      <c r="L2541" s="359"/>
      <c r="M2541" s="359"/>
    </row>
    <row r="2542" spans="1:13" ht="9.9" customHeight="1" x14ac:dyDescent="0.4">
      <c r="A2542" s="360"/>
      <c r="B2542" s="359"/>
      <c r="C2542" s="359"/>
      <c r="D2542" s="359"/>
      <c r="E2542" s="359"/>
      <c r="F2542" s="359"/>
      <c r="G2542" s="359"/>
      <c r="H2542" s="359"/>
      <c r="I2542" s="359"/>
      <c r="J2542" s="359"/>
      <c r="K2542" s="359"/>
      <c r="L2542" s="359"/>
      <c r="M2542" s="359"/>
    </row>
    <row r="2543" spans="1:13" ht="9.9" customHeight="1" x14ac:dyDescent="0.4">
      <c r="A2543" s="360"/>
      <c r="B2543" s="359"/>
      <c r="C2543" s="359"/>
      <c r="D2543" s="359"/>
      <c r="E2543" s="359"/>
      <c r="F2543" s="359"/>
      <c r="G2543" s="359"/>
      <c r="H2543" s="359"/>
      <c r="I2543" s="359"/>
      <c r="J2543" s="359"/>
      <c r="K2543" s="359"/>
      <c r="L2543" s="359"/>
      <c r="M2543" s="359"/>
    </row>
    <row r="2544" spans="1:13" ht="9.9" customHeight="1" x14ac:dyDescent="0.4">
      <c r="A2544" s="360"/>
      <c r="B2544" s="359"/>
      <c r="C2544" s="359"/>
      <c r="D2544" s="359"/>
      <c r="E2544" s="359"/>
      <c r="F2544" s="359"/>
      <c r="G2544" s="359"/>
      <c r="H2544" s="359"/>
      <c r="I2544" s="359"/>
      <c r="J2544" s="359"/>
      <c r="K2544" s="359"/>
      <c r="L2544" s="359"/>
      <c r="M2544" s="359"/>
    </row>
    <row r="2545" spans="1:13" ht="9.9" customHeight="1" x14ac:dyDescent="0.4">
      <c r="A2545" s="360"/>
      <c r="B2545" s="359"/>
      <c r="C2545" s="359"/>
      <c r="D2545" s="359"/>
      <c r="E2545" s="359"/>
      <c r="F2545" s="359"/>
      <c r="G2545" s="359"/>
      <c r="H2545" s="359"/>
      <c r="I2545" s="359"/>
      <c r="J2545" s="359"/>
      <c r="K2545" s="359"/>
      <c r="L2545" s="359"/>
      <c r="M2545" s="359"/>
    </row>
    <row r="2546" spans="1:13" ht="9.9" customHeight="1" x14ac:dyDescent="0.4">
      <c r="A2546" s="360"/>
      <c r="B2546" s="359"/>
      <c r="C2546" s="359"/>
      <c r="D2546" s="359"/>
      <c r="E2546" s="359"/>
      <c r="F2546" s="359"/>
      <c r="G2546" s="359"/>
      <c r="H2546" s="359"/>
      <c r="I2546" s="359"/>
      <c r="J2546" s="359"/>
      <c r="K2546" s="359"/>
      <c r="L2546" s="359"/>
      <c r="M2546" s="359"/>
    </row>
    <row r="2547" spans="1:13" ht="9.9" customHeight="1" x14ac:dyDescent="0.4">
      <c r="A2547" s="360"/>
      <c r="B2547" s="359"/>
      <c r="C2547" s="359"/>
      <c r="D2547" s="359"/>
      <c r="E2547" s="359"/>
      <c r="F2547" s="359"/>
      <c r="G2547" s="359"/>
      <c r="H2547" s="359"/>
      <c r="I2547" s="359"/>
      <c r="J2547" s="359"/>
      <c r="K2547" s="359"/>
      <c r="L2547" s="359"/>
      <c r="M2547" s="359"/>
    </row>
    <row r="2548" spans="1:13" ht="9.9" customHeight="1" x14ac:dyDescent="0.4">
      <c r="A2548" s="360"/>
      <c r="B2548" s="359"/>
      <c r="C2548" s="359"/>
      <c r="D2548" s="359"/>
      <c r="E2548" s="359"/>
      <c r="F2548" s="359"/>
      <c r="G2548" s="359"/>
      <c r="H2548" s="359"/>
      <c r="I2548" s="359"/>
      <c r="J2548" s="359"/>
      <c r="K2548" s="359"/>
      <c r="L2548" s="359"/>
      <c r="M2548" s="359"/>
    </row>
    <row r="2549" spans="1:13" ht="9.9" customHeight="1" x14ac:dyDescent="0.4">
      <c r="A2549" s="360"/>
      <c r="B2549" s="359"/>
      <c r="C2549" s="359"/>
      <c r="D2549" s="359"/>
      <c r="E2549" s="359"/>
      <c r="F2549" s="359"/>
      <c r="G2549" s="359"/>
      <c r="H2549" s="359"/>
      <c r="I2549" s="359"/>
      <c r="J2549" s="359"/>
      <c r="K2549" s="359"/>
      <c r="L2549" s="359"/>
      <c r="M2549" s="359"/>
    </row>
  </sheetData>
  <mergeCells count="3">
    <mergeCell ref="A14:J14"/>
    <mergeCell ref="F50:H50"/>
    <mergeCell ref="A17:I17"/>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FACA-4A7B-40CB-9744-E6C2AF0DF7F4}">
  <sheetPr>
    <tabColor rgb="FF00B050"/>
  </sheetPr>
  <dimension ref="A1:AM143"/>
  <sheetViews>
    <sheetView zoomScale="60" zoomScaleNormal="60" workbookViewId="0">
      <selection activeCell="I38" sqref="I38"/>
    </sheetView>
  </sheetViews>
  <sheetFormatPr defaultRowHeight="14.4" x14ac:dyDescent="0.3"/>
  <cols>
    <col min="1" max="1" width="11.33203125" style="79" customWidth="1"/>
    <col min="2" max="2" width="11.109375" customWidth="1"/>
    <col min="3" max="3" width="12.44140625" customWidth="1"/>
    <col min="4" max="4" width="16.88671875" customWidth="1"/>
    <col min="5" max="5" width="18.88671875" customWidth="1"/>
    <col min="6" max="6" width="31.6640625" customWidth="1"/>
    <col min="8" max="8" width="23.33203125" customWidth="1"/>
    <col min="9" max="9" width="24.88671875" customWidth="1"/>
    <col min="10" max="10" width="19.109375" customWidth="1"/>
  </cols>
  <sheetData>
    <row r="1" spans="1:1" x14ac:dyDescent="0.3">
      <c r="A1" s="131" t="s">
        <v>277</v>
      </c>
    </row>
    <row r="21" spans="1:23" ht="16.2" x14ac:dyDescent="0.3">
      <c r="A21" s="382" t="s">
        <v>187</v>
      </c>
      <c r="B21" s="376" t="s">
        <v>33</v>
      </c>
      <c r="C21" s="376" t="s">
        <v>34</v>
      </c>
      <c r="D21" s="388" t="s">
        <v>278</v>
      </c>
      <c r="E21" s="382" t="s">
        <v>13</v>
      </c>
      <c r="F21" s="377" t="s">
        <v>15</v>
      </c>
      <c r="G21" s="395" t="s">
        <v>274</v>
      </c>
      <c r="H21" s="382" t="s">
        <v>177</v>
      </c>
      <c r="I21" s="376"/>
      <c r="J21" s="377"/>
    </row>
    <row r="22" spans="1:23" ht="28.8" x14ac:dyDescent="0.3">
      <c r="A22" s="393"/>
      <c r="B22" s="397"/>
      <c r="C22" s="397"/>
      <c r="D22" s="389"/>
      <c r="E22" s="393"/>
      <c r="F22" s="394"/>
      <c r="G22" s="396"/>
      <c r="H22" s="145" t="s">
        <v>279</v>
      </c>
      <c r="I22" s="143" t="s">
        <v>280</v>
      </c>
      <c r="J22" s="144" t="s">
        <v>281</v>
      </c>
      <c r="W22" s="34"/>
    </row>
    <row r="23" spans="1:23" x14ac:dyDescent="0.3">
      <c r="A23" s="112" t="b">
        <v>1</v>
      </c>
      <c r="B23" t="b">
        <v>1</v>
      </c>
      <c r="C23" t="b">
        <v>0</v>
      </c>
      <c r="D23" t="b">
        <v>1</v>
      </c>
      <c r="E23" s="112" t="s">
        <v>14</v>
      </c>
      <c r="F23" s="141" t="s">
        <v>57</v>
      </c>
      <c r="G23" s="151">
        <v>0.95775645207366</v>
      </c>
      <c r="H23" s="153"/>
      <c r="I23" s="104">
        <v>10.750832600000001</v>
      </c>
      <c r="J23" s="105"/>
    </row>
    <row r="24" spans="1:23" x14ac:dyDescent="0.3">
      <c r="A24" s="112" t="b">
        <v>0</v>
      </c>
      <c r="B24" t="b">
        <v>0</v>
      </c>
      <c r="C24" t="b">
        <v>0</v>
      </c>
      <c r="D24" t="b">
        <v>0</v>
      </c>
      <c r="E24" s="112" t="s">
        <v>60</v>
      </c>
      <c r="F24" s="141" t="s">
        <v>61</v>
      </c>
      <c r="G24" s="151">
        <v>0.95384427616964484</v>
      </c>
      <c r="H24" s="153"/>
      <c r="I24" s="104"/>
      <c r="J24" s="105">
        <v>9.2802407999999996</v>
      </c>
    </row>
    <row r="25" spans="1:23" x14ac:dyDescent="0.3">
      <c r="A25" s="112" t="b">
        <v>1</v>
      </c>
      <c r="B25" t="b">
        <v>1</v>
      </c>
      <c r="C25" t="b">
        <v>1</v>
      </c>
      <c r="D25" t="b">
        <v>1</v>
      </c>
      <c r="E25" s="112" t="s">
        <v>14</v>
      </c>
      <c r="F25" s="141" t="s">
        <v>62</v>
      </c>
      <c r="G25" s="151">
        <v>0.95166287195623722</v>
      </c>
      <c r="H25" s="153">
        <v>10.485931200000001</v>
      </c>
      <c r="I25" s="104"/>
      <c r="J25" s="105"/>
    </row>
    <row r="26" spans="1:23" x14ac:dyDescent="0.3">
      <c r="A26" s="112" t="b">
        <v>1</v>
      </c>
      <c r="B26" t="b">
        <v>1</v>
      </c>
      <c r="C26" t="b">
        <v>1</v>
      </c>
      <c r="D26" t="b">
        <v>1</v>
      </c>
      <c r="E26" s="112" t="s">
        <v>14</v>
      </c>
      <c r="F26" s="141" t="s">
        <v>63</v>
      </c>
      <c r="G26" s="151">
        <v>0.95149931567300683</v>
      </c>
      <c r="H26" s="153">
        <v>10.494731099999999</v>
      </c>
      <c r="I26" s="104"/>
      <c r="J26" s="105"/>
    </row>
    <row r="27" spans="1:23" x14ac:dyDescent="0.3">
      <c r="A27" s="112" t="b">
        <v>1</v>
      </c>
      <c r="B27" t="b">
        <v>1</v>
      </c>
      <c r="C27" t="b">
        <v>0</v>
      </c>
      <c r="D27" t="b">
        <v>1</v>
      </c>
      <c r="E27" s="112" t="s">
        <v>64</v>
      </c>
      <c r="F27" s="141" t="s">
        <v>65</v>
      </c>
      <c r="G27" s="151">
        <v>0.94819619079292394</v>
      </c>
      <c r="H27" s="153"/>
      <c r="I27" s="104">
        <v>8.1446887999999973</v>
      </c>
      <c r="J27" s="105"/>
    </row>
    <row r="28" spans="1:23" x14ac:dyDescent="0.3">
      <c r="A28" s="112" t="b">
        <v>0</v>
      </c>
      <c r="B28" t="b">
        <v>1</v>
      </c>
      <c r="C28" t="b">
        <v>0</v>
      </c>
      <c r="D28" t="b">
        <v>1</v>
      </c>
      <c r="E28" s="112" t="s">
        <v>14</v>
      </c>
      <c r="F28" s="141" t="s">
        <v>17</v>
      </c>
      <c r="G28" s="151">
        <v>0.94653753991907463</v>
      </c>
      <c r="H28" s="153"/>
      <c r="I28" s="104"/>
      <c r="J28" s="105">
        <v>10.887897400000004</v>
      </c>
    </row>
    <row r="29" spans="1:23" x14ac:dyDescent="0.3">
      <c r="A29" s="112" t="b">
        <v>1</v>
      </c>
      <c r="B29" t="b">
        <v>1</v>
      </c>
      <c r="C29" t="b">
        <v>0</v>
      </c>
      <c r="D29" t="b">
        <v>1</v>
      </c>
      <c r="E29" s="112" t="s">
        <v>14</v>
      </c>
      <c r="F29" s="141" t="s">
        <v>66</v>
      </c>
      <c r="G29" s="151">
        <v>0.94456126325483825</v>
      </c>
      <c r="H29" s="153"/>
      <c r="I29" s="104">
        <v>11.482935299999998</v>
      </c>
      <c r="J29" s="105"/>
    </row>
    <row r="30" spans="1:23" x14ac:dyDescent="0.3">
      <c r="A30" s="112" t="b">
        <v>1</v>
      </c>
      <c r="B30" t="b">
        <v>1</v>
      </c>
      <c r="C30" t="b">
        <v>0</v>
      </c>
      <c r="D30" t="b">
        <v>1</v>
      </c>
      <c r="E30" s="112" t="s">
        <v>14</v>
      </c>
      <c r="F30" s="141" t="s">
        <v>67</v>
      </c>
      <c r="G30" s="151">
        <v>0.94427476261741217</v>
      </c>
      <c r="H30" s="153"/>
      <c r="I30" s="104">
        <v>11.510964699999999</v>
      </c>
      <c r="J30" s="105"/>
    </row>
    <row r="31" spans="1:23" x14ac:dyDescent="0.3">
      <c r="A31" s="112" t="b">
        <v>0</v>
      </c>
      <c r="B31" t="b">
        <v>1</v>
      </c>
      <c r="C31" t="b">
        <v>0</v>
      </c>
      <c r="D31" t="b">
        <v>1</v>
      </c>
      <c r="E31" s="112" t="s">
        <v>68</v>
      </c>
      <c r="F31" s="141" t="s">
        <v>69</v>
      </c>
      <c r="G31" s="151">
        <v>0.94063220302127171</v>
      </c>
      <c r="H31" s="153"/>
      <c r="I31" s="104"/>
      <c r="J31" s="105">
        <v>8.6031836000000013</v>
      </c>
    </row>
    <row r="32" spans="1:23" x14ac:dyDescent="0.3">
      <c r="A32" s="112" t="b">
        <v>0</v>
      </c>
      <c r="B32" t="b">
        <v>1</v>
      </c>
      <c r="C32" t="b">
        <v>0</v>
      </c>
      <c r="D32" t="b">
        <v>1</v>
      </c>
      <c r="E32" s="112" t="s">
        <v>14</v>
      </c>
      <c r="F32" s="141" t="s">
        <v>70</v>
      </c>
      <c r="G32" s="151">
        <v>0.9403261105923586</v>
      </c>
      <c r="H32" s="153"/>
      <c r="I32" s="104"/>
      <c r="J32" s="105">
        <v>11.824357499999998</v>
      </c>
    </row>
    <row r="33" spans="1:10" x14ac:dyDescent="0.3">
      <c r="A33" s="112" t="b">
        <v>1</v>
      </c>
      <c r="B33" t="b">
        <v>1</v>
      </c>
      <c r="C33" t="b">
        <v>1</v>
      </c>
      <c r="D33" t="b">
        <v>1</v>
      </c>
      <c r="E33" s="112" t="s">
        <v>71</v>
      </c>
      <c r="F33" s="141" t="s">
        <v>72</v>
      </c>
      <c r="G33" s="151">
        <v>0.93688882777557492</v>
      </c>
      <c r="H33" s="153">
        <v>8.5574086999999999</v>
      </c>
      <c r="I33" s="104"/>
      <c r="J33" s="105"/>
    </row>
    <row r="34" spans="1:10" x14ac:dyDescent="0.3">
      <c r="A34" s="112" t="b">
        <v>1</v>
      </c>
      <c r="B34" t="b">
        <v>1</v>
      </c>
      <c r="C34" t="b">
        <v>0</v>
      </c>
      <c r="D34" t="b">
        <v>1</v>
      </c>
      <c r="E34" s="112" t="s">
        <v>14</v>
      </c>
      <c r="F34" s="141" t="s">
        <v>73</v>
      </c>
      <c r="G34" s="151">
        <v>0.92090290657764018</v>
      </c>
      <c r="H34" s="153"/>
      <c r="I34" s="104">
        <v>13.481428300000003</v>
      </c>
      <c r="J34" s="105"/>
    </row>
    <row r="35" spans="1:10" x14ac:dyDescent="0.3">
      <c r="A35" s="112" t="b">
        <v>1</v>
      </c>
      <c r="B35" t="b">
        <v>1</v>
      </c>
      <c r="C35" t="b">
        <v>0</v>
      </c>
      <c r="D35" t="b">
        <v>1</v>
      </c>
      <c r="E35" s="112" t="s">
        <v>14</v>
      </c>
      <c r="F35" s="141" t="s">
        <v>74</v>
      </c>
      <c r="G35" s="151">
        <v>0.91651383363818928</v>
      </c>
      <c r="H35" s="153"/>
      <c r="I35" s="104">
        <v>13.207893700000005</v>
      </c>
      <c r="J35" s="105"/>
    </row>
    <row r="36" spans="1:10" x14ac:dyDescent="0.3">
      <c r="A36" s="112" t="b">
        <v>0</v>
      </c>
      <c r="B36" t="b">
        <v>1</v>
      </c>
      <c r="C36" t="b">
        <v>0</v>
      </c>
      <c r="D36" t="b">
        <v>1</v>
      </c>
      <c r="E36" s="112" t="s">
        <v>60</v>
      </c>
      <c r="F36" s="141" t="s">
        <v>75</v>
      </c>
      <c r="G36" s="151">
        <v>0.91618571909762636</v>
      </c>
      <c r="H36" s="153"/>
      <c r="I36" s="104"/>
      <c r="J36" s="105">
        <v>13.102904000000001</v>
      </c>
    </row>
    <row r="37" spans="1:10" x14ac:dyDescent="0.3">
      <c r="A37" s="112" t="b">
        <v>1</v>
      </c>
      <c r="B37" t="b">
        <v>1</v>
      </c>
      <c r="C37" t="b">
        <v>1</v>
      </c>
      <c r="D37" t="b">
        <v>1</v>
      </c>
      <c r="E37" s="112" t="s">
        <v>14</v>
      </c>
      <c r="F37" s="141" t="s">
        <v>76</v>
      </c>
      <c r="G37" s="151">
        <v>0.91553744185352415</v>
      </c>
      <c r="H37" s="153">
        <v>12.9578045</v>
      </c>
      <c r="I37" s="104"/>
      <c r="J37" s="105"/>
    </row>
    <row r="38" spans="1:10" x14ac:dyDescent="0.3">
      <c r="A38" s="112" t="b">
        <v>1</v>
      </c>
      <c r="B38" t="b">
        <v>1</v>
      </c>
      <c r="C38" t="b">
        <v>1</v>
      </c>
      <c r="D38" t="b">
        <v>1</v>
      </c>
      <c r="E38" s="112" t="s">
        <v>14</v>
      </c>
      <c r="F38" s="141" t="s">
        <v>77</v>
      </c>
      <c r="G38" s="151">
        <v>0.91553744185352415</v>
      </c>
      <c r="H38" s="153">
        <v>12.9578045</v>
      </c>
      <c r="I38" s="104"/>
      <c r="J38" s="105"/>
    </row>
    <row r="39" spans="1:10" x14ac:dyDescent="0.3">
      <c r="A39" s="112" t="b">
        <v>1</v>
      </c>
      <c r="B39" t="b">
        <v>1</v>
      </c>
      <c r="C39" t="b">
        <v>0</v>
      </c>
      <c r="D39" t="b">
        <v>1</v>
      </c>
      <c r="E39" s="112" t="s">
        <v>14</v>
      </c>
      <c r="F39" s="141" t="s">
        <v>78</v>
      </c>
      <c r="G39" s="151">
        <v>0.91225546502257637</v>
      </c>
      <c r="H39" s="153"/>
      <c r="I39" s="104">
        <v>13.945997099999996</v>
      </c>
      <c r="J39" s="105"/>
    </row>
    <row r="40" spans="1:10" x14ac:dyDescent="0.3">
      <c r="A40" s="112" t="b">
        <v>1</v>
      </c>
      <c r="B40" t="b">
        <v>1</v>
      </c>
      <c r="C40" t="b">
        <v>0</v>
      </c>
      <c r="D40" t="b">
        <v>1</v>
      </c>
      <c r="E40" s="112" t="s">
        <v>79</v>
      </c>
      <c r="F40" s="141" t="s">
        <v>80</v>
      </c>
      <c r="G40" s="151">
        <v>0.91155928488895144</v>
      </c>
      <c r="H40" s="153"/>
      <c r="I40" s="104">
        <v>11.655117300000002</v>
      </c>
      <c r="J40" s="105"/>
    </row>
    <row r="41" spans="1:10" x14ac:dyDescent="0.3">
      <c r="A41" s="112" t="b">
        <v>1</v>
      </c>
      <c r="B41" t="b">
        <v>1</v>
      </c>
      <c r="C41" t="b">
        <v>0</v>
      </c>
      <c r="D41" t="b">
        <v>1</v>
      </c>
      <c r="E41" s="112" t="s">
        <v>79</v>
      </c>
      <c r="F41" s="141" t="s">
        <v>82</v>
      </c>
      <c r="G41" s="151">
        <v>0.91117804440237571</v>
      </c>
      <c r="H41" s="153"/>
      <c r="I41" s="104">
        <v>12.215576200000001</v>
      </c>
      <c r="J41" s="105"/>
    </row>
    <row r="42" spans="1:10" x14ac:dyDescent="0.3">
      <c r="A42" s="112" t="b">
        <v>1</v>
      </c>
      <c r="B42" t="b">
        <v>1</v>
      </c>
      <c r="C42" t="b">
        <v>0</v>
      </c>
      <c r="D42" t="b">
        <v>1</v>
      </c>
      <c r="E42" s="112" t="s">
        <v>14</v>
      </c>
      <c r="F42" s="141" t="s">
        <v>83</v>
      </c>
      <c r="G42" s="151">
        <v>0.90911365797294241</v>
      </c>
      <c r="H42" s="153"/>
      <c r="I42" s="104">
        <v>13.968249200000002</v>
      </c>
      <c r="J42" s="105"/>
    </row>
    <row r="43" spans="1:10" x14ac:dyDescent="0.3">
      <c r="A43" s="112" t="b">
        <v>1</v>
      </c>
      <c r="B43" t="b">
        <v>1</v>
      </c>
      <c r="C43" t="b">
        <v>0</v>
      </c>
      <c r="D43" t="b">
        <v>1</v>
      </c>
      <c r="E43" s="112" t="s">
        <v>14</v>
      </c>
      <c r="F43" s="141" t="s">
        <v>84</v>
      </c>
      <c r="G43" s="151">
        <v>0.90895681704805642</v>
      </c>
      <c r="H43" s="153"/>
      <c r="I43" s="104">
        <v>13.975175999999998</v>
      </c>
      <c r="J43" s="105"/>
    </row>
    <row r="44" spans="1:10" x14ac:dyDescent="0.3">
      <c r="A44" s="112" t="b">
        <v>1</v>
      </c>
      <c r="B44" t="b">
        <v>1</v>
      </c>
      <c r="C44" t="b">
        <v>0</v>
      </c>
      <c r="D44" t="b">
        <v>1</v>
      </c>
      <c r="E44" s="112" t="s">
        <v>14</v>
      </c>
      <c r="F44" s="141" t="s">
        <v>16</v>
      </c>
      <c r="G44" s="151">
        <v>0.90870979845397526</v>
      </c>
      <c r="H44" s="153"/>
      <c r="I44" s="104">
        <v>13.7652988</v>
      </c>
      <c r="J44" s="105"/>
    </row>
    <row r="45" spans="1:10" x14ac:dyDescent="0.3">
      <c r="A45" s="112" t="b">
        <v>1</v>
      </c>
      <c r="B45" t="b">
        <v>1</v>
      </c>
      <c r="C45" t="b">
        <v>1</v>
      </c>
      <c r="D45" t="b">
        <v>1</v>
      </c>
      <c r="E45" s="112" t="s">
        <v>71</v>
      </c>
      <c r="F45" s="141" t="s">
        <v>86</v>
      </c>
      <c r="G45" s="151">
        <v>0.90777979593838076</v>
      </c>
      <c r="H45" s="153">
        <v>11.0976556</v>
      </c>
      <c r="I45" s="104"/>
      <c r="J45" s="105"/>
    </row>
    <row r="46" spans="1:10" x14ac:dyDescent="0.3">
      <c r="A46" s="112" t="b">
        <v>1</v>
      </c>
      <c r="B46" t="b">
        <v>1</v>
      </c>
      <c r="C46" t="b">
        <v>1</v>
      </c>
      <c r="D46" t="b">
        <v>1</v>
      </c>
      <c r="E46" s="112" t="s">
        <v>71</v>
      </c>
      <c r="F46" s="141" t="s">
        <v>88</v>
      </c>
      <c r="G46" s="151">
        <v>0.90432104529349311</v>
      </c>
      <c r="H46" s="153">
        <v>11.8882709</v>
      </c>
      <c r="I46" s="104"/>
      <c r="J46" s="105"/>
    </row>
    <row r="47" spans="1:10" x14ac:dyDescent="0.3">
      <c r="A47" s="112" t="b">
        <v>1</v>
      </c>
      <c r="B47" t="b">
        <v>1</v>
      </c>
      <c r="C47" t="b">
        <v>1</v>
      </c>
      <c r="D47" t="b">
        <v>1</v>
      </c>
      <c r="E47" s="112" t="s">
        <v>71</v>
      </c>
      <c r="F47" s="141" t="s">
        <v>89</v>
      </c>
      <c r="G47" s="151">
        <v>0.90426499869956556</v>
      </c>
      <c r="H47" s="153">
        <v>12.097710299999999</v>
      </c>
      <c r="I47" s="104"/>
      <c r="J47" s="105"/>
    </row>
    <row r="48" spans="1:10" x14ac:dyDescent="0.3">
      <c r="A48" s="112" t="b">
        <v>1</v>
      </c>
      <c r="B48" t="b">
        <v>1</v>
      </c>
      <c r="C48" t="b">
        <v>1</v>
      </c>
      <c r="D48" t="b">
        <v>1</v>
      </c>
      <c r="E48" s="112" t="s">
        <v>71</v>
      </c>
      <c r="F48" s="141" t="s">
        <v>90</v>
      </c>
      <c r="G48" s="151">
        <v>0.90425721741132525</v>
      </c>
      <c r="H48" s="153">
        <v>12.175061199999996</v>
      </c>
      <c r="I48" s="104"/>
      <c r="J48" s="105"/>
    </row>
    <row r="49" spans="1:39" x14ac:dyDescent="0.3">
      <c r="A49" s="112" t="b">
        <v>0</v>
      </c>
      <c r="B49" t="b">
        <v>1</v>
      </c>
      <c r="C49" t="b">
        <v>0</v>
      </c>
      <c r="D49" t="b">
        <v>1</v>
      </c>
      <c r="E49" s="112" t="s">
        <v>60</v>
      </c>
      <c r="F49" s="141" t="s">
        <v>91</v>
      </c>
      <c r="G49" s="151">
        <v>0.90189532994793997</v>
      </c>
      <c r="H49" s="153"/>
      <c r="I49" s="104"/>
      <c r="J49" s="105">
        <v>14.447335700000004</v>
      </c>
    </row>
    <row r="50" spans="1:39" x14ac:dyDescent="0.3">
      <c r="A50" s="112" t="b">
        <v>0</v>
      </c>
      <c r="B50" t="b">
        <v>1</v>
      </c>
      <c r="C50" t="b">
        <v>0</v>
      </c>
      <c r="D50" t="b">
        <v>1</v>
      </c>
      <c r="E50" s="112" t="s">
        <v>60</v>
      </c>
      <c r="F50" s="141" t="s">
        <v>92</v>
      </c>
      <c r="G50" s="151">
        <v>0.89949641207997033</v>
      </c>
      <c r="H50" s="153"/>
      <c r="I50" s="104"/>
      <c r="J50" s="105">
        <v>14.403631699999998</v>
      </c>
    </row>
    <row r="51" spans="1:39" x14ac:dyDescent="0.3">
      <c r="A51" s="112" t="b">
        <v>0</v>
      </c>
      <c r="B51" t="b">
        <v>1</v>
      </c>
      <c r="C51" t="b">
        <v>0</v>
      </c>
      <c r="D51" t="b">
        <v>1</v>
      </c>
      <c r="E51" s="112" t="s">
        <v>60</v>
      </c>
      <c r="F51" s="141" t="s">
        <v>93</v>
      </c>
      <c r="G51" s="151">
        <v>0.89652517513228192</v>
      </c>
      <c r="H51" s="153"/>
      <c r="I51" s="104"/>
      <c r="J51" s="105">
        <v>14.6549192</v>
      </c>
    </row>
    <row r="52" spans="1:39" x14ac:dyDescent="0.3">
      <c r="A52" s="112" t="b">
        <v>0</v>
      </c>
      <c r="B52" t="b">
        <v>1</v>
      </c>
      <c r="C52" t="b">
        <v>0</v>
      </c>
      <c r="D52" t="b">
        <v>1</v>
      </c>
      <c r="E52" s="112" t="s">
        <v>60</v>
      </c>
      <c r="F52" s="141" t="s">
        <v>94</v>
      </c>
      <c r="G52" s="151">
        <v>0.89298358041588322</v>
      </c>
      <c r="H52" s="153"/>
      <c r="I52" s="104"/>
      <c r="J52" s="105">
        <v>14.884448000000001</v>
      </c>
      <c r="X52" s="34"/>
      <c r="AM52" s="34"/>
    </row>
    <row r="53" spans="1:39" x14ac:dyDescent="0.3">
      <c r="A53" s="112" t="b">
        <v>0</v>
      </c>
      <c r="B53" t="b">
        <v>1</v>
      </c>
      <c r="C53" t="b">
        <v>0</v>
      </c>
      <c r="D53" t="b">
        <v>1</v>
      </c>
      <c r="E53" s="112" t="s">
        <v>60</v>
      </c>
      <c r="F53" s="141" t="s">
        <v>95</v>
      </c>
      <c r="G53" s="151">
        <v>0.89281740194510884</v>
      </c>
      <c r="H53" s="153"/>
      <c r="I53" s="104"/>
      <c r="J53" s="105">
        <v>14.904370599999996</v>
      </c>
    </row>
    <row r="54" spans="1:39" x14ac:dyDescent="0.3">
      <c r="A54" s="112" t="b">
        <v>1</v>
      </c>
      <c r="B54" t="b">
        <v>1</v>
      </c>
      <c r="C54" t="b">
        <v>0</v>
      </c>
      <c r="D54" t="b">
        <v>1</v>
      </c>
      <c r="E54" s="112" t="s">
        <v>14</v>
      </c>
      <c r="F54" s="141" t="s">
        <v>96</v>
      </c>
      <c r="G54" s="151">
        <v>0.87960236551162496</v>
      </c>
      <c r="H54" s="153"/>
      <c r="I54" s="104">
        <v>16.246703300000004</v>
      </c>
      <c r="J54" s="105"/>
    </row>
    <row r="55" spans="1:39" x14ac:dyDescent="0.3">
      <c r="A55" s="112" t="b">
        <v>1</v>
      </c>
      <c r="B55" t="b">
        <v>1</v>
      </c>
      <c r="C55" t="b">
        <v>0</v>
      </c>
      <c r="D55" t="b">
        <v>1</v>
      </c>
      <c r="E55" s="112" t="s">
        <v>79</v>
      </c>
      <c r="F55" s="141" t="s">
        <v>97</v>
      </c>
      <c r="G55" s="151">
        <v>0.86153365993425346</v>
      </c>
      <c r="H55" s="153"/>
      <c r="I55" s="104">
        <v>16.535450000000001</v>
      </c>
      <c r="J55" s="105"/>
    </row>
    <row r="56" spans="1:39" x14ac:dyDescent="0.3">
      <c r="A56" s="112" t="b">
        <v>1</v>
      </c>
      <c r="B56" t="b">
        <v>1</v>
      </c>
      <c r="C56" t="b">
        <v>0</v>
      </c>
      <c r="D56" t="b">
        <v>1</v>
      </c>
      <c r="E56" s="112" t="s">
        <v>79</v>
      </c>
      <c r="F56" s="141" t="s">
        <v>98</v>
      </c>
      <c r="G56" s="151">
        <v>0.85320721250804776</v>
      </c>
      <c r="H56" s="153"/>
      <c r="I56" s="104">
        <v>17.200369800000001</v>
      </c>
      <c r="J56" s="105"/>
    </row>
    <row r="57" spans="1:39" x14ac:dyDescent="0.3">
      <c r="A57" s="112" t="b">
        <v>1</v>
      </c>
      <c r="B57" t="b">
        <v>1</v>
      </c>
      <c r="C57" t="b">
        <v>0</v>
      </c>
      <c r="D57" t="b">
        <v>1</v>
      </c>
      <c r="E57" s="112" t="s">
        <v>79</v>
      </c>
      <c r="F57" s="141" t="s">
        <v>99</v>
      </c>
      <c r="G57" s="151">
        <v>0.84393556240593171</v>
      </c>
      <c r="H57" s="153"/>
      <c r="I57" s="104">
        <v>17.971614999999996</v>
      </c>
      <c r="J57" s="105"/>
    </row>
    <row r="58" spans="1:39" x14ac:dyDescent="0.3">
      <c r="A58" s="113" t="b">
        <v>1</v>
      </c>
      <c r="B58" s="114" t="b">
        <v>1</v>
      </c>
      <c r="C58" s="114" t="b">
        <v>0</v>
      </c>
      <c r="D58" s="114" t="b">
        <v>1</v>
      </c>
      <c r="E58" s="113" t="s">
        <v>79</v>
      </c>
      <c r="F58" s="142" t="s">
        <v>100</v>
      </c>
      <c r="G58" s="152">
        <v>0.82990769047101309</v>
      </c>
      <c r="H58" s="154"/>
      <c r="I58" s="107">
        <v>19.024245799999996</v>
      </c>
      <c r="J58" s="108"/>
    </row>
    <row r="59" spans="1:39" x14ac:dyDescent="0.3">
      <c r="A59"/>
    </row>
    <row r="60" spans="1:39" x14ac:dyDescent="0.3">
      <c r="A60"/>
    </row>
    <row r="61" spans="1:39" x14ac:dyDescent="0.3">
      <c r="A61"/>
    </row>
    <row r="62" spans="1:39" x14ac:dyDescent="0.3">
      <c r="A62"/>
    </row>
    <row r="63" spans="1:39" x14ac:dyDescent="0.3">
      <c r="A63"/>
    </row>
    <row r="64" spans="1:39" x14ac:dyDescent="0.3">
      <c r="A64"/>
    </row>
    <row r="65" spans="1:1" x14ac:dyDescent="0.3">
      <c r="A65"/>
    </row>
    <row r="66" spans="1:1" x14ac:dyDescent="0.3">
      <c r="A66"/>
    </row>
    <row r="67" spans="1:1" x14ac:dyDescent="0.3">
      <c r="A67"/>
    </row>
    <row r="68" spans="1:1" x14ac:dyDescent="0.3">
      <c r="A68"/>
    </row>
    <row r="69" spans="1:1" x14ac:dyDescent="0.3">
      <c r="A69"/>
    </row>
    <row r="70" spans="1:1" x14ac:dyDescent="0.3">
      <c r="A70"/>
    </row>
    <row r="71" spans="1:1" x14ac:dyDescent="0.3">
      <c r="A71"/>
    </row>
    <row r="72" spans="1:1" x14ac:dyDescent="0.3">
      <c r="A72"/>
    </row>
    <row r="73" spans="1:1" x14ac:dyDescent="0.3">
      <c r="A73"/>
    </row>
    <row r="74" spans="1:1" x14ac:dyDescent="0.3">
      <c r="A74"/>
    </row>
    <row r="75" spans="1:1" x14ac:dyDescent="0.3">
      <c r="A75"/>
    </row>
    <row r="76" spans="1:1" x14ac:dyDescent="0.3">
      <c r="A76"/>
    </row>
    <row r="77" spans="1:1" x14ac:dyDescent="0.3">
      <c r="A77"/>
    </row>
    <row r="78" spans="1:1" x14ac:dyDescent="0.3">
      <c r="A78"/>
    </row>
    <row r="79" spans="1:1" x14ac:dyDescent="0.3">
      <c r="A79"/>
    </row>
    <row r="80" spans="1:1" x14ac:dyDescent="0.3">
      <c r="A80"/>
    </row>
    <row r="81" spans="1:1" x14ac:dyDescent="0.3">
      <c r="A81"/>
    </row>
    <row r="82" spans="1:1" x14ac:dyDescent="0.3">
      <c r="A82"/>
    </row>
    <row r="83" spans="1:1" x14ac:dyDescent="0.3">
      <c r="A83"/>
    </row>
    <row r="84" spans="1:1" x14ac:dyDescent="0.3">
      <c r="A84"/>
    </row>
    <row r="85" spans="1:1" x14ac:dyDescent="0.3">
      <c r="A85"/>
    </row>
    <row r="86" spans="1:1" x14ac:dyDescent="0.3">
      <c r="A86"/>
    </row>
    <row r="87" spans="1:1" x14ac:dyDescent="0.3">
      <c r="A87"/>
    </row>
    <row r="88" spans="1:1" x14ac:dyDescent="0.3">
      <c r="A88"/>
    </row>
    <row r="89" spans="1:1" x14ac:dyDescent="0.3">
      <c r="A89"/>
    </row>
    <row r="90" spans="1:1" x14ac:dyDescent="0.3">
      <c r="A90"/>
    </row>
    <row r="91" spans="1:1" x14ac:dyDescent="0.3">
      <c r="A91"/>
    </row>
    <row r="92" spans="1:1" x14ac:dyDescent="0.3">
      <c r="A92"/>
    </row>
    <row r="93" spans="1:1" x14ac:dyDescent="0.3">
      <c r="A93"/>
    </row>
    <row r="94" spans="1:1" x14ac:dyDescent="0.3">
      <c r="A94"/>
    </row>
    <row r="95" spans="1:1" x14ac:dyDescent="0.3">
      <c r="A95"/>
    </row>
    <row r="96" spans="1:1" x14ac:dyDescent="0.3">
      <c r="A96"/>
    </row>
    <row r="97" spans="1:1" x14ac:dyDescent="0.3">
      <c r="A97"/>
    </row>
    <row r="98" spans="1:1" x14ac:dyDescent="0.3">
      <c r="A98"/>
    </row>
    <row r="99" spans="1:1" x14ac:dyDescent="0.3">
      <c r="A99"/>
    </row>
    <row r="100" spans="1:1" x14ac:dyDescent="0.3">
      <c r="A100"/>
    </row>
    <row r="101" spans="1:1" x14ac:dyDescent="0.3">
      <c r="A101"/>
    </row>
    <row r="102" spans="1:1" x14ac:dyDescent="0.3">
      <c r="A102"/>
    </row>
    <row r="103" spans="1:1" x14ac:dyDescent="0.3">
      <c r="A103"/>
    </row>
    <row r="104" spans="1:1" x14ac:dyDescent="0.3">
      <c r="A104"/>
    </row>
    <row r="105" spans="1:1" x14ac:dyDescent="0.3">
      <c r="A105"/>
    </row>
    <row r="106" spans="1:1" x14ac:dyDescent="0.3">
      <c r="A106"/>
    </row>
    <row r="107" spans="1:1" x14ac:dyDescent="0.3">
      <c r="A107"/>
    </row>
    <row r="108" spans="1:1" x14ac:dyDescent="0.3">
      <c r="A108"/>
    </row>
    <row r="109" spans="1:1" x14ac:dyDescent="0.3">
      <c r="A109"/>
    </row>
    <row r="110" spans="1:1" x14ac:dyDescent="0.3">
      <c r="A110"/>
    </row>
    <row r="111" spans="1:1" x14ac:dyDescent="0.3">
      <c r="A111"/>
    </row>
    <row r="112" spans="1:1"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0" x14ac:dyDescent="0.3">
      <c r="A129"/>
    </row>
    <row r="130" spans="1:10" x14ac:dyDescent="0.3">
      <c r="A130"/>
    </row>
    <row r="131" spans="1:10" x14ac:dyDescent="0.3">
      <c r="A131"/>
    </row>
    <row r="132" spans="1:10" x14ac:dyDescent="0.3">
      <c r="A132"/>
    </row>
    <row r="133" spans="1:10" x14ac:dyDescent="0.3">
      <c r="A133"/>
    </row>
    <row r="134" spans="1:10" x14ac:dyDescent="0.3">
      <c r="A134"/>
    </row>
    <row r="135" spans="1:10" x14ac:dyDescent="0.3">
      <c r="A135"/>
    </row>
    <row r="136" spans="1:10" x14ac:dyDescent="0.3">
      <c r="A136"/>
    </row>
    <row r="137" spans="1:10" x14ac:dyDescent="0.3">
      <c r="A137"/>
    </row>
    <row r="138" spans="1:10" x14ac:dyDescent="0.3">
      <c r="A138"/>
    </row>
    <row r="139" spans="1:10" x14ac:dyDescent="0.3">
      <c r="A139"/>
    </row>
    <row r="140" spans="1:10" x14ac:dyDescent="0.3">
      <c r="A140"/>
    </row>
    <row r="141" spans="1:10" x14ac:dyDescent="0.3">
      <c r="A141"/>
    </row>
    <row r="142" spans="1:10" x14ac:dyDescent="0.3">
      <c r="J142" s="92"/>
    </row>
    <row r="143" spans="1:10" x14ac:dyDescent="0.3">
      <c r="J143" s="92"/>
    </row>
  </sheetData>
  <sortState xmlns:xlrd2="http://schemas.microsoft.com/office/spreadsheetml/2017/richdata2" ref="A23:J58">
    <sortCondition descending="1" ref="G23:G58"/>
  </sortState>
  <mergeCells count="8">
    <mergeCell ref="B21:B22"/>
    <mergeCell ref="A21:A22"/>
    <mergeCell ref="E21:E22"/>
    <mergeCell ref="F21:F22"/>
    <mergeCell ref="H21:J21"/>
    <mergeCell ref="G21:G22"/>
    <mergeCell ref="D21:D22"/>
    <mergeCell ref="C21:C22"/>
  </mergeCells>
  <conditionalFormatting sqref="G23:G58">
    <cfRule type="colorScale" priority="8">
      <colorScale>
        <cfvo type="min"/>
        <cfvo type="max"/>
        <color rgb="FFF8696B"/>
        <color rgb="FFFCFCFF"/>
      </colorScale>
    </cfRule>
  </conditionalFormatting>
  <conditionalFormatting sqref="H23:J58">
    <cfRule type="colorScale" priority="1">
      <colorScale>
        <cfvo type="min"/>
        <cfvo type="max"/>
        <color rgb="FFFCFCFF"/>
        <color rgb="FFF8696B"/>
      </colorScale>
    </cfRule>
    <cfRule type="expression" dxfId="6" priority="11">
      <formula>$AM23="Y"</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600ED-4DBF-4A00-BA72-5B8C855064FD}">
  <sheetPr>
    <tabColor rgb="FF00B050"/>
  </sheetPr>
  <dimension ref="A1:AH164"/>
  <sheetViews>
    <sheetView zoomScale="55" zoomScaleNormal="55" workbookViewId="0">
      <selection activeCell="L35" sqref="L35"/>
    </sheetView>
  </sheetViews>
  <sheetFormatPr defaultRowHeight="14.4" x14ac:dyDescent="0.3"/>
  <cols>
    <col min="2" max="2" width="9.109375" customWidth="1"/>
    <col min="3" max="3" width="23.44140625" customWidth="1"/>
    <col min="4" max="4" width="30.88671875" customWidth="1"/>
    <col min="5" max="5" width="18.5546875" customWidth="1"/>
    <col min="6" max="6" width="17.88671875" customWidth="1"/>
    <col min="7" max="7" width="16.33203125" customWidth="1"/>
    <col min="8" max="8" width="16.6640625" customWidth="1"/>
    <col min="9" max="9" width="17.5546875" customWidth="1"/>
    <col min="33" max="33" width="9.109375" customWidth="1"/>
  </cols>
  <sheetData>
    <row r="1" spans="1:1" x14ac:dyDescent="0.3">
      <c r="A1" s="131" t="s">
        <v>282</v>
      </c>
    </row>
    <row r="22" spans="3:34" ht="16.2" x14ac:dyDescent="0.3">
      <c r="C22" s="160"/>
      <c r="D22" s="167"/>
      <c r="E22" s="161"/>
      <c r="F22" s="382" t="s">
        <v>177</v>
      </c>
      <c r="G22" s="376"/>
      <c r="H22" s="376"/>
      <c r="I22" s="377"/>
    </row>
    <row r="23" spans="3:34" ht="28.8" x14ac:dyDescent="0.3">
      <c r="C23" s="162" t="s">
        <v>13</v>
      </c>
      <c r="D23" s="169" t="s">
        <v>15</v>
      </c>
      <c r="E23" s="35" t="s">
        <v>283</v>
      </c>
      <c r="F23" s="170" t="s">
        <v>284</v>
      </c>
      <c r="G23" s="163" t="s">
        <v>285</v>
      </c>
      <c r="H23" s="163" t="s">
        <v>286</v>
      </c>
      <c r="I23" s="164" t="s">
        <v>287</v>
      </c>
    </row>
    <row r="24" spans="3:34" x14ac:dyDescent="0.3">
      <c r="C24" s="160" t="s">
        <v>14</v>
      </c>
      <c r="D24" s="167" t="s">
        <v>57</v>
      </c>
      <c r="E24" s="168">
        <v>0.95775645207366</v>
      </c>
      <c r="F24" s="171"/>
      <c r="G24" s="172"/>
      <c r="H24" s="172">
        <v>10.750832600000001</v>
      </c>
      <c r="I24" s="173"/>
    </row>
    <row r="25" spans="3:34" x14ac:dyDescent="0.3">
      <c r="C25" s="112" t="s">
        <v>60</v>
      </c>
      <c r="D25" s="141" t="s">
        <v>61</v>
      </c>
      <c r="E25" s="23">
        <v>0.95384427616964484</v>
      </c>
      <c r="F25" s="174"/>
      <c r="G25" s="175"/>
      <c r="H25" s="175"/>
      <c r="I25" s="176">
        <v>9.2802407999999996</v>
      </c>
    </row>
    <row r="26" spans="3:34" x14ac:dyDescent="0.3">
      <c r="C26" s="112" t="s">
        <v>14</v>
      </c>
      <c r="D26" s="141" t="s">
        <v>62</v>
      </c>
      <c r="E26" s="23">
        <v>0.95166287195623722</v>
      </c>
      <c r="F26" s="174"/>
      <c r="G26" s="175"/>
      <c r="H26" s="175">
        <v>10.485931200000001</v>
      </c>
      <c r="I26" s="176"/>
    </row>
    <row r="27" spans="3:34" x14ac:dyDescent="0.3">
      <c r="C27" s="112" t="s">
        <v>14</v>
      </c>
      <c r="D27" s="141" t="s">
        <v>63</v>
      </c>
      <c r="E27" s="23">
        <v>0.95149931567300683</v>
      </c>
      <c r="F27" s="174"/>
      <c r="G27" s="175"/>
      <c r="H27" s="175">
        <v>10.494731099999999</v>
      </c>
      <c r="I27" s="176"/>
    </row>
    <row r="28" spans="3:34" x14ac:dyDescent="0.3">
      <c r="C28" s="112" t="s">
        <v>64</v>
      </c>
      <c r="D28" s="141" t="s">
        <v>65</v>
      </c>
      <c r="E28" s="165">
        <v>0.94819619079292394</v>
      </c>
      <c r="F28" s="174"/>
      <c r="G28" s="175"/>
      <c r="H28" s="175">
        <v>8.1446887999999973</v>
      </c>
      <c r="I28" s="176"/>
    </row>
    <row r="29" spans="3:34" x14ac:dyDescent="0.3">
      <c r="C29" s="112" t="s">
        <v>14</v>
      </c>
      <c r="D29" s="141" t="s">
        <v>17</v>
      </c>
      <c r="E29" s="23">
        <v>0.94653753991907463</v>
      </c>
      <c r="F29" s="174"/>
      <c r="G29" s="175">
        <v>10.887897400000004</v>
      </c>
      <c r="H29" s="175"/>
      <c r="I29" s="176"/>
    </row>
    <row r="30" spans="3:34" x14ac:dyDescent="0.3">
      <c r="C30" s="112" t="s">
        <v>14</v>
      </c>
      <c r="D30" s="141" t="s">
        <v>66</v>
      </c>
      <c r="E30" s="23">
        <v>0.94456126325483825</v>
      </c>
      <c r="F30" s="174"/>
      <c r="G30" s="175"/>
      <c r="H30" s="175">
        <v>11.482935299999999</v>
      </c>
      <c r="I30" s="176"/>
      <c r="N30" s="34"/>
    </row>
    <row r="31" spans="3:34" x14ac:dyDescent="0.3">
      <c r="C31" s="112" t="s">
        <v>14</v>
      </c>
      <c r="D31" s="141" t="s">
        <v>67</v>
      </c>
      <c r="E31" s="23">
        <v>0.94427476261741217</v>
      </c>
      <c r="F31" s="174"/>
      <c r="G31" s="175"/>
      <c r="H31" s="175">
        <v>11.510964699999999</v>
      </c>
      <c r="I31" s="176"/>
    </row>
    <row r="32" spans="3:34" x14ac:dyDescent="0.3">
      <c r="C32" s="112" t="s">
        <v>68</v>
      </c>
      <c r="D32" s="141" t="s">
        <v>69</v>
      </c>
      <c r="E32" s="23">
        <v>0.94063220302127171</v>
      </c>
      <c r="F32" s="174"/>
      <c r="G32" s="175"/>
      <c r="H32" s="175"/>
      <c r="I32" s="176">
        <v>8.6031836000000013</v>
      </c>
      <c r="AG32" s="35"/>
      <c r="AH32" s="35"/>
    </row>
    <row r="33" spans="3:9" x14ac:dyDescent="0.3">
      <c r="C33" s="112" t="s">
        <v>14</v>
      </c>
      <c r="D33" s="141" t="s">
        <v>70</v>
      </c>
      <c r="E33" s="23">
        <v>0.9403261105923586</v>
      </c>
      <c r="F33" s="174"/>
      <c r="G33" s="175">
        <v>11.824357499999998</v>
      </c>
      <c r="H33" s="175"/>
      <c r="I33" s="176"/>
    </row>
    <row r="34" spans="3:9" x14ac:dyDescent="0.3">
      <c r="C34" s="112" t="s">
        <v>71</v>
      </c>
      <c r="D34" s="141" t="s">
        <v>72</v>
      </c>
      <c r="E34" s="23">
        <v>0.93688882777557492</v>
      </c>
      <c r="F34" s="174"/>
      <c r="G34" s="175"/>
      <c r="H34" s="175">
        <v>8.5574086999999999</v>
      </c>
      <c r="I34" s="176"/>
    </row>
    <row r="35" spans="3:9" x14ac:dyDescent="0.3">
      <c r="C35" s="112" t="s">
        <v>14</v>
      </c>
      <c r="D35" s="141" t="s">
        <v>73</v>
      </c>
      <c r="E35" s="23">
        <v>0.92090290657764018</v>
      </c>
      <c r="F35" s="174">
        <v>13.481428300000003</v>
      </c>
      <c r="G35" s="175"/>
      <c r="H35" s="175"/>
      <c r="I35" s="176"/>
    </row>
    <row r="36" spans="3:9" x14ac:dyDescent="0.3">
      <c r="C36" s="112" t="s">
        <v>14</v>
      </c>
      <c r="D36" s="141" t="s">
        <v>74</v>
      </c>
      <c r="E36" s="23">
        <v>0.91651383363818928</v>
      </c>
      <c r="F36" s="174">
        <v>13.207893700000005</v>
      </c>
      <c r="G36" s="175"/>
      <c r="H36" s="175"/>
      <c r="I36" s="176"/>
    </row>
    <row r="37" spans="3:9" x14ac:dyDescent="0.3">
      <c r="C37" s="112" t="s">
        <v>60</v>
      </c>
      <c r="D37" s="141" t="s">
        <v>75</v>
      </c>
      <c r="E37" s="23">
        <v>0.91618571909762636</v>
      </c>
      <c r="F37" s="174"/>
      <c r="G37" s="175"/>
      <c r="H37" s="175"/>
      <c r="I37" s="176">
        <v>13.102904000000001</v>
      </c>
    </row>
    <row r="38" spans="3:9" x14ac:dyDescent="0.3">
      <c r="C38" s="112" t="s">
        <v>14</v>
      </c>
      <c r="D38" s="141" t="s">
        <v>76</v>
      </c>
      <c r="E38" s="23">
        <v>0.91553744185352415</v>
      </c>
      <c r="F38" s="174"/>
      <c r="G38" s="175"/>
      <c r="H38" s="175">
        <v>12.9578045</v>
      </c>
      <c r="I38" s="176"/>
    </row>
    <row r="39" spans="3:9" x14ac:dyDescent="0.3">
      <c r="C39" s="112" t="s">
        <v>14</v>
      </c>
      <c r="D39" s="141" t="s">
        <v>77</v>
      </c>
      <c r="E39" s="23">
        <v>0.91553744185352415</v>
      </c>
      <c r="F39" s="174"/>
      <c r="G39" s="175"/>
      <c r="H39" s="175">
        <v>12.9578045</v>
      </c>
      <c r="I39" s="176"/>
    </row>
    <row r="40" spans="3:9" x14ac:dyDescent="0.3">
      <c r="C40" s="112" t="s">
        <v>14</v>
      </c>
      <c r="D40" s="141" t="s">
        <v>78</v>
      </c>
      <c r="E40" s="23">
        <v>0.91225546502257637</v>
      </c>
      <c r="F40" s="174">
        <v>13.945997099999996</v>
      </c>
      <c r="G40" s="175"/>
      <c r="H40" s="175"/>
      <c r="I40" s="176"/>
    </row>
    <row r="41" spans="3:9" x14ac:dyDescent="0.3">
      <c r="C41" s="112" t="s">
        <v>79</v>
      </c>
      <c r="D41" s="141" t="s">
        <v>80</v>
      </c>
      <c r="E41" s="23">
        <v>0.91155928488895144</v>
      </c>
      <c r="F41" s="174"/>
      <c r="G41" s="175"/>
      <c r="H41" s="175">
        <v>11.655117300000002</v>
      </c>
      <c r="I41" s="176"/>
    </row>
    <row r="42" spans="3:9" x14ac:dyDescent="0.3">
      <c r="C42" s="112" t="s">
        <v>79</v>
      </c>
      <c r="D42" s="141" t="s">
        <v>82</v>
      </c>
      <c r="E42" s="23">
        <v>0.91117804440237571</v>
      </c>
      <c r="F42" s="174"/>
      <c r="G42" s="175"/>
      <c r="H42" s="175">
        <v>12.215576200000001</v>
      </c>
      <c r="I42" s="176"/>
    </row>
    <row r="43" spans="3:9" x14ac:dyDescent="0.3">
      <c r="C43" s="112" t="s">
        <v>14</v>
      </c>
      <c r="D43" s="141" t="s">
        <v>83</v>
      </c>
      <c r="E43" s="23">
        <v>0.90911365797294241</v>
      </c>
      <c r="F43" s="174"/>
      <c r="G43" s="175"/>
      <c r="H43" s="175">
        <v>13.968249200000002</v>
      </c>
      <c r="I43" s="176"/>
    </row>
    <row r="44" spans="3:9" x14ac:dyDescent="0.3">
      <c r="C44" s="112" t="s">
        <v>14</v>
      </c>
      <c r="D44" s="141" t="s">
        <v>84</v>
      </c>
      <c r="E44" s="23">
        <v>0.90895681704805642</v>
      </c>
      <c r="F44" s="174"/>
      <c r="G44" s="175"/>
      <c r="H44" s="175">
        <v>13.975175999999998</v>
      </c>
      <c r="I44" s="176"/>
    </row>
    <row r="45" spans="3:9" x14ac:dyDescent="0.3">
      <c r="C45" s="112" t="s">
        <v>14</v>
      </c>
      <c r="D45" s="141" t="s">
        <v>16</v>
      </c>
      <c r="E45" s="23">
        <v>0.90870979845397526</v>
      </c>
      <c r="F45" s="174">
        <v>13.7652988</v>
      </c>
      <c r="G45" s="175"/>
      <c r="H45" s="175"/>
      <c r="I45" s="176"/>
    </row>
    <row r="46" spans="3:9" x14ac:dyDescent="0.3">
      <c r="C46" s="112" t="s">
        <v>71</v>
      </c>
      <c r="D46" s="141" t="s">
        <v>86</v>
      </c>
      <c r="E46" s="23">
        <v>0.90777979593838076</v>
      </c>
      <c r="F46" s="174"/>
      <c r="G46" s="175"/>
      <c r="H46" s="175">
        <v>11.0976556</v>
      </c>
      <c r="I46" s="176"/>
    </row>
    <row r="47" spans="3:9" x14ac:dyDescent="0.3">
      <c r="C47" s="112" t="s">
        <v>71</v>
      </c>
      <c r="D47" s="141" t="s">
        <v>88</v>
      </c>
      <c r="E47" s="23">
        <v>0.90432104529349311</v>
      </c>
      <c r="F47" s="174"/>
      <c r="G47" s="175"/>
      <c r="H47" s="175">
        <v>11.8882709</v>
      </c>
      <c r="I47" s="176"/>
    </row>
    <row r="48" spans="3:9" x14ac:dyDescent="0.3">
      <c r="C48" s="112" t="s">
        <v>71</v>
      </c>
      <c r="D48" s="141" t="s">
        <v>89</v>
      </c>
      <c r="E48" s="23">
        <v>0.90426499869956556</v>
      </c>
      <c r="F48" s="174"/>
      <c r="G48" s="175"/>
      <c r="H48" s="175">
        <v>12.097710299999999</v>
      </c>
      <c r="I48" s="176"/>
    </row>
    <row r="49" spans="3:9" x14ac:dyDescent="0.3">
      <c r="C49" s="112" t="s">
        <v>71</v>
      </c>
      <c r="D49" s="141" t="s">
        <v>90</v>
      </c>
      <c r="E49" s="23">
        <v>0.90425721741132525</v>
      </c>
      <c r="F49" s="174"/>
      <c r="G49" s="175"/>
      <c r="H49" s="175">
        <v>12.175061199999996</v>
      </c>
      <c r="I49" s="176"/>
    </row>
    <row r="50" spans="3:9" x14ac:dyDescent="0.3">
      <c r="C50" s="112" t="s">
        <v>60</v>
      </c>
      <c r="D50" s="141" t="s">
        <v>91</v>
      </c>
      <c r="E50" s="23">
        <v>0.90189532994793997</v>
      </c>
      <c r="F50" s="174"/>
      <c r="G50" s="175"/>
      <c r="H50" s="175"/>
      <c r="I50" s="176">
        <v>14.447335700000004</v>
      </c>
    </row>
    <row r="51" spans="3:9" x14ac:dyDescent="0.3">
      <c r="C51" s="112" t="s">
        <v>60</v>
      </c>
      <c r="D51" s="141" t="s">
        <v>92</v>
      </c>
      <c r="E51" s="23">
        <v>0.89949641207997033</v>
      </c>
      <c r="F51" s="174"/>
      <c r="G51" s="175"/>
      <c r="H51" s="175"/>
      <c r="I51" s="176">
        <v>14.403631699999998</v>
      </c>
    </row>
    <row r="52" spans="3:9" x14ac:dyDescent="0.3">
      <c r="C52" s="112" t="s">
        <v>60</v>
      </c>
      <c r="D52" s="141" t="s">
        <v>93</v>
      </c>
      <c r="E52" s="23">
        <v>0.89652517513228192</v>
      </c>
      <c r="F52" s="174"/>
      <c r="G52" s="175"/>
      <c r="H52" s="175"/>
      <c r="I52" s="176">
        <v>14.6549192</v>
      </c>
    </row>
    <row r="53" spans="3:9" x14ac:dyDescent="0.3">
      <c r="C53" s="112" t="s">
        <v>60</v>
      </c>
      <c r="D53" s="141" t="s">
        <v>94</v>
      </c>
      <c r="E53" s="23">
        <v>0.89298358041588322</v>
      </c>
      <c r="F53" s="174"/>
      <c r="G53" s="175"/>
      <c r="H53" s="175"/>
      <c r="I53" s="176">
        <v>14.884448000000001</v>
      </c>
    </row>
    <row r="54" spans="3:9" x14ac:dyDescent="0.3">
      <c r="C54" s="112" t="s">
        <v>60</v>
      </c>
      <c r="D54" s="141" t="s">
        <v>95</v>
      </c>
      <c r="E54" s="23">
        <v>0.89281740194510884</v>
      </c>
      <c r="F54" s="174"/>
      <c r="G54" s="175"/>
      <c r="H54" s="175"/>
      <c r="I54" s="176">
        <v>14.904370599999996</v>
      </c>
    </row>
    <row r="55" spans="3:9" x14ac:dyDescent="0.3">
      <c r="C55" s="112" t="s">
        <v>14</v>
      </c>
      <c r="D55" s="141" t="s">
        <v>96</v>
      </c>
      <c r="E55" s="23">
        <v>0.87960236551162496</v>
      </c>
      <c r="F55" s="174">
        <v>16.246703300000004</v>
      </c>
      <c r="G55" s="175"/>
      <c r="H55" s="175"/>
      <c r="I55" s="176"/>
    </row>
    <row r="56" spans="3:9" x14ac:dyDescent="0.3">
      <c r="C56" s="112" t="s">
        <v>79</v>
      </c>
      <c r="D56" s="141" t="s">
        <v>97</v>
      </c>
      <c r="E56" s="23">
        <v>0.86153365993425346</v>
      </c>
      <c r="F56" s="174"/>
      <c r="G56" s="175"/>
      <c r="H56" s="175">
        <v>16.535450000000001</v>
      </c>
      <c r="I56" s="176"/>
    </row>
    <row r="57" spans="3:9" x14ac:dyDescent="0.3">
      <c r="C57" s="112" t="s">
        <v>79</v>
      </c>
      <c r="D57" s="141" t="s">
        <v>98</v>
      </c>
      <c r="E57" s="23">
        <v>0.85320721250804776</v>
      </c>
      <c r="F57" s="174"/>
      <c r="G57" s="175"/>
      <c r="H57" s="175">
        <v>17.200369800000001</v>
      </c>
      <c r="I57" s="176"/>
    </row>
    <row r="58" spans="3:9" x14ac:dyDescent="0.3">
      <c r="C58" s="112" t="s">
        <v>79</v>
      </c>
      <c r="D58" s="141" t="s">
        <v>99</v>
      </c>
      <c r="E58" s="23">
        <v>0.84393556240593171</v>
      </c>
      <c r="F58" s="174"/>
      <c r="G58" s="175"/>
      <c r="H58" s="175">
        <v>17.971614999999996</v>
      </c>
      <c r="I58" s="176"/>
    </row>
    <row r="59" spans="3:9" x14ac:dyDescent="0.3">
      <c r="C59" s="113" t="s">
        <v>79</v>
      </c>
      <c r="D59" s="142" t="s">
        <v>100</v>
      </c>
      <c r="E59" s="166">
        <v>0.82990769047101309</v>
      </c>
      <c r="F59" s="177"/>
      <c r="G59" s="178"/>
      <c r="H59" s="178">
        <v>19.024245799999996</v>
      </c>
      <c r="I59" s="179"/>
    </row>
    <row r="70" spans="1:5" x14ac:dyDescent="0.3">
      <c r="E70" s="92"/>
    </row>
    <row r="71" spans="1:5" x14ac:dyDescent="0.3">
      <c r="E71" s="92"/>
    </row>
    <row r="72" spans="1:5" x14ac:dyDescent="0.3">
      <c r="A72" s="35"/>
      <c r="C72" s="157"/>
      <c r="D72" s="35"/>
      <c r="E72" s="92"/>
    </row>
    <row r="73" spans="1:5" x14ac:dyDescent="0.3">
      <c r="A73" s="92"/>
      <c r="E73" s="92"/>
    </row>
    <row r="74" spans="1:5" x14ac:dyDescent="0.3">
      <c r="A74" s="92"/>
      <c r="E74" s="92"/>
    </row>
    <row r="75" spans="1:5" x14ac:dyDescent="0.3">
      <c r="A75" s="92"/>
      <c r="E75" s="92"/>
    </row>
    <row r="76" spans="1:5" x14ac:dyDescent="0.3">
      <c r="A76" s="92"/>
      <c r="E76" s="92"/>
    </row>
    <row r="77" spans="1:5" x14ac:dyDescent="0.3">
      <c r="A77" s="92"/>
      <c r="E77" s="92"/>
    </row>
    <row r="78" spans="1:5" x14ac:dyDescent="0.3">
      <c r="A78" s="92"/>
    </row>
    <row r="79" spans="1:5" x14ac:dyDescent="0.3">
      <c r="A79" s="92"/>
    </row>
    <row r="80" spans="1:5" x14ac:dyDescent="0.3">
      <c r="A80" s="92"/>
    </row>
    <row r="81" spans="1:1" x14ac:dyDescent="0.3">
      <c r="A81" s="92"/>
    </row>
    <row r="82" spans="1:1" x14ac:dyDescent="0.3">
      <c r="A82" s="92"/>
    </row>
    <row r="83" spans="1:1" x14ac:dyDescent="0.3">
      <c r="A83" s="92"/>
    </row>
    <row r="84" spans="1:1" x14ac:dyDescent="0.3">
      <c r="A84" s="92"/>
    </row>
    <row r="85" spans="1:1" x14ac:dyDescent="0.3">
      <c r="A85" s="92"/>
    </row>
    <row r="86" spans="1:1" x14ac:dyDescent="0.3">
      <c r="A86" s="92"/>
    </row>
    <row r="87" spans="1:1" x14ac:dyDescent="0.3">
      <c r="A87" s="92"/>
    </row>
    <row r="88" spans="1:1" x14ac:dyDescent="0.3">
      <c r="A88" s="92"/>
    </row>
    <row r="89" spans="1:1" x14ac:dyDescent="0.3">
      <c r="A89" s="92"/>
    </row>
    <row r="90" spans="1:1" x14ac:dyDescent="0.3">
      <c r="A90" s="92"/>
    </row>
    <row r="91" spans="1:1" x14ac:dyDescent="0.3">
      <c r="A91" s="92"/>
    </row>
    <row r="92" spans="1:1" x14ac:dyDescent="0.3">
      <c r="A92" s="92"/>
    </row>
    <row r="93" spans="1:1" x14ac:dyDescent="0.3">
      <c r="A93" s="92"/>
    </row>
    <row r="94" spans="1:1" x14ac:dyDescent="0.3">
      <c r="A94" s="92"/>
    </row>
    <row r="95" spans="1:1" x14ac:dyDescent="0.3">
      <c r="A95" s="92"/>
    </row>
    <row r="96" spans="1:1" x14ac:dyDescent="0.3">
      <c r="A96" s="92"/>
    </row>
    <row r="97" spans="1:1" x14ac:dyDescent="0.3">
      <c r="A97" s="92"/>
    </row>
    <row r="98" spans="1:1" x14ac:dyDescent="0.3">
      <c r="A98" s="92"/>
    </row>
    <row r="99" spans="1:1" x14ac:dyDescent="0.3">
      <c r="A99" s="92"/>
    </row>
    <row r="100" spans="1:1" x14ac:dyDescent="0.3">
      <c r="A100" s="92"/>
    </row>
    <row r="101" spans="1:1" x14ac:dyDescent="0.3">
      <c r="A101" s="92"/>
    </row>
    <row r="102" spans="1:1" x14ac:dyDescent="0.3">
      <c r="A102" s="92"/>
    </row>
    <row r="103" spans="1:1" x14ac:dyDescent="0.3">
      <c r="A103" s="92"/>
    </row>
    <row r="104" spans="1:1" x14ac:dyDescent="0.3">
      <c r="A104" s="92"/>
    </row>
    <row r="105" spans="1:1" x14ac:dyDescent="0.3">
      <c r="A105" s="92"/>
    </row>
    <row r="106" spans="1:1" x14ac:dyDescent="0.3">
      <c r="A106" s="92"/>
    </row>
    <row r="107" spans="1:1" x14ac:dyDescent="0.3">
      <c r="A107" s="92"/>
    </row>
    <row r="108" spans="1:1" x14ac:dyDescent="0.3">
      <c r="A108" s="92"/>
    </row>
    <row r="109" spans="1:1" x14ac:dyDescent="0.3">
      <c r="A109" s="92"/>
    </row>
    <row r="110" spans="1:1" x14ac:dyDescent="0.3">
      <c r="A110" s="92"/>
    </row>
    <row r="111" spans="1:1" x14ac:dyDescent="0.3">
      <c r="A111" s="92"/>
    </row>
    <row r="112" spans="1:1" x14ac:dyDescent="0.3">
      <c r="A112" s="92"/>
    </row>
    <row r="113" spans="1:4" x14ac:dyDescent="0.3">
      <c r="A113" s="92"/>
    </row>
    <row r="114" spans="1:4" x14ac:dyDescent="0.3">
      <c r="A114" s="92"/>
    </row>
    <row r="115" spans="1:4" x14ac:dyDescent="0.3">
      <c r="A115" s="92"/>
    </row>
    <row r="120" spans="1:4" x14ac:dyDescent="0.3">
      <c r="C120" s="158"/>
    </row>
    <row r="121" spans="1:4" x14ac:dyDescent="0.3">
      <c r="A121" s="35"/>
      <c r="C121" s="157"/>
      <c r="D121" s="35"/>
    </row>
    <row r="122" spans="1:4" x14ac:dyDescent="0.3">
      <c r="A122" s="92"/>
      <c r="C122" s="159"/>
    </row>
    <row r="123" spans="1:4" x14ac:dyDescent="0.3">
      <c r="A123" s="92"/>
      <c r="D123" s="159"/>
    </row>
    <row r="124" spans="1:4" x14ac:dyDescent="0.3">
      <c r="A124" s="92"/>
      <c r="C124" s="159"/>
    </row>
    <row r="125" spans="1:4" x14ac:dyDescent="0.3">
      <c r="A125" s="92"/>
      <c r="C125" s="159"/>
    </row>
    <row r="126" spans="1:4" x14ac:dyDescent="0.3">
      <c r="A126" s="92"/>
      <c r="C126" s="159"/>
    </row>
    <row r="127" spans="1:4" x14ac:dyDescent="0.3">
      <c r="A127" s="92"/>
      <c r="C127" s="159"/>
    </row>
    <row r="128" spans="1:4" x14ac:dyDescent="0.3">
      <c r="A128" s="92"/>
      <c r="C128" s="159"/>
    </row>
    <row r="129" spans="1:4" x14ac:dyDescent="0.3">
      <c r="A129" s="92"/>
      <c r="C129" s="159"/>
    </row>
    <row r="130" spans="1:4" x14ac:dyDescent="0.3">
      <c r="A130" s="92"/>
      <c r="C130" s="159"/>
    </row>
    <row r="131" spans="1:4" x14ac:dyDescent="0.3">
      <c r="A131" s="92"/>
      <c r="C131" s="159"/>
    </row>
    <row r="132" spans="1:4" x14ac:dyDescent="0.3">
      <c r="A132" s="92"/>
      <c r="C132" s="159"/>
    </row>
    <row r="133" spans="1:4" x14ac:dyDescent="0.3">
      <c r="A133" s="92"/>
      <c r="C133" s="159"/>
    </row>
    <row r="134" spans="1:4" x14ac:dyDescent="0.3">
      <c r="A134" s="92"/>
      <c r="D134" s="159"/>
    </row>
    <row r="135" spans="1:4" x14ac:dyDescent="0.3">
      <c r="A135" s="92"/>
      <c r="C135" s="159"/>
    </row>
    <row r="136" spans="1:4" x14ac:dyDescent="0.3">
      <c r="A136" s="92"/>
      <c r="C136" s="159"/>
    </row>
    <row r="137" spans="1:4" x14ac:dyDescent="0.3">
      <c r="A137" s="92"/>
      <c r="C137" s="159"/>
    </row>
    <row r="138" spans="1:4" x14ac:dyDescent="0.3">
      <c r="A138" s="92"/>
      <c r="C138" s="159"/>
    </row>
    <row r="139" spans="1:4" x14ac:dyDescent="0.3">
      <c r="A139" s="92"/>
      <c r="C139" s="159"/>
    </row>
    <row r="140" spans="1:4" x14ac:dyDescent="0.3">
      <c r="A140" s="92"/>
      <c r="C140" s="159"/>
    </row>
    <row r="141" spans="1:4" x14ac:dyDescent="0.3">
      <c r="A141" s="92"/>
      <c r="C141" s="159"/>
    </row>
    <row r="142" spans="1:4" x14ac:dyDescent="0.3">
      <c r="A142" s="92"/>
      <c r="D142" s="159"/>
    </row>
    <row r="143" spans="1:4" x14ac:dyDescent="0.3">
      <c r="A143" s="92"/>
      <c r="C143" s="159"/>
    </row>
    <row r="144" spans="1:4" x14ac:dyDescent="0.3">
      <c r="A144" s="92"/>
      <c r="C144" s="159"/>
    </row>
    <row r="145" spans="1:4" x14ac:dyDescent="0.3">
      <c r="A145" s="92"/>
      <c r="C145" s="159"/>
    </row>
    <row r="146" spans="1:4" x14ac:dyDescent="0.3">
      <c r="A146" s="92"/>
      <c r="C146" s="159"/>
    </row>
    <row r="147" spans="1:4" x14ac:dyDescent="0.3">
      <c r="A147" s="92"/>
      <c r="C147" s="159"/>
    </row>
    <row r="148" spans="1:4" x14ac:dyDescent="0.3">
      <c r="A148" s="92"/>
      <c r="C148" s="159"/>
    </row>
    <row r="149" spans="1:4" x14ac:dyDescent="0.3">
      <c r="A149" s="92"/>
      <c r="C149" s="159"/>
    </row>
    <row r="150" spans="1:4" x14ac:dyDescent="0.3">
      <c r="A150" s="92"/>
      <c r="D150" s="159"/>
    </row>
    <row r="151" spans="1:4" x14ac:dyDescent="0.3">
      <c r="A151" s="92"/>
      <c r="D151" s="159"/>
    </row>
    <row r="152" spans="1:4" x14ac:dyDescent="0.3">
      <c r="A152" s="92"/>
      <c r="C152" s="159"/>
    </row>
    <row r="153" spans="1:4" x14ac:dyDescent="0.3">
      <c r="A153" s="92"/>
      <c r="C153" s="159"/>
    </row>
    <row r="154" spans="1:4" x14ac:dyDescent="0.3">
      <c r="A154" s="92"/>
      <c r="C154" s="159"/>
    </row>
    <row r="155" spans="1:4" x14ac:dyDescent="0.3">
      <c r="A155" s="92"/>
      <c r="C155" s="159"/>
    </row>
    <row r="156" spans="1:4" x14ac:dyDescent="0.3">
      <c r="A156" s="92"/>
      <c r="C156" s="159"/>
    </row>
    <row r="157" spans="1:4" x14ac:dyDescent="0.3">
      <c r="A157" s="92"/>
      <c r="C157" s="159"/>
    </row>
    <row r="158" spans="1:4" x14ac:dyDescent="0.3">
      <c r="A158" s="92"/>
      <c r="C158" s="159"/>
    </row>
    <row r="159" spans="1:4" x14ac:dyDescent="0.3">
      <c r="A159" s="92"/>
      <c r="C159" s="159"/>
    </row>
    <row r="160" spans="1:4" x14ac:dyDescent="0.3">
      <c r="A160" s="92"/>
      <c r="C160" s="159"/>
    </row>
    <row r="161" spans="1:3" x14ac:dyDescent="0.3">
      <c r="A161" s="92"/>
      <c r="C161" s="159"/>
    </row>
    <row r="162" spans="1:3" x14ac:dyDescent="0.3">
      <c r="A162" s="92"/>
      <c r="C162" s="159"/>
    </row>
    <row r="163" spans="1:3" x14ac:dyDescent="0.3">
      <c r="A163" s="92"/>
      <c r="C163" s="159"/>
    </row>
    <row r="164" spans="1:3" x14ac:dyDescent="0.3">
      <c r="A164" s="92"/>
      <c r="C164" s="159"/>
    </row>
  </sheetData>
  <sortState xmlns:xlrd2="http://schemas.microsoft.com/office/spreadsheetml/2017/richdata2" ref="A24:I59">
    <sortCondition descending="1" ref="E24:E59"/>
  </sortState>
  <mergeCells count="1">
    <mergeCell ref="F22:I22"/>
  </mergeCells>
  <conditionalFormatting sqref="A73:A115">
    <cfRule type="colorScale" priority="7">
      <colorScale>
        <cfvo type="min"/>
        <cfvo type="max"/>
        <color rgb="FFF8696B"/>
        <color rgb="FFFCFCFF"/>
      </colorScale>
    </cfRule>
  </conditionalFormatting>
  <conditionalFormatting sqref="A122:A164">
    <cfRule type="colorScale" priority="5">
      <colorScale>
        <cfvo type="min"/>
        <cfvo type="max"/>
        <color rgb="FFF8696B"/>
        <color rgb="FFFCFCFF"/>
      </colorScale>
    </cfRule>
  </conditionalFormatting>
  <conditionalFormatting sqref="C124:C133 D150:D151 D142 D134 C135:C141 C143:C149 C152:C164 C122 D123">
    <cfRule type="colorScale" priority="4">
      <colorScale>
        <cfvo type="min"/>
        <cfvo type="max"/>
        <color rgb="FFFCFCFF"/>
        <color rgb="FFF8696B"/>
      </colorScale>
    </cfRule>
  </conditionalFormatting>
  <conditionalFormatting sqref="E24:E59">
    <cfRule type="colorScale" priority="9">
      <colorScale>
        <cfvo type="min"/>
        <cfvo type="max"/>
        <color rgb="FFF8696B"/>
        <color rgb="FFFCFCFF"/>
      </colorScale>
    </cfRule>
  </conditionalFormatting>
  <conditionalFormatting sqref="F24:I59">
    <cfRule type="colorScale" priority="1">
      <colorScale>
        <cfvo type="min"/>
        <cfvo type="max"/>
        <color rgb="FFFCFCFF"/>
        <color rgb="FFF8696B"/>
      </colorScale>
    </cfRule>
  </conditionalFormatting>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21D8A-F012-41EB-A637-13B248BD008C}">
  <sheetPr>
    <tabColor rgb="FF00B050"/>
  </sheetPr>
  <dimension ref="A1:DC57"/>
  <sheetViews>
    <sheetView topLeftCell="E1" zoomScale="70" zoomScaleNormal="70" workbookViewId="0">
      <selection activeCell="AD12" sqref="AD12"/>
    </sheetView>
  </sheetViews>
  <sheetFormatPr defaultColWidth="8.6640625" defaultRowHeight="14.4" outlineLevelCol="1" x14ac:dyDescent="0.3"/>
  <cols>
    <col min="3" max="3" width="26.5546875" customWidth="1"/>
    <col min="4" max="4" width="32.5546875" customWidth="1"/>
    <col min="5" max="5" width="32.109375" customWidth="1" outlineLevel="1"/>
    <col min="6" max="6" width="9.109375" customWidth="1" outlineLevel="1"/>
    <col min="31" max="31" width="10.109375" customWidth="1"/>
    <col min="32" max="32" width="11.109375" customWidth="1"/>
    <col min="33" max="33" width="9.5546875" customWidth="1"/>
    <col min="34" max="34" width="9.88671875" customWidth="1"/>
    <col min="35" max="35" width="10.33203125" customWidth="1"/>
    <col min="36" max="36" width="9.5546875" customWidth="1"/>
    <col min="37" max="37" width="9.6640625" customWidth="1"/>
    <col min="43" max="87" width="9.109375" hidden="1" customWidth="1" outlineLevel="1"/>
    <col min="88" max="88" width="8.6640625" collapsed="1"/>
    <col min="96" max="96" width="22.88671875" style="14" customWidth="1"/>
    <col min="97" max="97" width="23.33203125" customWidth="1"/>
    <col min="98" max="98" width="22.109375" customWidth="1"/>
    <col min="99" max="99" width="5.109375" customWidth="1"/>
    <col min="100" max="100" width="40" customWidth="1"/>
    <col min="101" max="102" width="27" customWidth="1"/>
  </cols>
  <sheetData>
    <row r="1" spans="1:1" x14ac:dyDescent="0.3">
      <c r="A1" s="34" t="s">
        <v>288</v>
      </c>
    </row>
    <row r="2" spans="1:1" x14ac:dyDescent="0.3">
      <c r="A2" s="35" t="s">
        <v>289</v>
      </c>
    </row>
    <row r="21" spans="1:107" x14ac:dyDescent="0.3">
      <c r="B21" s="156"/>
      <c r="C21" s="197" t="s">
        <v>13</v>
      </c>
      <c r="D21" s="198" t="s">
        <v>15</v>
      </c>
      <c r="E21" s="199" t="s">
        <v>290</v>
      </c>
      <c r="F21" s="201"/>
      <c r="G21" s="202" t="s">
        <v>116</v>
      </c>
      <c r="H21" s="202"/>
      <c r="I21" s="202"/>
      <c r="J21" s="202"/>
      <c r="K21" s="202"/>
      <c r="L21" s="202" t="s">
        <v>121</v>
      </c>
      <c r="M21" s="202"/>
      <c r="N21" s="202"/>
      <c r="O21" s="202"/>
      <c r="P21" s="202"/>
      <c r="Q21" s="202" t="s">
        <v>126</v>
      </c>
      <c r="R21" s="202"/>
      <c r="S21" s="202"/>
      <c r="T21" s="202"/>
      <c r="U21" s="202"/>
      <c r="V21" s="202" t="s">
        <v>131</v>
      </c>
      <c r="W21" s="202"/>
      <c r="X21" s="202"/>
      <c r="Y21" s="202"/>
      <c r="Z21" s="202"/>
      <c r="AA21" s="202" t="s">
        <v>136</v>
      </c>
      <c r="AB21" s="202"/>
      <c r="AC21" s="202"/>
      <c r="AD21" s="202"/>
      <c r="AE21" s="202"/>
      <c r="AF21" s="202" t="s">
        <v>141</v>
      </c>
      <c r="AG21" s="202"/>
      <c r="AH21" s="202"/>
      <c r="AI21" s="202"/>
      <c r="AJ21" s="202"/>
      <c r="AK21" s="203" t="s">
        <v>146</v>
      </c>
      <c r="AL21" s="79"/>
      <c r="AM21" s="79"/>
      <c r="AN21" s="79"/>
      <c r="AO21" s="79"/>
      <c r="AP21" s="79"/>
      <c r="CL21" s="92"/>
      <c r="CX21" s="181"/>
    </row>
    <row r="22" spans="1:107" x14ac:dyDescent="0.3">
      <c r="A22" s="79"/>
      <c r="C22" s="193" t="s">
        <v>14</v>
      </c>
      <c r="D22" s="194" t="s">
        <v>57</v>
      </c>
      <c r="E22" s="200" t="s">
        <v>291</v>
      </c>
      <c r="F22" s="183">
        <v>-0.26447526846775371</v>
      </c>
      <c r="G22" s="184">
        <v>-0.27651107914331607</v>
      </c>
      <c r="H22" s="184">
        <v>-0.29739291902669474</v>
      </c>
      <c r="I22" s="184">
        <v>-0.3182747589100734</v>
      </c>
      <c r="J22" s="184">
        <v>-0.33915659879345217</v>
      </c>
      <c r="K22" s="184">
        <v>-0.36003843867683083</v>
      </c>
      <c r="L22" s="184">
        <v>-0.38092027856020949</v>
      </c>
      <c r="M22" s="184">
        <v>-0.4195895307829105</v>
      </c>
      <c r="N22" s="184">
        <v>-0.45825878300561129</v>
      </c>
      <c r="O22" s="184">
        <v>-0.4969280352283123</v>
      </c>
      <c r="P22" s="184">
        <v>-0.53559728745101332</v>
      </c>
      <c r="Q22" s="185">
        <v>-0.57426653967371433</v>
      </c>
      <c r="R22" s="185">
        <v>-0.61444939260023523</v>
      </c>
      <c r="S22" s="185">
        <v>-0.65463224552675614</v>
      </c>
      <c r="T22" s="185">
        <v>-0.69481509845327716</v>
      </c>
      <c r="U22" s="185">
        <v>-0.73499795137979818</v>
      </c>
      <c r="V22" s="185">
        <v>-0.77518080430631908</v>
      </c>
      <c r="W22" s="185">
        <v>-0.81169592509509547</v>
      </c>
      <c r="X22" s="185">
        <v>-0.84821104588387186</v>
      </c>
      <c r="Y22" s="185">
        <v>-0.88472616667264825</v>
      </c>
      <c r="Z22" s="185">
        <v>-0.92124128746142464</v>
      </c>
      <c r="AA22" s="185">
        <v>-0.95775640825020103</v>
      </c>
      <c r="AB22" s="185">
        <v>-0.97152261720416089</v>
      </c>
      <c r="AC22" s="185">
        <v>-0.98528882615812075</v>
      </c>
      <c r="AD22" s="185">
        <v>-0.99905503511208071</v>
      </c>
      <c r="AE22" s="185">
        <v>-1.0128212440660405</v>
      </c>
      <c r="AF22" s="185">
        <v>-1.0265874530200005</v>
      </c>
      <c r="AG22" s="185">
        <v>-1.0337798224540948</v>
      </c>
      <c r="AH22" s="185">
        <v>-1.0409721918881893</v>
      </c>
      <c r="AI22" s="185">
        <v>-1.0481645613222839</v>
      </c>
      <c r="AJ22" s="185">
        <v>-1.0553569307563784</v>
      </c>
      <c r="AK22" s="186">
        <v>-1.0625493001904729</v>
      </c>
      <c r="AL22" s="79"/>
      <c r="AM22" s="79"/>
      <c r="AN22" s="79"/>
      <c r="AO22" s="79"/>
      <c r="AP22" s="79"/>
      <c r="CX22" s="181"/>
    </row>
    <row r="23" spans="1:107" x14ac:dyDescent="0.3">
      <c r="A23" s="79"/>
      <c r="C23" s="195" t="s">
        <v>60</v>
      </c>
      <c r="D23" s="79" t="s">
        <v>61</v>
      </c>
      <c r="E23" s="33" t="s">
        <v>292</v>
      </c>
      <c r="F23" s="187">
        <v>-0.26447526846775371</v>
      </c>
      <c r="G23" s="188">
        <v>-0.2724933080557792</v>
      </c>
      <c r="H23" s="188">
        <v>-0.31346342777410108</v>
      </c>
      <c r="I23" s="188">
        <v>-0.3544335474924234</v>
      </c>
      <c r="J23" s="188">
        <v>-0.39540366721074549</v>
      </c>
      <c r="K23" s="188">
        <v>-0.43637378692906748</v>
      </c>
      <c r="L23" s="188">
        <v>-0.47734390664738968</v>
      </c>
      <c r="M23" s="188">
        <v>-0.52235271954695028</v>
      </c>
      <c r="N23" s="188">
        <v>-0.567361532446511</v>
      </c>
      <c r="O23" s="188">
        <v>-0.61237034534607171</v>
      </c>
      <c r="P23" s="188">
        <v>-0.65737915824563231</v>
      </c>
      <c r="Q23" s="189">
        <v>-0.70238797114519302</v>
      </c>
      <c r="R23" s="189">
        <v>-0.73670448985865322</v>
      </c>
      <c r="S23" s="189">
        <v>-0.77102100857211331</v>
      </c>
      <c r="T23" s="189">
        <v>-0.8053375272855734</v>
      </c>
      <c r="U23" s="189">
        <v>-0.83965404599903348</v>
      </c>
      <c r="V23" s="189">
        <v>-0.87397056471249357</v>
      </c>
      <c r="W23" s="189">
        <v>-0.8899452974275337</v>
      </c>
      <c r="X23" s="189">
        <v>-0.90592003014257394</v>
      </c>
      <c r="Y23" s="189">
        <v>-0.92189476285761407</v>
      </c>
      <c r="Z23" s="189">
        <v>-0.9378694955726542</v>
      </c>
      <c r="AA23" s="189">
        <v>-0.95384422828769433</v>
      </c>
      <c r="AB23" s="189">
        <v>-0.95665830318712675</v>
      </c>
      <c r="AC23" s="189">
        <v>-0.95947237808655927</v>
      </c>
      <c r="AD23" s="189">
        <v>-0.96228645298599169</v>
      </c>
      <c r="AE23" s="189">
        <v>-0.96510052788542411</v>
      </c>
      <c r="AF23" s="189">
        <v>-0.96791460278485653</v>
      </c>
      <c r="AG23" s="189">
        <v>-0.9700496711087464</v>
      </c>
      <c r="AH23" s="189">
        <v>-0.97218473943263628</v>
      </c>
      <c r="AI23" s="189">
        <v>-0.97431980775652616</v>
      </c>
      <c r="AJ23" s="189">
        <v>-0.97645487608041592</v>
      </c>
      <c r="AK23" s="190">
        <v>-0.9785899444043058</v>
      </c>
      <c r="AL23" s="79"/>
      <c r="AM23" s="79"/>
      <c r="AN23" s="79"/>
      <c r="AO23" s="79"/>
      <c r="AP23" s="79"/>
      <c r="CX23" s="181"/>
    </row>
    <row r="24" spans="1:107" x14ac:dyDescent="0.3">
      <c r="A24" s="79"/>
      <c r="C24" s="195" t="s">
        <v>14</v>
      </c>
      <c r="D24" s="79" t="s">
        <v>62</v>
      </c>
      <c r="E24" s="33" t="s">
        <v>291</v>
      </c>
      <c r="F24" s="187">
        <v>-0.26447526846775371</v>
      </c>
      <c r="G24" s="188">
        <v>-0.27651107914331607</v>
      </c>
      <c r="H24" s="188">
        <v>-0.29803362883320761</v>
      </c>
      <c r="I24" s="188">
        <v>-0.31955617852309914</v>
      </c>
      <c r="J24" s="188">
        <v>-0.34107872821299068</v>
      </c>
      <c r="K24" s="188">
        <v>-0.36260127790288221</v>
      </c>
      <c r="L24" s="188">
        <v>-0.38412382759277375</v>
      </c>
      <c r="M24" s="188">
        <v>-0.42498916629362693</v>
      </c>
      <c r="N24" s="188">
        <v>-0.46585450499448</v>
      </c>
      <c r="O24" s="188">
        <v>-0.50671984369533329</v>
      </c>
      <c r="P24" s="188">
        <v>-0.54758518239618637</v>
      </c>
      <c r="Q24" s="189">
        <v>-0.58845052109703966</v>
      </c>
      <c r="R24" s="189">
        <v>-0.62948915886015211</v>
      </c>
      <c r="S24" s="189">
        <v>-0.67052779662326467</v>
      </c>
      <c r="T24" s="189">
        <v>-0.71156643438637723</v>
      </c>
      <c r="U24" s="189">
        <v>-0.7526050721494898</v>
      </c>
      <c r="V24" s="189">
        <v>-0.79364370991260236</v>
      </c>
      <c r="W24" s="189">
        <v>-0.82524753229234138</v>
      </c>
      <c r="X24" s="189">
        <v>-0.85685135467208051</v>
      </c>
      <c r="Y24" s="189">
        <v>-0.88845517705181964</v>
      </c>
      <c r="Z24" s="189">
        <v>-0.92005899943155867</v>
      </c>
      <c r="AA24" s="189">
        <v>-0.9516628218112978</v>
      </c>
      <c r="AB24" s="189">
        <v>-0.96634498527503432</v>
      </c>
      <c r="AC24" s="189">
        <v>-0.98102714873877073</v>
      </c>
      <c r="AD24" s="189">
        <v>-0.99570931220250714</v>
      </c>
      <c r="AE24" s="189">
        <v>-1.0103914756662435</v>
      </c>
      <c r="AF24" s="189">
        <v>-1.0250736391299802</v>
      </c>
      <c r="AG24" s="189">
        <v>-1.0298783614937415</v>
      </c>
      <c r="AH24" s="189">
        <v>-1.034683083857503</v>
      </c>
      <c r="AI24" s="189">
        <v>-1.0394878062212645</v>
      </c>
      <c r="AJ24" s="189">
        <v>-1.044292528585026</v>
      </c>
      <c r="AK24" s="190">
        <v>-1.0490972509487875</v>
      </c>
      <c r="AL24" s="79"/>
      <c r="AM24" s="79"/>
      <c r="AN24" s="79"/>
      <c r="AO24" s="79"/>
      <c r="AP24" s="79"/>
      <c r="DB24" s="3"/>
      <c r="DC24" s="3"/>
    </row>
    <row r="25" spans="1:107" x14ac:dyDescent="0.3">
      <c r="A25" s="79"/>
      <c r="C25" s="195" t="s">
        <v>14</v>
      </c>
      <c r="D25" s="79" t="s">
        <v>63</v>
      </c>
      <c r="E25" s="33" t="s">
        <v>291</v>
      </c>
      <c r="F25" s="187">
        <v>-0.26447526846775371</v>
      </c>
      <c r="G25" s="188">
        <v>-0.27651107914331607</v>
      </c>
      <c r="H25" s="188">
        <v>-0.29800361647992324</v>
      </c>
      <c r="I25" s="188">
        <v>-0.3194961538165304</v>
      </c>
      <c r="J25" s="188">
        <v>-0.34098869115313757</v>
      </c>
      <c r="K25" s="188">
        <v>-0.36248122848974462</v>
      </c>
      <c r="L25" s="188">
        <v>-0.3839737658263519</v>
      </c>
      <c r="M25" s="188">
        <v>-0.42484107863142018</v>
      </c>
      <c r="N25" s="188">
        <v>-0.46570839143648857</v>
      </c>
      <c r="O25" s="188">
        <v>-0.50657570424155685</v>
      </c>
      <c r="P25" s="188">
        <v>-0.54744301704662535</v>
      </c>
      <c r="Q25" s="189">
        <v>-0.58831032985169363</v>
      </c>
      <c r="R25" s="189">
        <v>-0.62935981879240366</v>
      </c>
      <c r="S25" s="189">
        <v>-0.67040930773311369</v>
      </c>
      <c r="T25" s="189">
        <v>-0.71145879667382372</v>
      </c>
      <c r="U25" s="189">
        <v>-0.75250828561453376</v>
      </c>
      <c r="V25" s="189">
        <v>-0.79355777455524379</v>
      </c>
      <c r="W25" s="189">
        <v>-0.82514607271587381</v>
      </c>
      <c r="X25" s="189">
        <v>-0.85673437087650384</v>
      </c>
      <c r="Y25" s="189">
        <v>-0.88832266903713397</v>
      </c>
      <c r="Z25" s="189">
        <v>-0.91991096719776411</v>
      </c>
      <c r="AA25" s="189">
        <v>-0.95149926535839413</v>
      </c>
      <c r="AB25" s="189">
        <v>-0.96621750419095276</v>
      </c>
      <c r="AC25" s="189">
        <v>-0.98093574302351139</v>
      </c>
      <c r="AD25" s="189">
        <v>-0.99565398185607001</v>
      </c>
      <c r="AE25" s="189">
        <v>-1.0103722206886285</v>
      </c>
      <c r="AF25" s="189">
        <v>-1.0250904595211872</v>
      </c>
      <c r="AG25" s="189">
        <v>-1.0298723453791678</v>
      </c>
      <c r="AH25" s="189">
        <v>-1.0346542312371485</v>
      </c>
      <c r="AI25" s="189">
        <v>-1.0394361170951292</v>
      </c>
      <c r="AJ25" s="189">
        <v>-1.0442180029531098</v>
      </c>
      <c r="AK25" s="190">
        <v>-1.0489998888110905</v>
      </c>
      <c r="CU25" s="79"/>
      <c r="CX25" s="182"/>
      <c r="DB25" s="3"/>
      <c r="DC25" s="3"/>
    </row>
    <row r="26" spans="1:107" x14ac:dyDescent="0.3">
      <c r="A26" s="79"/>
      <c r="C26" s="195" t="s">
        <v>64</v>
      </c>
      <c r="D26" s="79" t="s">
        <v>65</v>
      </c>
      <c r="E26" s="33" t="s">
        <v>292</v>
      </c>
      <c r="F26" s="187">
        <v>-0.26447526846775371</v>
      </c>
      <c r="G26" s="188">
        <v>-0.31067817564895528</v>
      </c>
      <c r="H26" s="188">
        <v>-0.36252725965412291</v>
      </c>
      <c r="I26" s="188">
        <v>-0.41437634365929055</v>
      </c>
      <c r="J26" s="188">
        <v>-0.46622542766445796</v>
      </c>
      <c r="K26" s="188">
        <v>-0.51807451166962559</v>
      </c>
      <c r="L26" s="188">
        <v>-0.56992359567479323</v>
      </c>
      <c r="M26" s="188">
        <v>-0.6014483003918607</v>
      </c>
      <c r="N26" s="188">
        <v>-0.63297300510892829</v>
      </c>
      <c r="O26" s="188">
        <v>-0.66449770982599587</v>
      </c>
      <c r="P26" s="188">
        <v>-0.69602241454306335</v>
      </c>
      <c r="Q26" s="189">
        <v>-0.72754711926013094</v>
      </c>
      <c r="R26" s="189">
        <v>-0.75396955763361739</v>
      </c>
      <c r="S26" s="189">
        <v>-0.78039199600710374</v>
      </c>
      <c r="T26" s="189">
        <v>-0.8068144343805902</v>
      </c>
      <c r="U26" s="189">
        <v>-0.83323687275407665</v>
      </c>
      <c r="V26" s="189">
        <v>-0.85965931112756311</v>
      </c>
      <c r="W26" s="189">
        <v>-0.8773666763123803</v>
      </c>
      <c r="X26" s="189">
        <v>-0.8950740414971976</v>
      </c>
      <c r="Y26" s="189">
        <v>-0.9127814066820148</v>
      </c>
      <c r="Z26" s="189">
        <v>-0.9304887718668321</v>
      </c>
      <c r="AA26" s="189">
        <v>-0.94819613705164929</v>
      </c>
      <c r="AB26" s="189">
        <v>-0.95728832383755447</v>
      </c>
      <c r="AC26" s="189">
        <v>-0.96638051062345953</v>
      </c>
      <c r="AD26" s="189">
        <v>-0.9754726974093646</v>
      </c>
      <c r="AE26" s="189">
        <v>-0.98456488419526977</v>
      </c>
      <c r="AF26" s="189">
        <v>-0.99365707098117484</v>
      </c>
      <c r="AG26" s="189">
        <v>-0.99982304266254274</v>
      </c>
      <c r="AH26" s="189">
        <v>-1.0059890143439105</v>
      </c>
      <c r="AI26" s="189">
        <v>-1.0121549860252785</v>
      </c>
      <c r="AJ26" s="189">
        <v>-1.0183209577066463</v>
      </c>
      <c r="AK26" s="190">
        <v>-1.0244869293880143</v>
      </c>
      <c r="DB26" s="3"/>
      <c r="DC26" s="3"/>
    </row>
    <row r="27" spans="1:107" x14ac:dyDescent="0.3">
      <c r="A27" s="79"/>
      <c r="C27" s="195" t="s">
        <v>14</v>
      </c>
      <c r="D27" s="79" t="s">
        <v>17</v>
      </c>
      <c r="E27" s="33" t="s">
        <v>291</v>
      </c>
      <c r="F27" s="187">
        <v>-0.26447526846775371</v>
      </c>
      <c r="G27" s="188">
        <v>-0.27651107914331607</v>
      </c>
      <c r="H27" s="188">
        <v>-0.2973681766362829</v>
      </c>
      <c r="I27" s="188">
        <v>-0.31822527412924961</v>
      </c>
      <c r="J27" s="188">
        <v>-0.33908237162221644</v>
      </c>
      <c r="K27" s="188">
        <v>-0.35993946911518315</v>
      </c>
      <c r="L27" s="188">
        <v>-0.38079656660814998</v>
      </c>
      <c r="M27" s="188">
        <v>-0.42270596767029034</v>
      </c>
      <c r="N27" s="188">
        <v>-0.46461536873243059</v>
      </c>
      <c r="O27" s="188">
        <v>-0.50652476979457084</v>
      </c>
      <c r="P27" s="188">
        <v>-0.54843417085671109</v>
      </c>
      <c r="Q27" s="189">
        <v>-0.59034357191885134</v>
      </c>
      <c r="R27" s="189">
        <v>-0.63208214687865616</v>
      </c>
      <c r="S27" s="189">
        <v>-0.67382072183846109</v>
      </c>
      <c r="T27" s="189">
        <v>-0.71555929679826591</v>
      </c>
      <c r="U27" s="189">
        <v>-0.75729787175807084</v>
      </c>
      <c r="V27" s="189">
        <v>-0.79903644671787566</v>
      </c>
      <c r="W27" s="189">
        <v>-0.82853665426572365</v>
      </c>
      <c r="X27" s="189">
        <v>-0.85803686181357164</v>
      </c>
      <c r="Y27" s="189">
        <v>-0.88753706936141952</v>
      </c>
      <c r="Z27" s="189">
        <v>-0.91703727690926751</v>
      </c>
      <c r="AA27" s="189">
        <v>-0.9465374844571155</v>
      </c>
      <c r="AB27" s="189">
        <v>-0.95991711008282021</v>
      </c>
      <c r="AC27" s="189">
        <v>-0.97329673570852482</v>
      </c>
      <c r="AD27" s="189">
        <v>-0.98667636133422953</v>
      </c>
      <c r="AE27" s="189">
        <v>-1.0000559869599344</v>
      </c>
      <c r="AF27" s="189">
        <v>-1.013435612585639</v>
      </c>
      <c r="AG27" s="189">
        <v>-1.0182666293353508</v>
      </c>
      <c r="AH27" s="189">
        <v>-1.0230976460850627</v>
      </c>
      <c r="AI27" s="189">
        <v>-1.0279286628347746</v>
      </c>
      <c r="AJ27" s="189">
        <v>-1.0327596795844864</v>
      </c>
      <c r="AK27" s="190">
        <v>-1.0375906963341983</v>
      </c>
      <c r="DB27" s="3"/>
      <c r="DC27" s="3"/>
    </row>
    <row r="28" spans="1:107" x14ac:dyDescent="0.3">
      <c r="A28" s="79"/>
      <c r="C28" s="195" t="s">
        <v>14</v>
      </c>
      <c r="D28" s="79" t="s">
        <v>66</v>
      </c>
      <c r="E28" s="33" t="s">
        <v>291</v>
      </c>
      <c r="F28" s="187">
        <v>-0.26447526846775371</v>
      </c>
      <c r="G28" s="188">
        <v>-0.27651107914331607</v>
      </c>
      <c r="H28" s="188">
        <v>-0.29739291902669474</v>
      </c>
      <c r="I28" s="188">
        <v>-0.3182747589100734</v>
      </c>
      <c r="J28" s="188">
        <v>-0.33915659879345217</v>
      </c>
      <c r="K28" s="188">
        <v>-0.36003843867683083</v>
      </c>
      <c r="L28" s="188">
        <v>-0.38092027856020949</v>
      </c>
      <c r="M28" s="188">
        <v>-0.41758278349673139</v>
      </c>
      <c r="N28" s="188">
        <v>-0.4542452884332534</v>
      </c>
      <c r="O28" s="188">
        <v>-0.4909077933697753</v>
      </c>
      <c r="P28" s="188">
        <v>-0.52757029830629731</v>
      </c>
      <c r="Q28" s="189">
        <v>-0.56423280324281933</v>
      </c>
      <c r="R28" s="189">
        <v>-0.60652255833244073</v>
      </c>
      <c r="S28" s="189">
        <v>-0.64881231342206214</v>
      </c>
      <c r="T28" s="189">
        <v>-0.69110206851168354</v>
      </c>
      <c r="U28" s="189">
        <v>-0.73339182360130495</v>
      </c>
      <c r="V28" s="189">
        <v>-0.77568157869092635</v>
      </c>
      <c r="W28" s="189">
        <v>-0.80945750410127904</v>
      </c>
      <c r="X28" s="189">
        <v>-0.8432334295116316</v>
      </c>
      <c r="Y28" s="189">
        <v>-0.87700935492198429</v>
      </c>
      <c r="Z28" s="189">
        <v>-0.91078528033233697</v>
      </c>
      <c r="AA28" s="189">
        <v>-0.94456120574268965</v>
      </c>
      <c r="AB28" s="189">
        <v>-0.96010179328817791</v>
      </c>
      <c r="AC28" s="189">
        <v>-0.97564238083366617</v>
      </c>
      <c r="AD28" s="189">
        <v>-0.99118296837915443</v>
      </c>
      <c r="AE28" s="189">
        <v>-1.0067235559246428</v>
      </c>
      <c r="AF28" s="189">
        <v>-1.0222641434701309</v>
      </c>
      <c r="AG28" s="189">
        <v>-1.0275955551330136</v>
      </c>
      <c r="AH28" s="189">
        <v>-1.032926966795896</v>
      </c>
      <c r="AI28" s="189">
        <v>-1.0382583784587787</v>
      </c>
      <c r="AJ28" s="189">
        <v>-1.0435897901216611</v>
      </c>
      <c r="AK28" s="190">
        <v>-1.0489212017845437</v>
      </c>
      <c r="DB28" s="3"/>
      <c r="DC28" s="3"/>
    </row>
    <row r="29" spans="1:107" x14ac:dyDescent="0.3">
      <c r="A29" s="79"/>
      <c r="C29" s="195" t="s">
        <v>14</v>
      </c>
      <c r="D29" s="79" t="s">
        <v>67</v>
      </c>
      <c r="E29" s="33" t="s">
        <v>291</v>
      </c>
      <c r="F29" s="187">
        <v>-0.26447526846775371</v>
      </c>
      <c r="G29" s="188">
        <v>-0.27651107914331607</v>
      </c>
      <c r="H29" s="188">
        <v>-0.29739291902669474</v>
      </c>
      <c r="I29" s="188">
        <v>-0.3182747589100734</v>
      </c>
      <c r="J29" s="188">
        <v>-0.33915659879345217</v>
      </c>
      <c r="K29" s="188">
        <v>-0.36003843867683083</v>
      </c>
      <c r="L29" s="188">
        <v>-0.38092027856020949</v>
      </c>
      <c r="M29" s="188">
        <v>-0.41746129294487955</v>
      </c>
      <c r="N29" s="188">
        <v>-0.45400230732954971</v>
      </c>
      <c r="O29" s="188">
        <v>-0.49054332171421977</v>
      </c>
      <c r="P29" s="188">
        <v>-0.52708433609888994</v>
      </c>
      <c r="Q29" s="189">
        <v>-0.56362535048356011</v>
      </c>
      <c r="R29" s="189">
        <v>-0.6059063734664154</v>
      </c>
      <c r="S29" s="189">
        <v>-0.64818739644927081</v>
      </c>
      <c r="T29" s="189">
        <v>-0.690468419432126</v>
      </c>
      <c r="U29" s="189">
        <v>-0.73274944241498141</v>
      </c>
      <c r="V29" s="189">
        <v>-0.77503046539783671</v>
      </c>
      <c r="W29" s="189">
        <v>-0.80887931327987894</v>
      </c>
      <c r="X29" s="189">
        <v>-0.84272816116192106</v>
      </c>
      <c r="Y29" s="189">
        <v>-0.8765770090439633</v>
      </c>
      <c r="Z29" s="189">
        <v>-0.91042585692600553</v>
      </c>
      <c r="AA29" s="189">
        <v>-0.94427470480804776</v>
      </c>
      <c r="AB29" s="189">
        <v>-0.95989439722503556</v>
      </c>
      <c r="AC29" s="189">
        <v>-0.97551408964202335</v>
      </c>
      <c r="AD29" s="189">
        <v>-0.99113378205901115</v>
      </c>
      <c r="AE29" s="189">
        <v>-1.0067534744759989</v>
      </c>
      <c r="AF29" s="189">
        <v>-1.0223731668929867</v>
      </c>
      <c r="AG29" s="189">
        <v>-1.027682095939181</v>
      </c>
      <c r="AH29" s="189">
        <v>-1.0329910249853753</v>
      </c>
      <c r="AI29" s="189">
        <v>-1.0382999540315696</v>
      </c>
      <c r="AJ29" s="189">
        <v>-1.0436088830777639</v>
      </c>
      <c r="AK29" s="190">
        <v>-1.0489178121239582</v>
      </c>
      <c r="DB29" s="3"/>
      <c r="DC29" s="3"/>
    </row>
    <row r="30" spans="1:107" x14ac:dyDescent="0.3">
      <c r="A30" s="79"/>
      <c r="C30" s="195" t="s">
        <v>68</v>
      </c>
      <c r="D30" s="79" t="s">
        <v>69</v>
      </c>
      <c r="E30" s="33" t="s">
        <v>292</v>
      </c>
      <c r="F30" s="187">
        <v>-0.26447526846775371</v>
      </c>
      <c r="G30" s="188">
        <v>-0.2990228597037663</v>
      </c>
      <c r="H30" s="188">
        <v>-0.34876098248057885</v>
      </c>
      <c r="I30" s="188">
        <v>-0.39849910525739141</v>
      </c>
      <c r="J30" s="188">
        <v>-0.44823722803420407</v>
      </c>
      <c r="K30" s="188">
        <v>-0.49797535081101663</v>
      </c>
      <c r="L30" s="188">
        <v>-0.54771347358782929</v>
      </c>
      <c r="M30" s="188">
        <v>-0.58852204933097885</v>
      </c>
      <c r="N30" s="188">
        <v>-0.62933062507412862</v>
      </c>
      <c r="O30" s="188">
        <v>-0.67013920081727818</v>
      </c>
      <c r="P30" s="188">
        <v>-0.71094777656042796</v>
      </c>
      <c r="Q30" s="189">
        <v>-0.75175635230357751</v>
      </c>
      <c r="R30" s="189">
        <v>-0.77339898978012267</v>
      </c>
      <c r="S30" s="189">
        <v>-0.79504162725666783</v>
      </c>
      <c r="T30" s="189">
        <v>-0.81668426473321287</v>
      </c>
      <c r="U30" s="189">
        <v>-0.83832690220975803</v>
      </c>
      <c r="V30" s="189">
        <v>-0.85996953968630319</v>
      </c>
      <c r="W30" s="189">
        <v>-0.87610206003566571</v>
      </c>
      <c r="X30" s="189">
        <v>-0.89223458038502823</v>
      </c>
      <c r="Y30" s="189">
        <v>-0.90836710073439075</v>
      </c>
      <c r="Z30" s="189">
        <v>-0.92449962108375328</v>
      </c>
      <c r="AA30" s="189">
        <v>-0.9406321414331158</v>
      </c>
      <c r="AB30" s="189">
        <v>-0.94917488768859914</v>
      </c>
      <c r="AC30" s="189">
        <v>-0.95771763394408249</v>
      </c>
      <c r="AD30" s="189">
        <v>-0.96626038019956584</v>
      </c>
      <c r="AE30" s="189">
        <v>-0.9748031264550493</v>
      </c>
      <c r="AF30" s="189">
        <v>-0.98334587271053264</v>
      </c>
      <c r="AG30" s="189">
        <v>-0.98607090826152954</v>
      </c>
      <c r="AH30" s="189">
        <v>-0.98879594381252645</v>
      </c>
      <c r="AI30" s="189">
        <v>-0.99152097936352335</v>
      </c>
      <c r="AJ30" s="189">
        <v>-0.99424601491452025</v>
      </c>
      <c r="AK30" s="190">
        <v>-0.99697105046551715</v>
      </c>
      <c r="CX30" s="155">
        <v>-19.165919977457044</v>
      </c>
      <c r="DB30" s="3"/>
      <c r="DC30" s="3"/>
    </row>
    <row r="31" spans="1:107" x14ac:dyDescent="0.3">
      <c r="A31" s="79"/>
      <c r="C31" s="195" t="s">
        <v>14</v>
      </c>
      <c r="D31" s="79" t="s">
        <v>70</v>
      </c>
      <c r="E31" s="33" t="s">
        <v>291</v>
      </c>
      <c r="F31" s="187">
        <v>-0.26447526846775371</v>
      </c>
      <c r="G31" s="188">
        <v>-0.27651107914331607</v>
      </c>
      <c r="H31" s="188">
        <v>-0.29739291902669474</v>
      </c>
      <c r="I31" s="188">
        <v>-0.3182747589100734</v>
      </c>
      <c r="J31" s="188">
        <v>-0.33915659879345217</v>
      </c>
      <c r="K31" s="188">
        <v>-0.36003843867683083</v>
      </c>
      <c r="L31" s="188">
        <v>-0.38092027856020949</v>
      </c>
      <c r="M31" s="188">
        <v>-0.41805206175209986</v>
      </c>
      <c r="N31" s="188">
        <v>-0.45518384494399045</v>
      </c>
      <c r="O31" s="188">
        <v>-0.49231562813588081</v>
      </c>
      <c r="P31" s="188">
        <v>-0.5294474113277714</v>
      </c>
      <c r="Q31" s="189">
        <v>-0.56657919451966188</v>
      </c>
      <c r="R31" s="189">
        <v>-0.61031051469600717</v>
      </c>
      <c r="S31" s="189">
        <v>-0.65404183487235246</v>
      </c>
      <c r="T31" s="189">
        <v>-0.69777315504869764</v>
      </c>
      <c r="U31" s="189">
        <v>-0.74150447522504304</v>
      </c>
      <c r="V31" s="189">
        <v>-0.78523579540138821</v>
      </c>
      <c r="W31" s="189">
        <v>-0.81625384605844309</v>
      </c>
      <c r="X31" s="189">
        <v>-0.84727189671549785</v>
      </c>
      <c r="Y31" s="189">
        <v>-0.87828994737255273</v>
      </c>
      <c r="Z31" s="189">
        <v>-0.90930799802960749</v>
      </c>
      <c r="AA31" s="189">
        <v>-0.94032604868666236</v>
      </c>
      <c r="AB31" s="189">
        <v>-0.95405516750548636</v>
      </c>
      <c r="AC31" s="189">
        <v>-0.96778428632431046</v>
      </c>
      <c r="AD31" s="189">
        <v>-0.98151340514313457</v>
      </c>
      <c r="AE31" s="189">
        <v>-0.99524252396195867</v>
      </c>
      <c r="AF31" s="189">
        <v>-1.0089716427807829</v>
      </c>
      <c r="AG31" s="189">
        <v>-1.0142976565690727</v>
      </c>
      <c r="AH31" s="189">
        <v>-1.0196236703573625</v>
      </c>
      <c r="AI31" s="189">
        <v>-1.0249496841456522</v>
      </c>
      <c r="AJ31" s="189">
        <v>-1.030275697933942</v>
      </c>
      <c r="AK31" s="190">
        <v>-1.0356017117222318</v>
      </c>
      <c r="DB31" s="3"/>
      <c r="DC31" s="3"/>
    </row>
    <row r="32" spans="1:107" x14ac:dyDescent="0.3">
      <c r="A32" s="79"/>
      <c r="C32" s="195" t="s">
        <v>71</v>
      </c>
      <c r="D32" s="79" t="s">
        <v>72</v>
      </c>
      <c r="E32" s="33" t="s">
        <v>292</v>
      </c>
      <c r="F32" s="187">
        <v>-0.26447526846775371</v>
      </c>
      <c r="G32" s="188">
        <v>-0.30897935877427674</v>
      </c>
      <c r="H32" s="188">
        <v>-0.35347516466505446</v>
      </c>
      <c r="I32" s="188">
        <v>-0.39797097055583186</v>
      </c>
      <c r="J32" s="188">
        <v>-0.44246677644660981</v>
      </c>
      <c r="K32" s="188">
        <v>-0.48696258233738743</v>
      </c>
      <c r="L32" s="188">
        <v>-0.53145838822816516</v>
      </c>
      <c r="M32" s="188">
        <v>-0.56990946995715841</v>
      </c>
      <c r="N32" s="188">
        <v>-0.60836055168615166</v>
      </c>
      <c r="O32" s="188">
        <v>-0.64681163341514492</v>
      </c>
      <c r="P32" s="188">
        <v>-0.68526271514413817</v>
      </c>
      <c r="Q32" s="189">
        <v>-0.72371379687313142</v>
      </c>
      <c r="R32" s="189">
        <v>-0.75008729195874291</v>
      </c>
      <c r="S32" s="189">
        <v>-0.77646078704435451</v>
      </c>
      <c r="T32" s="189">
        <v>-0.80283428212996599</v>
      </c>
      <c r="U32" s="189">
        <v>-0.82920777721557748</v>
      </c>
      <c r="V32" s="189">
        <v>-0.85558127230118908</v>
      </c>
      <c r="W32" s="189">
        <v>-0.8718427703017595</v>
      </c>
      <c r="X32" s="189">
        <v>-0.88810426830232991</v>
      </c>
      <c r="Y32" s="189">
        <v>-0.90436576630290033</v>
      </c>
      <c r="Z32" s="189">
        <v>-0.92062726430347075</v>
      </c>
      <c r="AA32" s="189">
        <v>-0.93688876230404117</v>
      </c>
      <c r="AB32" s="189">
        <v>-0.94698432273303579</v>
      </c>
      <c r="AC32" s="189">
        <v>-0.95707988316203041</v>
      </c>
      <c r="AD32" s="189">
        <v>-0.96717544359102503</v>
      </c>
      <c r="AE32" s="189">
        <v>-0.97727100402001965</v>
      </c>
      <c r="AF32" s="189">
        <v>-0.98736656444901416</v>
      </c>
      <c r="AG32" s="189">
        <v>-0.99691686279711378</v>
      </c>
      <c r="AH32" s="189">
        <v>-1.0064671611452134</v>
      </c>
      <c r="AI32" s="189">
        <v>-1.0160174594933131</v>
      </c>
      <c r="AJ32" s="189">
        <v>-1.0255677578414126</v>
      </c>
      <c r="AK32" s="190">
        <v>-1.0351180561895121</v>
      </c>
      <c r="DB32" s="3"/>
      <c r="DC32" s="3"/>
    </row>
    <row r="33" spans="1:107" x14ac:dyDescent="0.3">
      <c r="A33" s="79"/>
      <c r="C33" s="195" t="s">
        <v>14</v>
      </c>
      <c r="D33" s="79" t="s">
        <v>73</v>
      </c>
      <c r="E33" s="33" t="s">
        <v>291</v>
      </c>
      <c r="F33" s="187">
        <v>-0.26447526846775371</v>
      </c>
      <c r="G33" s="188">
        <v>-0.27651107914331607</v>
      </c>
      <c r="H33" s="188">
        <v>-0.29739291902669474</v>
      </c>
      <c r="I33" s="188">
        <v>-0.3182747589100734</v>
      </c>
      <c r="J33" s="188">
        <v>-0.33915659879345217</v>
      </c>
      <c r="K33" s="188">
        <v>-0.36003843867683083</v>
      </c>
      <c r="L33" s="188">
        <v>-0.38092027856020949</v>
      </c>
      <c r="M33" s="188">
        <v>-0.4195895307829105</v>
      </c>
      <c r="N33" s="188">
        <v>-0.45825878300561129</v>
      </c>
      <c r="O33" s="188">
        <v>-0.4969280352283123</v>
      </c>
      <c r="P33" s="188">
        <v>-0.53559728745101332</v>
      </c>
      <c r="Q33" s="189">
        <v>-0.57426653967371433</v>
      </c>
      <c r="R33" s="189">
        <v>-0.60682521451734461</v>
      </c>
      <c r="S33" s="189">
        <v>-0.63938388936097501</v>
      </c>
      <c r="T33" s="189">
        <v>-0.67194256420460541</v>
      </c>
      <c r="U33" s="189">
        <v>-0.70450123904823569</v>
      </c>
      <c r="V33" s="189">
        <v>-0.73705991389186609</v>
      </c>
      <c r="W33" s="189">
        <v>-0.77382849601795511</v>
      </c>
      <c r="X33" s="189">
        <v>-0.81059707814404403</v>
      </c>
      <c r="Y33" s="189">
        <v>-0.84736566027013305</v>
      </c>
      <c r="Z33" s="189">
        <v>-0.88413424239622207</v>
      </c>
      <c r="AA33" s="189">
        <v>-0.92090282452231098</v>
      </c>
      <c r="AB33" s="189">
        <v>-0.9372446510831709</v>
      </c>
      <c r="AC33" s="189">
        <v>-0.95358647764403082</v>
      </c>
      <c r="AD33" s="189">
        <v>-0.96992830420489073</v>
      </c>
      <c r="AE33" s="189">
        <v>-0.98627013076575065</v>
      </c>
      <c r="AF33" s="189">
        <v>-1.0026119573266106</v>
      </c>
      <c r="AG33" s="189">
        <v>-1.0087743943807768</v>
      </c>
      <c r="AH33" s="189">
        <v>-1.014936831434943</v>
      </c>
      <c r="AI33" s="189">
        <v>-1.0210992684891091</v>
      </c>
      <c r="AJ33" s="189">
        <v>-1.0272617055432753</v>
      </c>
      <c r="AK33" s="190">
        <v>-1.0334241425974415</v>
      </c>
      <c r="DB33" s="3"/>
      <c r="DC33" s="3"/>
    </row>
    <row r="34" spans="1:107" x14ac:dyDescent="0.3">
      <c r="A34" s="79"/>
      <c r="C34" s="195" t="s">
        <v>14</v>
      </c>
      <c r="D34" s="79" t="s">
        <v>74</v>
      </c>
      <c r="E34" s="33" t="s">
        <v>291</v>
      </c>
      <c r="F34" s="187">
        <v>-0.26447526846775371</v>
      </c>
      <c r="G34" s="188">
        <v>-0.27651107914331607</v>
      </c>
      <c r="H34" s="188">
        <v>-0.29762341168278239</v>
      </c>
      <c r="I34" s="188">
        <v>-0.31873574422224848</v>
      </c>
      <c r="J34" s="188">
        <v>-0.3398480767617148</v>
      </c>
      <c r="K34" s="188">
        <v>-0.36096040930118112</v>
      </c>
      <c r="L34" s="188">
        <v>-0.38207274184064721</v>
      </c>
      <c r="M34" s="188">
        <v>-0.42138683115469977</v>
      </c>
      <c r="N34" s="188">
        <v>-0.46070092046875222</v>
      </c>
      <c r="O34" s="188">
        <v>-0.50001500978280466</v>
      </c>
      <c r="P34" s="188">
        <v>-0.53932909909685711</v>
      </c>
      <c r="Q34" s="189">
        <v>-0.57864318841090967</v>
      </c>
      <c r="R34" s="189">
        <v>-0.61694060552669527</v>
      </c>
      <c r="S34" s="189">
        <v>-0.65523802264248077</v>
      </c>
      <c r="T34" s="189">
        <v>-0.69353543975826626</v>
      </c>
      <c r="U34" s="189">
        <v>-0.73183285687405175</v>
      </c>
      <c r="V34" s="189">
        <v>-0.77013027398983736</v>
      </c>
      <c r="W34" s="189">
        <v>-0.79940696859779692</v>
      </c>
      <c r="X34" s="189">
        <v>-0.82868366320575659</v>
      </c>
      <c r="Y34" s="189">
        <v>-0.85796035781371627</v>
      </c>
      <c r="Z34" s="189">
        <v>-0.88723705242167594</v>
      </c>
      <c r="AA34" s="189">
        <v>-0.91651374702963562</v>
      </c>
      <c r="AB34" s="189">
        <v>-0.93120464686386206</v>
      </c>
      <c r="AC34" s="189">
        <v>-0.94589554669808862</v>
      </c>
      <c r="AD34" s="189">
        <v>-0.96058644653231517</v>
      </c>
      <c r="AE34" s="189">
        <v>-0.97527734636654173</v>
      </c>
      <c r="AF34" s="189">
        <v>-0.98996824620076829</v>
      </c>
      <c r="AG34" s="189">
        <v>-0.99632582537528103</v>
      </c>
      <c r="AH34" s="189">
        <v>-1.0026834045497939</v>
      </c>
      <c r="AI34" s="189">
        <v>-1.0090409837243066</v>
      </c>
      <c r="AJ34" s="189">
        <v>-1.0153985628988194</v>
      </c>
      <c r="AK34" s="190">
        <v>-1.0217561420733321</v>
      </c>
      <c r="DB34" s="3"/>
      <c r="DC34" s="3"/>
    </row>
    <row r="35" spans="1:107" x14ac:dyDescent="0.3">
      <c r="A35" s="79"/>
      <c r="C35" s="195" t="s">
        <v>60</v>
      </c>
      <c r="D35" s="79" t="s">
        <v>75</v>
      </c>
      <c r="E35" s="33" t="s">
        <v>292</v>
      </c>
      <c r="F35" s="187">
        <v>-0.26447526846775371</v>
      </c>
      <c r="G35" s="188">
        <v>-0.2724933080557792</v>
      </c>
      <c r="H35" s="188">
        <v>-0.30429839526353875</v>
      </c>
      <c r="I35" s="188">
        <v>-0.3361034824712984</v>
      </c>
      <c r="J35" s="188">
        <v>-0.36790856967905761</v>
      </c>
      <c r="K35" s="188">
        <v>-0.39971365688681737</v>
      </c>
      <c r="L35" s="188">
        <v>-0.43151874409457702</v>
      </c>
      <c r="M35" s="188">
        <v>-0.46896658009220094</v>
      </c>
      <c r="N35" s="188">
        <v>-0.50641441608982496</v>
      </c>
      <c r="O35" s="188">
        <v>-0.54386225208744887</v>
      </c>
      <c r="P35" s="188">
        <v>-0.58131008808507278</v>
      </c>
      <c r="Q35" s="189">
        <v>-0.61875792408269681</v>
      </c>
      <c r="R35" s="189">
        <v>-0.65352201443260638</v>
      </c>
      <c r="S35" s="189">
        <v>-0.68828610478251606</v>
      </c>
      <c r="T35" s="189">
        <v>-0.72305019513242574</v>
      </c>
      <c r="U35" s="189">
        <v>-0.75781428548233531</v>
      </c>
      <c r="V35" s="189">
        <v>-0.79257837583224489</v>
      </c>
      <c r="W35" s="189">
        <v>-0.81729982709553328</v>
      </c>
      <c r="X35" s="189">
        <v>-0.84202127835882157</v>
      </c>
      <c r="Y35" s="189">
        <v>-0.86674272962210996</v>
      </c>
      <c r="Z35" s="189">
        <v>-0.89146418088539825</v>
      </c>
      <c r="AA35" s="189">
        <v>-0.91618563214868665</v>
      </c>
      <c r="AB35" s="189">
        <v>-0.92638843376390212</v>
      </c>
      <c r="AC35" s="189">
        <v>-0.93659123537911759</v>
      </c>
      <c r="AD35" s="189">
        <v>-0.94679403699433307</v>
      </c>
      <c r="AE35" s="189">
        <v>-0.95699683860954854</v>
      </c>
      <c r="AF35" s="189">
        <v>-0.96719964022476401</v>
      </c>
      <c r="AG35" s="189">
        <v>-0.97179635681285015</v>
      </c>
      <c r="AH35" s="189">
        <v>-0.97639307340093628</v>
      </c>
      <c r="AI35" s="189">
        <v>-0.98098978998902253</v>
      </c>
      <c r="AJ35" s="189">
        <v>-0.98558650657710867</v>
      </c>
      <c r="AK35" s="190">
        <v>-0.9901832231651948</v>
      </c>
      <c r="DB35" s="3"/>
      <c r="DC35" s="3"/>
    </row>
    <row r="36" spans="1:107" x14ac:dyDescent="0.3">
      <c r="A36" s="79"/>
      <c r="C36" s="195" t="s">
        <v>14</v>
      </c>
      <c r="D36" s="79" t="s">
        <v>76</v>
      </c>
      <c r="E36" s="33" t="s">
        <v>291</v>
      </c>
      <c r="F36" s="187">
        <v>-0.26447526846775371</v>
      </c>
      <c r="G36" s="188">
        <v>-0.27651107914331607</v>
      </c>
      <c r="H36" s="188">
        <v>-0.29771820279490291</v>
      </c>
      <c r="I36" s="188">
        <v>-0.31892532644648997</v>
      </c>
      <c r="J36" s="188">
        <v>-0.34013245009807702</v>
      </c>
      <c r="K36" s="188">
        <v>-0.36133957374966408</v>
      </c>
      <c r="L36" s="188">
        <v>-0.38254669740125125</v>
      </c>
      <c r="M36" s="188">
        <v>-0.42222055548327952</v>
      </c>
      <c r="N36" s="188">
        <v>-0.46189441356530825</v>
      </c>
      <c r="O36" s="188">
        <v>-0.50156827164733664</v>
      </c>
      <c r="P36" s="188">
        <v>-0.54124212972936503</v>
      </c>
      <c r="Q36" s="189">
        <v>-0.58091598781139353</v>
      </c>
      <c r="R36" s="189">
        <v>-0.61900046175910384</v>
      </c>
      <c r="S36" s="189">
        <v>-0.65708493570681403</v>
      </c>
      <c r="T36" s="189">
        <v>-0.69516940965452423</v>
      </c>
      <c r="U36" s="189">
        <v>-0.73325388360223465</v>
      </c>
      <c r="V36" s="189">
        <v>-0.77133835754994484</v>
      </c>
      <c r="W36" s="189">
        <v>-0.80017815688636817</v>
      </c>
      <c r="X36" s="189">
        <v>-0.82901795622279151</v>
      </c>
      <c r="Y36" s="189">
        <v>-0.85785775555921484</v>
      </c>
      <c r="Z36" s="189">
        <v>-0.88669755489563817</v>
      </c>
      <c r="AA36" s="189">
        <v>-0.91553735423206162</v>
      </c>
      <c r="AB36" s="189">
        <v>-0.93100615345644611</v>
      </c>
      <c r="AC36" s="189">
        <v>-0.94647495268083071</v>
      </c>
      <c r="AD36" s="189">
        <v>-0.96194375190521519</v>
      </c>
      <c r="AE36" s="189">
        <v>-0.97741255112959979</v>
      </c>
      <c r="AF36" s="189">
        <v>-0.99288135035398439</v>
      </c>
      <c r="AG36" s="189">
        <v>-1.0007078549321731</v>
      </c>
      <c r="AH36" s="189">
        <v>-1.008534359510362</v>
      </c>
      <c r="AI36" s="189">
        <v>-1.0163608640885506</v>
      </c>
      <c r="AJ36" s="189">
        <v>-1.0241873686667393</v>
      </c>
      <c r="AK36" s="190">
        <v>-1.0320138732449282</v>
      </c>
      <c r="DB36" s="3"/>
      <c r="DC36" s="3"/>
    </row>
    <row r="37" spans="1:107" x14ac:dyDescent="0.3">
      <c r="A37" s="79"/>
      <c r="C37" s="195" t="s">
        <v>14</v>
      </c>
      <c r="D37" s="79" t="s">
        <v>77</v>
      </c>
      <c r="E37" s="33" t="s">
        <v>291</v>
      </c>
      <c r="F37" s="187">
        <v>-0.26447526846775371</v>
      </c>
      <c r="G37" s="188">
        <v>-0.27651107914331607</v>
      </c>
      <c r="H37" s="188">
        <v>-0.29771820279490291</v>
      </c>
      <c r="I37" s="188">
        <v>-0.31892532644648997</v>
      </c>
      <c r="J37" s="188">
        <v>-0.34013245009807702</v>
      </c>
      <c r="K37" s="188">
        <v>-0.36133957374966408</v>
      </c>
      <c r="L37" s="188">
        <v>-0.38254669740125125</v>
      </c>
      <c r="M37" s="188">
        <v>-0.42222055548327952</v>
      </c>
      <c r="N37" s="188">
        <v>-0.46189441356530825</v>
      </c>
      <c r="O37" s="188">
        <v>-0.50156827164733664</v>
      </c>
      <c r="P37" s="188">
        <v>-0.54124212972936503</v>
      </c>
      <c r="Q37" s="189">
        <v>-0.58091598781139353</v>
      </c>
      <c r="R37" s="189">
        <v>-0.61900046175910384</v>
      </c>
      <c r="S37" s="189">
        <v>-0.65708493570681403</v>
      </c>
      <c r="T37" s="189">
        <v>-0.69516940965452423</v>
      </c>
      <c r="U37" s="189">
        <v>-0.73325388360223465</v>
      </c>
      <c r="V37" s="189">
        <v>-0.77133835754994484</v>
      </c>
      <c r="W37" s="189">
        <v>-0.80017815688636817</v>
      </c>
      <c r="X37" s="189">
        <v>-0.82901795622279151</v>
      </c>
      <c r="Y37" s="189">
        <v>-0.85785775555921484</v>
      </c>
      <c r="Z37" s="189">
        <v>-0.88669755489563817</v>
      </c>
      <c r="AA37" s="189">
        <v>-0.91553735423206162</v>
      </c>
      <c r="AB37" s="189">
        <v>-0.93100615345644611</v>
      </c>
      <c r="AC37" s="189">
        <v>-0.94647495268083071</v>
      </c>
      <c r="AD37" s="189">
        <v>-0.96194375190521519</v>
      </c>
      <c r="AE37" s="189">
        <v>-0.97741255112959979</v>
      </c>
      <c r="AF37" s="189">
        <v>-0.99288135035398439</v>
      </c>
      <c r="AG37" s="189">
        <v>-1.0007078549321731</v>
      </c>
      <c r="AH37" s="189">
        <v>-1.008534359510362</v>
      </c>
      <c r="AI37" s="189">
        <v>-1.0163608640885506</v>
      </c>
      <c r="AJ37" s="189">
        <v>-1.0241873686667393</v>
      </c>
      <c r="AK37" s="190">
        <v>-1.0320138732449282</v>
      </c>
      <c r="DB37" s="3"/>
      <c r="DC37" s="3"/>
    </row>
    <row r="38" spans="1:107" x14ac:dyDescent="0.3">
      <c r="A38" s="79"/>
      <c r="C38" s="195" t="s">
        <v>14</v>
      </c>
      <c r="D38" s="79" t="s">
        <v>78</v>
      </c>
      <c r="E38" s="33" t="s">
        <v>291</v>
      </c>
      <c r="F38" s="187">
        <v>-0.26447526846775371</v>
      </c>
      <c r="G38" s="188">
        <v>-0.27651107914331607</v>
      </c>
      <c r="H38" s="188">
        <v>-0.29739291902669474</v>
      </c>
      <c r="I38" s="188">
        <v>-0.3182747589100734</v>
      </c>
      <c r="J38" s="188">
        <v>-0.33915659879345217</v>
      </c>
      <c r="K38" s="188">
        <v>-0.36003843867683083</v>
      </c>
      <c r="L38" s="188">
        <v>-0.38092027856020949</v>
      </c>
      <c r="M38" s="188">
        <v>-0.41685659455132884</v>
      </c>
      <c r="N38" s="188">
        <v>-0.45279291054244808</v>
      </c>
      <c r="O38" s="188">
        <v>-0.48872922653356743</v>
      </c>
      <c r="P38" s="188">
        <v>-0.52466554252468667</v>
      </c>
      <c r="Q38" s="189">
        <v>-0.56060185851580602</v>
      </c>
      <c r="R38" s="189">
        <v>-0.59976897299961762</v>
      </c>
      <c r="S38" s="189">
        <v>-0.63893608748342912</v>
      </c>
      <c r="T38" s="189">
        <v>-0.67810320196724061</v>
      </c>
      <c r="U38" s="189">
        <v>-0.7172703164510521</v>
      </c>
      <c r="V38" s="189">
        <v>-0.75643743093486382</v>
      </c>
      <c r="W38" s="189">
        <v>-0.78760101954716921</v>
      </c>
      <c r="X38" s="189">
        <v>-0.81876460815947461</v>
      </c>
      <c r="Y38" s="189">
        <v>-0.84992819677178</v>
      </c>
      <c r="Z38" s="189">
        <v>-0.88109178538408539</v>
      </c>
      <c r="AA38" s="189">
        <v>-0.91225537399639078</v>
      </c>
      <c r="AB38" s="189">
        <v>-0.92735161328077875</v>
      </c>
      <c r="AC38" s="189">
        <v>-0.94244785256516672</v>
      </c>
      <c r="AD38" s="189">
        <v>-0.9575440918495548</v>
      </c>
      <c r="AE38" s="189">
        <v>-0.97264033113394266</v>
      </c>
      <c r="AF38" s="189">
        <v>-0.98773657041833063</v>
      </c>
      <c r="AG38" s="189">
        <v>-0.9943861507314542</v>
      </c>
      <c r="AH38" s="189">
        <v>-1.0010357310445777</v>
      </c>
      <c r="AI38" s="189">
        <v>-1.0076853113577011</v>
      </c>
      <c r="AJ38" s="189">
        <v>-1.0143348916708246</v>
      </c>
      <c r="AK38" s="190">
        <v>-1.020984471983948</v>
      </c>
      <c r="DB38" s="3"/>
      <c r="DC38" s="3"/>
    </row>
    <row r="39" spans="1:107" x14ac:dyDescent="0.3">
      <c r="A39" s="79"/>
      <c r="C39" s="195" t="s">
        <v>79</v>
      </c>
      <c r="D39" s="79" t="s">
        <v>80</v>
      </c>
      <c r="E39" s="33" t="s">
        <v>292</v>
      </c>
      <c r="F39" s="187">
        <v>-0.26447526846775371</v>
      </c>
      <c r="G39" s="188">
        <v>-0.29827822162458595</v>
      </c>
      <c r="H39" s="188">
        <v>-0.34056007603362248</v>
      </c>
      <c r="I39" s="188">
        <v>-0.38284193044265924</v>
      </c>
      <c r="J39" s="188">
        <v>-0.425123784851696</v>
      </c>
      <c r="K39" s="188">
        <v>-0.46740563926073264</v>
      </c>
      <c r="L39" s="188">
        <v>-0.50968749366976929</v>
      </c>
      <c r="M39" s="188">
        <v>-0.54354103591194303</v>
      </c>
      <c r="N39" s="188">
        <v>-0.57739457815411677</v>
      </c>
      <c r="O39" s="188">
        <v>-0.61124812039629062</v>
      </c>
      <c r="P39" s="188">
        <v>-0.64510166263846447</v>
      </c>
      <c r="Q39" s="189">
        <v>-0.67895520488063821</v>
      </c>
      <c r="R39" s="189">
        <v>-0.70543014248782121</v>
      </c>
      <c r="S39" s="189">
        <v>-0.73190508009500421</v>
      </c>
      <c r="T39" s="189">
        <v>-0.75838001770218733</v>
      </c>
      <c r="U39" s="189">
        <v>-0.78485495530937033</v>
      </c>
      <c r="V39" s="189">
        <v>-0.81132989291655344</v>
      </c>
      <c r="W39" s="189">
        <v>-0.83137575296135235</v>
      </c>
      <c r="X39" s="189">
        <v>-0.85142161300615149</v>
      </c>
      <c r="Y39" s="189">
        <v>-0.87146747305095051</v>
      </c>
      <c r="Z39" s="189">
        <v>-0.89151333309574954</v>
      </c>
      <c r="AA39" s="189">
        <v>-0.91155919314054856</v>
      </c>
      <c r="AB39" s="189">
        <v>-0.9224612327017192</v>
      </c>
      <c r="AC39" s="189">
        <v>-0.93336327226288995</v>
      </c>
      <c r="AD39" s="189">
        <v>-0.94426531182406059</v>
      </c>
      <c r="AE39" s="189">
        <v>-0.95516735138523134</v>
      </c>
      <c r="AF39" s="189">
        <v>-0.96606939094640198</v>
      </c>
      <c r="AG39" s="189">
        <v>-0.97509763466337607</v>
      </c>
      <c r="AH39" s="189">
        <v>-0.98412587838035004</v>
      </c>
      <c r="AI39" s="189">
        <v>-0.99315412209732412</v>
      </c>
      <c r="AJ39" s="189">
        <v>-1.0021823658142981</v>
      </c>
      <c r="AK39" s="190">
        <v>-1.0112106095312721</v>
      </c>
      <c r="DB39" s="3"/>
      <c r="DC39" s="3"/>
    </row>
    <row r="40" spans="1:107" x14ac:dyDescent="0.3">
      <c r="A40" s="79"/>
      <c r="C40" s="195" t="s">
        <v>79</v>
      </c>
      <c r="D40" s="79" t="s">
        <v>82</v>
      </c>
      <c r="E40" s="33" t="s">
        <v>292</v>
      </c>
      <c r="F40" s="187">
        <v>-0.26447526846775371</v>
      </c>
      <c r="G40" s="188">
        <v>-0.29839713688713765</v>
      </c>
      <c r="H40" s="188">
        <v>-0.3388353570356023</v>
      </c>
      <c r="I40" s="188">
        <v>-0.37927357718406696</v>
      </c>
      <c r="J40" s="188">
        <v>-0.4197117973325315</v>
      </c>
      <c r="K40" s="188">
        <v>-0.46015001748099615</v>
      </c>
      <c r="L40" s="188">
        <v>-0.50058823762946081</v>
      </c>
      <c r="M40" s="188">
        <v>-0.53469149765926915</v>
      </c>
      <c r="N40" s="188">
        <v>-0.5687947576890775</v>
      </c>
      <c r="O40" s="188">
        <v>-0.60289801771888585</v>
      </c>
      <c r="P40" s="188">
        <v>-0.63700127774869419</v>
      </c>
      <c r="Q40" s="189">
        <v>-0.67110453777850243</v>
      </c>
      <c r="R40" s="189">
        <v>-0.69620571630184291</v>
      </c>
      <c r="S40" s="189">
        <v>-0.7213068948251834</v>
      </c>
      <c r="T40" s="189">
        <v>-0.74640807334852388</v>
      </c>
      <c r="U40" s="189">
        <v>-0.77150925187186437</v>
      </c>
      <c r="V40" s="189">
        <v>-0.79661043039520485</v>
      </c>
      <c r="W40" s="189">
        <v>-0.81952393476785867</v>
      </c>
      <c r="X40" s="189">
        <v>-0.8424374391405125</v>
      </c>
      <c r="Y40" s="189">
        <v>-0.86535094351316633</v>
      </c>
      <c r="Z40" s="189">
        <v>-0.88826444788582015</v>
      </c>
      <c r="AA40" s="189">
        <v>-0.91117795225847398</v>
      </c>
      <c r="AB40" s="189">
        <v>-0.92277170855645174</v>
      </c>
      <c r="AC40" s="189">
        <v>-0.93436546485442951</v>
      </c>
      <c r="AD40" s="189">
        <v>-0.94595922115240727</v>
      </c>
      <c r="AE40" s="189">
        <v>-0.95755297745038503</v>
      </c>
      <c r="AF40" s="189">
        <v>-0.9691467337483628</v>
      </c>
      <c r="AG40" s="189">
        <v>-0.9751719556365398</v>
      </c>
      <c r="AH40" s="189">
        <v>-0.9811971775247168</v>
      </c>
      <c r="AI40" s="189">
        <v>-0.9872223994128938</v>
      </c>
      <c r="AJ40" s="189">
        <v>-0.9932476213010708</v>
      </c>
      <c r="AK40" s="190">
        <v>-0.99927284318924781</v>
      </c>
      <c r="DB40" s="3"/>
      <c r="DC40" s="3"/>
    </row>
    <row r="41" spans="1:107" x14ac:dyDescent="0.3">
      <c r="A41" s="79"/>
      <c r="C41" s="195" t="s">
        <v>14</v>
      </c>
      <c r="D41" s="79" t="s">
        <v>83</v>
      </c>
      <c r="E41" s="33" t="s">
        <v>291</v>
      </c>
      <c r="F41" s="187">
        <v>-0.26447526846775371</v>
      </c>
      <c r="G41" s="188">
        <v>-0.27651107914331607</v>
      </c>
      <c r="H41" s="188">
        <v>-0.29739291902669474</v>
      </c>
      <c r="I41" s="188">
        <v>-0.3182747589100734</v>
      </c>
      <c r="J41" s="188">
        <v>-0.33915659879345217</v>
      </c>
      <c r="K41" s="188">
        <v>-0.36003843867683083</v>
      </c>
      <c r="L41" s="188">
        <v>-0.38092027856020949</v>
      </c>
      <c r="M41" s="188">
        <v>-0.4195895307829105</v>
      </c>
      <c r="N41" s="188">
        <v>-0.45825878300561129</v>
      </c>
      <c r="O41" s="188">
        <v>-0.4969280352283123</v>
      </c>
      <c r="P41" s="188">
        <v>-0.53559728745101332</v>
      </c>
      <c r="Q41" s="189">
        <v>-0.57426653967371433</v>
      </c>
      <c r="R41" s="189">
        <v>-0.60284753522664436</v>
      </c>
      <c r="S41" s="189">
        <v>-0.63142853077957461</v>
      </c>
      <c r="T41" s="189">
        <v>-0.66000952633250465</v>
      </c>
      <c r="U41" s="189">
        <v>-0.68859052188543479</v>
      </c>
      <c r="V41" s="189">
        <v>-0.71717151743836494</v>
      </c>
      <c r="W41" s="189">
        <v>-0.75555992668818117</v>
      </c>
      <c r="X41" s="189">
        <v>-0.7939483359379973</v>
      </c>
      <c r="Y41" s="189">
        <v>-0.83233674518781364</v>
      </c>
      <c r="Z41" s="189">
        <v>-0.87072515443762977</v>
      </c>
      <c r="AA41" s="189">
        <v>-0.90911356368744611</v>
      </c>
      <c r="AB41" s="189">
        <v>-0.92882871224337593</v>
      </c>
      <c r="AC41" s="189">
        <v>-0.94854386079930586</v>
      </c>
      <c r="AD41" s="189">
        <v>-0.96825900935523579</v>
      </c>
      <c r="AE41" s="189">
        <v>-0.98797415791116572</v>
      </c>
      <c r="AF41" s="189">
        <v>-1.0076893064670955</v>
      </c>
      <c r="AG41" s="189">
        <v>-1.0147841432145328</v>
      </c>
      <c r="AH41" s="189">
        <v>-1.0218789799619701</v>
      </c>
      <c r="AI41" s="189">
        <v>-1.0289738167094074</v>
      </c>
      <c r="AJ41" s="189">
        <v>-1.0360686534568446</v>
      </c>
      <c r="AK41" s="190">
        <v>-1.0431634902042819</v>
      </c>
      <c r="DB41" s="3"/>
      <c r="DC41" s="3"/>
    </row>
    <row r="42" spans="1:107" x14ac:dyDescent="0.3">
      <c r="A42" s="79"/>
      <c r="C42" s="195" t="s">
        <v>14</v>
      </c>
      <c r="D42" s="79" t="s">
        <v>84</v>
      </c>
      <c r="E42" s="33" t="s">
        <v>291</v>
      </c>
      <c r="F42" s="187">
        <v>-0.26447526846775371</v>
      </c>
      <c r="G42" s="188">
        <v>-0.27651107914331607</v>
      </c>
      <c r="H42" s="188">
        <v>-0.29739291902669474</v>
      </c>
      <c r="I42" s="188">
        <v>-0.3182747589100734</v>
      </c>
      <c r="J42" s="188">
        <v>-0.33915659879345217</v>
      </c>
      <c r="K42" s="188">
        <v>-0.36003843867683083</v>
      </c>
      <c r="L42" s="188">
        <v>-0.38092027856020949</v>
      </c>
      <c r="M42" s="188">
        <v>-0.4195895307829105</v>
      </c>
      <c r="N42" s="188">
        <v>-0.45825878300561129</v>
      </c>
      <c r="O42" s="188">
        <v>-0.4969280352283123</v>
      </c>
      <c r="P42" s="188">
        <v>-0.53559728745101332</v>
      </c>
      <c r="Q42" s="189">
        <v>-0.57426653967371433</v>
      </c>
      <c r="R42" s="189">
        <v>-0.60278554494330849</v>
      </c>
      <c r="S42" s="189">
        <v>-0.63130455021290266</v>
      </c>
      <c r="T42" s="189">
        <v>-0.65982355548249694</v>
      </c>
      <c r="U42" s="189">
        <v>-0.6883425607520911</v>
      </c>
      <c r="V42" s="189">
        <v>-0.71686156602168527</v>
      </c>
      <c r="W42" s="189">
        <v>-0.75528059733731889</v>
      </c>
      <c r="X42" s="189">
        <v>-0.7936996286529524</v>
      </c>
      <c r="Y42" s="189">
        <v>-0.83211865996858603</v>
      </c>
      <c r="Z42" s="189">
        <v>-0.87053769128421965</v>
      </c>
      <c r="AA42" s="189">
        <v>-0.90895672259985327</v>
      </c>
      <c r="AB42" s="189">
        <v>-0.92867558485939306</v>
      </c>
      <c r="AC42" s="189">
        <v>-0.94839444711893306</v>
      </c>
      <c r="AD42" s="189">
        <v>-0.96811330937847284</v>
      </c>
      <c r="AE42" s="189">
        <v>-0.98783217163801273</v>
      </c>
      <c r="AF42" s="189">
        <v>-1.0075510338975526</v>
      </c>
      <c r="AG42" s="189">
        <v>-1.0147767669720009</v>
      </c>
      <c r="AH42" s="189">
        <v>-1.0220025000464492</v>
      </c>
      <c r="AI42" s="189">
        <v>-1.0292282331208975</v>
      </c>
      <c r="AJ42" s="189">
        <v>-1.0364539661953458</v>
      </c>
      <c r="AK42" s="190">
        <v>-1.0436796992697941</v>
      </c>
      <c r="DB42" s="3"/>
      <c r="DC42" s="3"/>
    </row>
    <row r="43" spans="1:107" x14ac:dyDescent="0.3">
      <c r="A43" s="79"/>
      <c r="C43" s="195" t="s">
        <v>14</v>
      </c>
      <c r="D43" s="79" t="s">
        <v>16</v>
      </c>
      <c r="E43" s="33" t="s">
        <v>291</v>
      </c>
      <c r="F43" s="187">
        <v>-0.26447526846775371</v>
      </c>
      <c r="G43" s="188">
        <v>-0.27651107914331607</v>
      </c>
      <c r="H43" s="188">
        <v>-0.29739291902669474</v>
      </c>
      <c r="I43" s="188">
        <v>-0.3182747589100734</v>
      </c>
      <c r="J43" s="188">
        <v>-0.33915659879345217</v>
      </c>
      <c r="K43" s="188">
        <v>-0.36003843867683083</v>
      </c>
      <c r="L43" s="188">
        <v>-0.38092027856020949</v>
      </c>
      <c r="M43" s="188">
        <v>-0.4195895307829105</v>
      </c>
      <c r="N43" s="188">
        <v>-0.45825878300561129</v>
      </c>
      <c r="O43" s="188">
        <v>-0.4969280352283123</v>
      </c>
      <c r="P43" s="188">
        <v>-0.53559728745101332</v>
      </c>
      <c r="Q43" s="189">
        <v>-0.57426653967371433</v>
      </c>
      <c r="R43" s="189">
        <v>-0.61206591545198097</v>
      </c>
      <c r="S43" s="189">
        <v>-0.64986529123024761</v>
      </c>
      <c r="T43" s="189">
        <v>-0.68766466700851425</v>
      </c>
      <c r="U43" s="189">
        <v>-0.72546404278678089</v>
      </c>
      <c r="V43" s="189">
        <v>-0.76326341856504765</v>
      </c>
      <c r="W43" s="189">
        <v>-0.79235267560194111</v>
      </c>
      <c r="X43" s="189">
        <v>-0.82144193263883458</v>
      </c>
      <c r="Y43" s="189">
        <v>-0.85053118967572805</v>
      </c>
      <c r="Z43" s="189">
        <v>-0.87962044671262152</v>
      </c>
      <c r="AA43" s="189">
        <v>-0.90870970374951499</v>
      </c>
      <c r="AB43" s="189">
        <v>-0.92386102608434784</v>
      </c>
      <c r="AC43" s="189">
        <v>-0.93901234841918058</v>
      </c>
      <c r="AD43" s="189">
        <v>-0.95416367075401332</v>
      </c>
      <c r="AE43" s="189">
        <v>-0.96931499308884606</v>
      </c>
      <c r="AF43" s="189">
        <v>-0.98446631542367879</v>
      </c>
      <c r="AG43" s="189">
        <v>-0.99160181530696967</v>
      </c>
      <c r="AH43" s="189">
        <v>-0.99873731519026043</v>
      </c>
      <c r="AI43" s="189">
        <v>-1.0058728150735512</v>
      </c>
      <c r="AJ43" s="189">
        <v>-1.0130083149568421</v>
      </c>
      <c r="AK43" s="190">
        <v>-1.0201438148401329</v>
      </c>
      <c r="DB43" s="3"/>
      <c r="DC43" s="3"/>
    </row>
    <row r="44" spans="1:107" x14ac:dyDescent="0.3">
      <c r="A44" s="79"/>
      <c r="C44" s="195" t="s">
        <v>71</v>
      </c>
      <c r="D44" s="79" t="s">
        <v>86</v>
      </c>
      <c r="E44" s="33" t="s">
        <v>292</v>
      </c>
      <c r="F44" s="187">
        <v>-0.26447526846775371</v>
      </c>
      <c r="G44" s="188">
        <v>-0.30329089007188659</v>
      </c>
      <c r="H44" s="188">
        <v>-0.34901455893843947</v>
      </c>
      <c r="I44" s="188">
        <v>-0.39473822780499279</v>
      </c>
      <c r="J44" s="188">
        <v>-0.44046189667154578</v>
      </c>
      <c r="K44" s="188">
        <v>-0.48618556553809888</v>
      </c>
      <c r="L44" s="188">
        <v>-0.53190923440465188</v>
      </c>
      <c r="M44" s="188">
        <v>-0.5682631395250044</v>
      </c>
      <c r="N44" s="188">
        <v>-0.60461704464535693</v>
      </c>
      <c r="O44" s="188">
        <v>-0.64097094976570945</v>
      </c>
      <c r="P44" s="188">
        <v>-0.67732485488606198</v>
      </c>
      <c r="Q44" s="189">
        <v>-0.71367876000641439</v>
      </c>
      <c r="R44" s="189">
        <v>-0.73745649991664142</v>
      </c>
      <c r="S44" s="189">
        <v>-0.76123423982686844</v>
      </c>
      <c r="T44" s="189">
        <v>-0.78501197973709547</v>
      </c>
      <c r="U44" s="189">
        <v>-0.80878971964732249</v>
      </c>
      <c r="V44" s="189">
        <v>-0.83256745955754952</v>
      </c>
      <c r="W44" s="189">
        <v>-0.84760990769986677</v>
      </c>
      <c r="X44" s="189">
        <v>-0.86265235584218403</v>
      </c>
      <c r="Y44" s="189">
        <v>-0.87769480398450128</v>
      </c>
      <c r="Z44" s="189">
        <v>-0.89273725212681854</v>
      </c>
      <c r="AA44" s="189">
        <v>-0.90777970026913579</v>
      </c>
      <c r="AB44" s="189">
        <v>-0.9174601573199932</v>
      </c>
      <c r="AC44" s="189">
        <v>-0.92714061437085071</v>
      </c>
      <c r="AD44" s="189">
        <v>-0.93682107142170812</v>
      </c>
      <c r="AE44" s="189">
        <v>-0.94650152847256552</v>
      </c>
      <c r="AF44" s="189">
        <v>-0.95618198552342293</v>
      </c>
      <c r="AG44" s="189">
        <v>-0.96564231929497757</v>
      </c>
      <c r="AH44" s="189">
        <v>-0.9751026530665321</v>
      </c>
      <c r="AI44" s="189">
        <v>-0.98456298683808674</v>
      </c>
      <c r="AJ44" s="189">
        <v>-0.99402332060964127</v>
      </c>
      <c r="AK44" s="190">
        <v>-1.0034836543811958</v>
      </c>
      <c r="DB44" s="3"/>
      <c r="DC44" s="3"/>
    </row>
    <row r="45" spans="1:107" x14ac:dyDescent="0.3">
      <c r="A45" s="79"/>
      <c r="C45" s="195" t="s">
        <v>71</v>
      </c>
      <c r="D45" s="79" t="s">
        <v>88</v>
      </c>
      <c r="E45" s="33" t="s">
        <v>292</v>
      </c>
      <c r="F45" s="187">
        <v>-0.26447526846775371</v>
      </c>
      <c r="G45" s="188">
        <v>-0.30919648891932683</v>
      </c>
      <c r="H45" s="188">
        <v>-0.34639522536929712</v>
      </c>
      <c r="I45" s="188">
        <v>-0.38359396181926753</v>
      </c>
      <c r="J45" s="188">
        <v>-0.42079269826923804</v>
      </c>
      <c r="K45" s="188">
        <v>-0.45799143471920845</v>
      </c>
      <c r="L45" s="188">
        <v>-0.49519017116917874</v>
      </c>
      <c r="M45" s="188">
        <v>-0.53213476834971951</v>
      </c>
      <c r="N45" s="188">
        <v>-0.56907936553026017</v>
      </c>
      <c r="O45" s="188">
        <v>-0.60602396271080095</v>
      </c>
      <c r="P45" s="188">
        <v>-0.64296855989134172</v>
      </c>
      <c r="Q45" s="189">
        <v>-0.67991315707188238</v>
      </c>
      <c r="R45" s="189">
        <v>-0.70814966077995323</v>
      </c>
      <c r="S45" s="189">
        <v>-0.73638616448802408</v>
      </c>
      <c r="T45" s="189">
        <v>-0.76462266819609481</v>
      </c>
      <c r="U45" s="189">
        <v>-0.79285917190416555</v>
      </c>
      <c r="V45" s="189">
        <v>-0.8210956756122364</v>
      </c>
      <c r="W45" s="189">
        <v>-0.83774072969701707</v>
      </c>
      <c r="X45" s="189">
        <v>-0.85438578378179786</v>
      </c>
      <c r="Y45" s="189">
        <v>-0.87103083786657864</v>
      </c>
      <c r="Z45" s="189">
        <v>-0.88767589195135932</v>
      </c>
      <c r="AA45" s="189">
        <v>-0.90432094603614011</v>
      </c>
      <c r="AB45" s="189">
        <v>-0.91464401025069342</v>
      </c>
      <c r="AC45" s="189">
        <v>-0.92496707446524673</v>
      </c>
      <c r="AD45" s="189">
        <v>-0.93529013867980015</v>
      </c>
      <c r="AE45" s="189">
        <v>-0.94561320289435347</v>
      </c>
      <c r="AF45" s="189">
        <v>-0.95593626710890689</v>
      </c>
      <c r="AG45" s="189">
        <v>-0.96602106589850811</v>
      </c>
      <c r="AH45" s="189">
        <v>-0.97610586468810934</v>
      </c>
      <c r="AI45" s="189">
        <v>-0.98619066347771056</v>
      </c>
      <c r="AJ45" s="189">
        <v>-0.9962754622673119</v>
      </c>
      <c r="AK45" s="190">
        <v>-1.0063602610569131</v>
      </c>
      <c r="DB45" s="3"/>
      <c r="DC45" s="3"/>
    </row>
    <row r="46" spans="1:107" x14ac:dyDescent="0.3">
      <c r="A46" s="79"/>
      <c r="C46" s="195" t="s">
        <v>71</v>
      </c>
      <c r="D46" s="79" t="s">
        <v>89</v>
      </c>
      <c r="E46" s="33" t="s">
        <v>292</v>
      </c>
      <c r="F46" s="187">
        <v>-0.26447526846775371</v>
      </c>
      <c r="G46" s="188">
        <v>-0.30433200619988487</v>
      </c>
      <c r="H46" s="188">
        <v>-0.34606574183294203</v>
      </c>
      <c r="I46" s="188">
        <v>-0.38779947746599908</v>
      </c>
      <c r="J46" s="188">
        <v>-0.42953321309905612</v>
      </c>
      <c r="K46" s="188">
        <v>-0.47126694873211328</v>
      </c>
      <c r="L46" s="188">
        <v>-0.51300068436517043</v>
      </c>
      <c r="M46" s="188">
        <v>-0.54942049386749703</v>
      </c>
      <c r="N46" s="188">
        <v>-0.58584030336982384</v>
      </c>
      <c r="O46" s="188">
        <v>-0.62226011287215055</v>
      </c>
      <c r="P46" s="188">
        <v>-0.65867992237447726</v>
      </c>
      <c r="Q46" s="189">
        <v>-0.69509973187680396</v>
      </c>
      <c r="R46" s="189">
        <v>-0.7179931924829015</v>
      </c>
      <c r="S46" s="189">
        <v>-0.74088665308899904</v>
      </c>
      <c r="T46" s="189">
        <v>-0.76378011369509657</v>
      </c>
      <c r="U46" s="189">
        <v>-0.78667357430119411</v>
      </c>
      <c r="V46" s="189">
        <v>-0.80956703490729165</v>
      </c>
      <c r="W46" s="189">
        <v>-0.82850660780264718</v>
      </c>
      <c r="X46" s="189">
        <v>-0.84744618069800282</v>
      </c>
      <c r="Y46" s="189">
        <v>-0.86638575359335845</v>
      </c>
      <c r="Z46" s="189">
        <v>-0.88532532648871409</v>
      </c>
      <c r="AA46" s="189">
        <v>-0.90426489938406973</v>
      </c>
      <c r="AB46" s="189">
        <v>-0.91388578368310314</v>
      </c>
      <c r="AC46" s="189">
        <v>-0.92350666798213654</v>
      </c>
      <c r="AD46" s="189">
        <v>-0.93312755228116995</v>
      </c>
      <c r="AE46" s="189">
        <v>-0.94274843658020335</v>
      </c>
      <c r="AF46" s="189">
        <v>-0.95236932087923676</v>
      </c>
      <c r="AG46" s="189">
        <v>-0.96220409915679894</v>
      </c>
      <c r="AH46" s="189">
        <v>-0.97203887743436113</v>
      </c>
      <c r="AI46" s="189">
        <v>-0.98187365571192331</v>
      </c>
      <c r="AJ46" s="189">
        <v>-0.99170843398948549</v>
      </c>
      <c r="AK46" s="190">
        <v>-1.0015432122670478</v>
      </c>
      <c r="DB46" s="3"/>
      <c r="DC46" s="3"/>
    </row>
    <row r="47" spans="1:107" x14ac:dyDescent="0.3">
      <c r="A47" s="79"/>
      <c r="C47" s="195" t="s">
        <v>71</v>
      </c>
      <c r="D47" s="79" t="s">
        <v>90</v>
      </c>
      <c r="E47" s="33" t="s">
        <v>292</v>
      </c>
      <c r="F47" s="187">
        <v>-0.26447526846775371</v>
      </c>
      <c r="G47" s="188">
        <v>-0.30859675350051996</v>
      </c>
      <c r="H47" s="188">
        <v>-0.34576898664206368</v>
      </c>
      <c r="I47" s="188">
        <v>-0.38294121978360729</v>
      </c>
      <c r="J47" s="188">
        <v>-0.42011345292515101</v>
      </c>
      <c r="K47" s="188">
        <v>-0.45728568606669473</v>
      </c>
      <c r="L47" s="188">
        <v>-0.49445791920823834</v>
      </c>
      <c r="M47" s="188">
        <v>-0.53132000480179808</v>
      </c>
      <c r="N47" s="188">
        <v>-0.56818209039535783</v>
      </c>
      <c r="O47" s="188">
        <v>-0.60504417598891747</v>
      </c>
      <c r="P47" s="188">
        <v>-0.64190626158247721</v>
      </c>
      <c r="Q47" s="189">
        <v>-0.67876834717603685</v>
      </c>
      <c r="R47" s="189">
        <v>-0.70596401616189386</v>
      </c>
      <c r="S47" s="189">
        <v>-0.73315968514775076</v>
      </c>
      <c r="T47" s="189">
        <v>-0.76035535413360766</v>
      </c>
      <c r="U47" s="189">
        <v>-0.78755102311946457</v>
      </c>
      <c r="V47" s="189">
        <v>-0.81474669210532147</v>
      </c>
      <c r="W47" s="189">
        <v>-0.83264877730180864</v>
      </c>
      <c r="X47" s="189">
        <v>-0.85055086249829581</v>
      </c>
      <c r="Y47" s="189">
        <v>-0.86845294769478287</v>
      </c>
      <c r="Z47" s="189">
        <v>-0.88635503289127004</v>
      </c>
      <c r="AA47" s="189">
        <v>-0.90425711808775722</v>
      </c>
      <c r="AB47" s="189">
        <v>-0.91392261373107453</v>
      </c>
      <c r="AC47" s="189">
        <v>-0.92358810937439184</v>
      </c>
      <c r="AD47" s="189">
        <v>-0.93325360501770915</v>
      </c>
      <c r="AE47" s="189">
        <v>-0.94291910066102647</v>
      </c>
      <c r="AF47" s="189">
        <v>-0.95258459630434378</v>
      </c>
      <c r="AG47" s="189">
        <v>-0.96274753636381893</v>
      </c>
      <c r="AH47" s="189">
        <v>-0.9729104764232942</v>
      </c>
      <c r="AI47" s="189">
        <v>-0.98307341648276947</v>
      </c>
      <c r="AJ47" s="189">
        <v>-0.99323635654224462</v>
      </c>
      <c r="AK47" s="190">
        <v>-1.0033992966017198</v>
      </c>
      <c r="DB47" s="3"/>
      <c r="DC47" s="3"/>
    </row>
    <row r="48" spans="1:107" x14ac:dyDescent="0.3">
      <c r="A48" s="79"/>
      <c r="C48" s="195" t="s">
        <v>60</v>
      </c>
      <c r="D48" s="79" t="s">
        <v>91</v>
      </c>
      <c r="E48" s="33" t="s">
        <v>292</v>
      </c>
      <c r="F48" s="187">
        <v>-0.26447526846775371</v>
      </c>
      <c r="G48" s="188">
        <v>-0.27231461538265123</v>
      </c>
      <c r="H48" s="188">
        <v>-0.30156548461430122</v>
      </c>
      <c r="I48" s="188">
        <v>-0.33081635384595121</v>
      </c>
      <c r="J48" s="188">
        <v>-0.3600672230776012</v>
      </c>
      <c r="K48" s="188">
        <v>-0.38931809230925118</v>
      </c>
      <c r="L48" s="188">
        <v>-0.41856896154090117</v>
      </c>
      <c r="M48" s="188">
        <v>-0.45531360712041558</v>
      </c>
      <c r="N48" s="188">
        <v>-0.49205825269992998</v>
      </c>
      <c r="O48" s="188">
        <v>-0.52880289827944438</v>
      </c>
      <c r="P48" s="188">
        <v>-0.56554754385895878</v>
      </c>
      <c r="Q48" s="189">
        <v>-0.60229218943847318</v>
      </c>
      <c r="R48" s="189">
        <v>-0.63653118938576436</v>
      </c>
      <c r="S48" s="189">
        <v>-0.67077018933305543</v>
      </c>
      <c r="T48" s="189">
        <v>-0.7050091892803465</v>
      </c>
      <c r="U48" s="189">
        <v>-0.73924818922763769</v>
      </c>
      <c r="V48" s="189">
        <v>-0.77348718917492887</v>
      </c>
      <c r="W48" s="189">
        <v>-0.79916879697477305</v>
      </c>
      <c r="X48" s="189">
        <v>-0.82485040477461724</v>
      </c>
      <c r="Y48" s="189">
        <v>-0.85053201257446132</v>
      </c>
      <c r="Z48" s="189">
        <v>-0.8762136203743055</v>
      </c>
      <c r="AA48" s="189">
        <v>-0.90189522817414969</v>
      </c>
      <c r="AB48" s="189">
        <v>-0.91228223545763409</v>
      </c>
      <c r="AC48" s="189">
        <v>-0.92266924274111861</v>
      </c>
      <c r="AD48" s="189">
        <v>-0.93305625002460302</v>
      </c>
      <c r="AE48" s="189">
        <v>-0.94344325730808742</v>
      </c>
      <c r="AF48" s="189">
        <v>-0.95383026459157183</v>
      </c>
      <c r="AG48" s="189">
        <v>-0.96087003960718431</v>
      </c>
      <c r="AH48" s="189">
        <v>-0.9679098146227969</v>
      </c>
      <c r="AI48" s="189">
        <v>-0.97494958963840939</v>
      </c>
      <c r="AJ48" s="189">
        <v>-0.98198936465402187</v>
      </c>
      <c r="AK48" s="190">
        <v>-0.98902913966963435</v>
      </c>
      <c r="DB48" s="3"/>
      <c r="DC48" s="3"/>
    </row>
    <row r="49" spans="1:107" x14ac:dyDescent="0.3">
      <c r="A49" s="79"/>
      <c r="C49" s="195" t="s">
        <v>60</v>
      </c>
      <c r="D49" s="79" t="s">
        <v>92</v>
      </c>
      <c r="E49" s="33" t="s">
        <v>292</v>
      </c>
      <c r="F49" s="187">
        <v>-0.26447526846775371</v>
      </c>
      <c r="G49" s="188">
        <v>-0.27231461538265123</v>
      </c>
      <c r="H49" s="188">
        <v>-0.30191591582670207</v>
      </c>
      <c r="I49" s="188">
        <v>-0.33151721627075303</v>
      </c>
      <c r="J49" s="188">
        <v>-0.36111851671480366</v>
      </c>
      <c r="K49" s="188">
        <v>-0.39071981715885484</v>
      </c>
      <c r="L49" s="188">
        <v>-0.4203211176029058</v>
      </c>
      <c r="M49" s="188">
        <v>-0.45637156069451712</v>
      </c>
      <c r="N49" s="188">
        <v>-0.49242200378612833</v>
      </c>
      <c r="O49" s="188">
        <v>-0.52847244687773953</v>
      </c>
      <c r="P49" s="188">
        <v>-0.56452288996935096</v>
      </c>
      <c r="Q49" s="189">
        <v>-0.60057333306096217</v>
      </c>
      <c r="R49" s="189">
        <v>-0.63521124702633647</v>
      </c>
      <c r="S49" s="189">
        <v>-0.66984916099171077</v>
      </c>
      <c r="T49" s="189">
        <v>-0.70448707495708496</v>
      </c>
      <c r="U49" s="189">
        <v>-0.73912498892245915</v>
      </c>
      <c r="V49" s="189">
        <v>-0.77376290288783334</v>
      </c>
      <c r="W49" s="189">
        <v>-0.7989095838737752</v>
      </c>
      <c r="X49" s="189">
        <v>-0.82405626485971695</v>
      </c>
      <c r="Y49" s="189">
        <v>-0.84920294584565881</v>
      </c>
      <c r="Z49" s="189">
        <v>-0.87434962683160067</v>
      </c>
      <c r="AA49" s="189">
        <v>-0.89949630781754253</v>
      </c>
      <c r="AB49" s="189">
        <v>-0.91100540787536377</v>
      </c>
      <c r="AC49" s="189">
        <v>-0.92251450793318512</v>
      </c>
      <c r="AD49" s="189">
        <v>-0.93402360799100637</v>
      </c>
      <c r="AE49" s="189">
        <v>-0.94553270804882772</v>
      </c>
      <c r="AF49" s="189">
        <v>-0.95704180810664907</v>
      </c>
      <c r="AG49" s="189">
        <v>-0.96404140605094479</v>
      </c>
      <c r="AH49" s="189">
        <v>-0.97104100399524051</v>
      </c>
      <c r="AI49" s="189">
        <v>-0.97804060193953624</v>
      </c>
      <c r="AJ49" s="189">
        <v>-0.98504019988383196</v>
      </c>
      <c r="AK49" s="190">
        <v>-0.99203979782812768</v>
      </c>
      <c r="DB49" s="3"/>
      <c r="DC49" s="3"/>
    </row>
    <row r="50" spans="1:107" x14ac:dyDescent="0.3">
      <c r="A50" s="79"/>
      <c r="C50" s="195" t="s">
        <v>60</v>
      </c>
      <c r="D50" s="79" t="s">
        <v>93</v>
      </c>
      <c r="E50" s="33" t="s">
        <v>292</v>
      </c>
      <c r="F50" s="187">
        <v>-0.26447526846775371</v>
      </c>
      <c r="G50" s="188">
        <v>-0.27231461538265123</v>
      </c>
      <c r="H50" s="188">
        <v>-0.30197693824468841</v>
      </c>
      <c r="I50" s="188">
        <v>-0.3316392611067257</v>
      </c>
      <c r="J50" s="188">
        <v>-0.36130158396876311</v>
      </c>
      <c r="K50" s="188">
        <v>-0.39096390683080029</v>
      </c>
      <c r="L50" s="188">
        <v>-0.42062622969283758</v>
      </c>
      <c r="M50" s="188">
        <v>-0.45671145198117291</v>
      </c>
      <c r="N50" s="188">
        <v>-0.49279667426950835</v>
      </c>
      <c r="O50" s="188">
        <v>-0.52888189655784368</v>
      </c>
      <c r="P50" s="188">
        <v>-0.56496711884617912</v>
      </c>
      <c r="Q50" s="189">
        <v>-0.60105234113451445</v>
      </c>
      <c r="R50" s="189">
        <v>-0.63498603712429347</v>
      </c>
      <c r="S50" s="189">
        <v>-0.66891973311407238</v>
      </c>
      <c r="T50" s="189">
        <v>-0.7028534291038514</v>
      </c>
      <c r="U50" s="189">
        <v>-0.73678712509363042</v>
      </c>
      <c r="V50" s="189">
        <v>-0.77072082108340934</v>
      </c>
      <c r="W50" s="189">
        <v>-0.79588167042422597</v>
      </c>
      <c r="X50" s="189">
        <v>-0.82104251976504261</v>
      </c>
      <c r="Y50" s="189">
        <v>-0.84620336910585936</v>
      </c>
      <c r="Z50" s="189">
        <v>-0.87136421844667611</v>
      </c>
      <c r="AA50" s="189">
        <v>-0.89652506778749275</v>
      </c>
      <c r="AB50" s="189">
        <v>-0.90805512831253177</v>
      </c>
      <c r="AC50" s="189">
        <v>-0.9195851888375709</v>
      </c>
      <c r="AD50" s="189">
        <v>-0.93111524936261003</v>
      </c>
      <c r="AE50" s="189">
        <v>-0.94264530988764905</v>
      </c>
      <c r="AF50" s="189">
        <v>-0.95417537041268818</v>
      </c>
      <c r="AG50" s="189">
        <v>-0.96104097230261987</v>
      </c>
      <c r="AH50" s="189">
        <v>-0.96790657419255166</v>
      </c>
      <c r="AI50" s="189">
        <v>-0.97477217608248334</v>
      </c>
      <c r="AJ50" s="189">
        <v>-0.98163777797241514</v>
      </c>
      <c r="AK50" s="190">
        <v>-0.98850337986234682</v>
      </c>
      <c r="DB50" s="3"/>
      <c r="DC50" s="3"/>
    </row>
    <row r="51" spans="1:107" x14ac:dyDescent="0.3">
      <c r="A51" s="79"/>
      <c r="C51" s="195" t="s">
        <v>60</v>
      </c>
      <c r="D51" s="79" t="s">
        <v>94</v>
      </c>
      <c r="E51" s="33" t="s">
        <v>291</v>
      </c>
      <c r="F51" s="187">
        <v>-0.26447526846775371</v>
      </c>
      <c r="G51" s="188">
        <v>-0.2724933080557792</v>
      </c>
      <c r="H51" s="188">
        <v>-0.30207214293803797</v>
      </c>
      <c r="I51" s="188">
        <v>-0.33165097782029662</v>
      </c>
      <c r="J51" s="188">
        <v>-0.36122981270255539</v>
      </c>
      <c r="K51" s="188">
        <v>-0.39080864758481404</v>
      </c>
      <c r="L51" s="188">
        <v>-0.4203874824670728</v>
      </c>
      <c r="M51" s="188">
        <v>-0.45623636226998321</v>
      </c>
      <c r="N51" s="188">
        <v>-0.4920852420728935</v>
      </c>
      <c r="O51" s="188">
        <v>-0.52793412187580391</v>
      </c>
      <c r="P51" s="188">
        <v>-0.5637830016787142</v>
      </c>
      <c r="Q51" s="189">
        <v>-0.59963188148162461</v>
      </c>
      <c r="R51" s="189">
        <v>-0.63342854138182259</v>
      </c>
      <c r="S51" s="189">
        <v>-0.66722520128202079</v>
      </c>
      <c r="T51" s="189">
        <v>-0.70102186118221876</v>
      </c>
      <c r="U51" s="189">
        <v>-0.73481852108241685</v>
      </c>
      <c r="V51" s="189">
        <v>-0.76861518098261494</v>
      </c>
      <c r="W51" s="189">
        <v>-0.79348883866550057</v>
      </c>
      <c r="X51" s="189">
        <v>-0.81836249634838631</v>
      </c>
      <c r="Y51" s="189">
        <v>-0.84323615403127206</v>
      </c>
      <c r="Z51" s="189">
        <v>-0.86810981171415769</v>
      </c>
      <c r="AA51" s="189">
        <v>-0.89298346939704343</v>
      </c>
      <c r="AB51" s="189">
        <v>-0.90482684541700364</v>
      </c>
      <c r="AC51" s="189">
        <v>-0.91667022143696375</v>
      </c>
      <c r="AD51" s="189">
        <v>-0.92851359745692397</v>
      </c>
      <c r="AE51" s="189">
        <v>-0.94035697347688418</v>
      </c>
      <c r="AF51" s="189">
        <v>-0.95220034949684429</v>
      </c>
      <c r="AG51" s="189">
        <v>-0.95902364245345584</v>
      </c>
      <c r="AH51" s="189">
        <v>-0.96584693541006739</v>
      </c>
      <c r="AI51" s="189">
        <v>-0.97267022836667894</v>
      </c>
      <c r="AJ51" s="189">
        <v>-0.97949352132329048</v>
      </c>
      <c r="AK51" s="190">
        <v>-0.98631681427990192</v>
      </c>
      <c r="DB51" s="3"/>
      <c r="DC51" s="3"/>
    </row>
    <row r="52" spans="1:107" x14ac:dyDescent="0.3">
      <c r="A52" s="79"/>
      <c r="C52" s="195" t="s">
        <v>60</v>
      </c>
      <c r="D52" s="79" t="s">
        <v>95</v>
      </c>
      <c r="E52" s="33" t="s">
        <v>291</v>
      </c>
      <c r="F52" s="187">
        <v>-0.26447526846775371</v>
      </c>
      <c r="G52" s="188">
        <v>-0.27231461538265123</v>
      </c>
      <c r="H52" s="188">
        <v>-0.301909081077119</v>
      </c>
      <c r="I52" s="188">
        <v>-0.331503546771587</v>
      </c>
      <c r="J52" s="188">
        <v>-0.36109801246605489</v>
      </c>
      <c r="K52" s="188">
        <v>-0.39069247816052277</v>
      </c>
      <c r="L52" s="188">
        <v>-0.42028694385499066</v>
      </c>
      <c r="M52" s="188">
        <v>-0.4560792738863978</v>
      </c>
      <c r="N52" s="188">
        <v>-0.49187160391780516</v>
      </c>
      <c r="O52" s="188">
        <v>-0.52766393394921229</v>
      </c>
      <c r="P52" s="188">
        <v>-0.56345626398061954</v>
      </c>
      <c r="Q52" s="189">
        <v>-0.59924859401202668</v>
      </c>
      <c r="R52" s="189">
        <v>-0.63306389917730688</v>
      </c>
      <c r="S52" s="189">
        <v>-0.66687920434258696</v>
      </c>
      <c r="T52" s="189">
        <v>-0.70069450950786716</v>
      </c>
      <c r="U52" s="189">
        <v>-0.73450981467314724</v>
      </c>
      <c r="V52" s="189">
        <v>-0.76832511983842733</v>
      </c>
      <c r="W52" s="189">
        <v>-0.79322355402151701</v>
      </c>
      <c r="X52" s="189">
        <v>-0.81812198820460669</v>
      </c>
      <c r="Y52" s="189">
        <v>-0.84302042238769626</v>
      </c>
      <c r="Z52" s="189">
        <v>-0.86791885657078593</v>
      </c>
      <c r="AA52" s="189">
        <v>-0.89281729075387561</v>
      </c>
      <c r="AB52" s="189">
        <v>-0.90467355601150856</v>
      </c>
      <c r="AC52" s="189">
        <v>-0.91652982126914151</v>
      </c>
      <c r="AD52" s="189">
        <v>-0.92838608652677446</v>
      </c>
      <c r="AE52" s="189">
        <v>-0.9402423517844074</v>
      </c>
      <c r="AF52" s="189">
        <v>-0.95209861704204035</v>
      </c>
      <c r="AG52" s="189">
        <v>-0.95892175650458766</v>
      </c>
      <c r="AH52" s="189">
        <v>-0.96574489596713486</v>
      </c>
      <c r="AI52" s="189">
        <v>-0.97256803542968218</v>
      </c>
      <c r="AJ52" s="189">
        <v>-0.97939117489222949</v>
      </c>
      <c r="AK52" s="190">
        <v>-0.98621431435477669</v>
      </c>
      <c r="DB52" s="3"/>
      <c r="DC52" s="3"/>
    </row>
    <row r="53" spans="1:107" x14ac:dyDescent="0.3">
      <c r="A53" s="79"/>
      <c r="C53" s="195" t="s">
        <v>14</v>
      </c>
      <c r="D53" s="79" t="s">
        <v>96</v>
      </c>
      <c r="E53" s="33" t="s">
        <v>291</v>
      </c>
      <c r="F53" s="187">
        <v>-0.26447526846775371</v>
      </c>
      <c r="G53" s="188">
        <v>-0.27651107914331607</v>
      </c>
      <c r="H53" s="188">
        <v>-0.29739291902669474</v>
      </c>
      <c r="I53" s="188">
        <v>-0.3182747589100734</v>
      </c>
      <c r="J53" s="188">
        <v>-0.33915659879345217</v>
      </c>
      <c r="K53" s="188">
        <v>-0.36003843867683083</v>
      </c>
      <c r="L53" s="188">
        <v>-0.38092027856020949</v>
      </c>
      <c r="M53" s="188">
        <v>-0.4195895307829105</v>
      </c>
      <c r="N53" s="188">
        <v>-0.45825878300561129</v>
      </c>
      <c r="O53" s="188">
        <v>-0.4969280352283123</v>
      </c>
      <c r="P53" s="188">
        <v>-0.53559728745101332</v>
      </c>
      <c r="Q53" s="189">
        <v>-0.57426653967371433</v>
      </c>
      <c r="R53" s="189">
        <v>-0.60087970721320016</v>
      </c>
      <c r="S53" s="189">
        <v>-0.627492874752686</v>
      </c>
      <c r="T53" s="189">
        <v>-0.65410604229217184</v>
      </c>
      <c r="U53" s="189">
        <v>-0.68071920983165779</v>
      </c>
      <c r="V53" s="189">
        <v>-0.70733237737114374</v>
      </c>
      <c r="W53" s="189">
        <v>-0.7417863500191374</v>
      </c>
      <c r="X53" s="189">
        <v>-0.77624032266713106</v>
      </c>
      <c r="Y53" s="189">
        <v>-0.81069429531512482</v>
      </c>
      <c r="Z53" s="189">
        <v>-0.84514826796311848</v>
      </c>
      <c r="AA53" s="189">
        <v>-0.87960224061111214</v>
      </c>
      <c r="AB53" s="189">
        <v>-0.89766116263146811</v>
      </c>
      <c r="AC53" s="189">
        <v>-0.91572008465182408</v>
      </c>
      <c r="AD53" s="189">
        <v>-0.93377900667218017</v>
      </c>
      <c r="AE53" s="189">
        <v>-0.95183792869253614</v>
      </c>
      <c r="AF53" s="189">
        <v>-0.96989685071289211</v>
      </c>
      <c r="AG53" s="189">
        <v>-0.97788215342799278</v>
      </c>
      <c r="AH53" s="189">
        <v>-0.98586745614309357</v>
      </c>
      <c r="AI53" s="189">
        <v>-0.99385275885819435</v>
      </c>
      <c r="AJ53" s="189">
        <v>-1.0018380615732951</v>
      </c>
      <c r="AK53" s="190">
        <v>-1.0098233642883958</v>
      </c>
      <c r="DB53" s="3"/>
      <c r="DC53" s="3"/>
    </row>
    <row r="54" spans="1:107" x14ac:dyDescent="0.3">
      <c r="C54" s="113"/>
      <c r="D54" s="196" t="s">
        <v>147</v>
      </c>
      <c r="E54" s="196" t="s">
        <v>147</v>
      </c>
      <c r="F54" s="191">
        <v>-0.26349378244001354</v>
      </c>
      <c r="G54" s="192">
        <v>-0.33308368468439475</v>
      </c>
      <c r="H54" s="192">
        <v>-0.28985076780709762</v>
      </c>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42"/>
      <c r="DB54" s="3"/>
      <c r="DC54" s="3"/>
    </row>
    <row r="55" spans="1:107" x14ac:dyDescent="0.3">
      <c r="DB55" s="3"/>
      <c r="DC55" s="3"/>
    </row>
    <row r="56" spans="1:107" x14ac:dyDescent="0.3">
      <c r="DB56" s="3"/>
      <c r="DC56" s="3"/>
    </row>
    <row r="57" spans="1:107" x14ac:dyDescent="0.3">
      <c r="DB57" s="3"/>
      <c r="DC57" s="3"/>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64B71-5EA1-46AA-8609-B2A867FDCF30}">
  <sheetPr>
    <tabColor rgb="FF00B050"/>
  </sheetPr>
  <dimension ref="A1:EW254"/>
  <sheetViews>
    <sheetView topLeftCell="D1" zoomScale="70" zoomScaleNormal="70" workbookViewId="0">
      <selection activeCell="D38" sqref="D38"/>
    </sheetView>
  </sheetViews>
  <sheetFormatPr defaultRowHeight="14.4" x14ac:dyDescent="0.3"/>
  <cols>
    <col min="1" max="1" width="48.44140625" style="79" customWidth="1"/>
    <col min="2" max="2" width="36.33203125" style="79" customWidth="1"/>
    <col min="3" max="3" width="41.109375" style="79" customWidth="1"/>
    <col min="4" max="4" width="33.109375" customWidth="1"/>
    <col min="11" max="11" width="9.5546875" bestFit="1" customWidth="1"/>
    <col min="46" max="90" width="9.109375" customWidth="1"/>
    <col min="91" max="91" width="8.6640625" collapsed="1"/>
    <col min="99" max="99" width="22.88671875" customWidth="1"/>
    <col min="100" max="100" width="23.33203125" customWidth="1"/>
    <col min="101" max="101" width="22.109375" customWidth="1"/>
    <col min="102" max="102" width="5.109375" customWidth="1"/>
    <col min="103" max="103" width="40" customWidth="1"/>
    <col min="104" max="104" width="27.5546875" customWidth="1"/>
    <col min="105" max="105" width="23.109375" customWidth="1"/>
  </cols>
  <sheetData>
    <row r="1" spans="1:1" x14ac:dyDescent="0.3">
      <c r="A1" s="131" t="s">
        <v>293</v>
      </c>
    </row>
    <row r="2" spans="1:1" x14ac:dyDescent="0.3">
      <c r="A2" s="53" t="s">
        <v>294</v>
      </c>
    </row>
    <row r="20" spans="1:153" x14ac:dyDescent="0.3">
      <c r="A20" s="211" t="s">
        <v>295</v>
      </c>
      <c r="B20" s="212"/>
      <c r="C20" s="212"/>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row>
    <row r="21" spans="1:153" s="14" customFormat="1" x14ac:dyDescent="0.3">
      <c r="A21" s="209" t="s">
        <v>13</v>
      </c>
      <c r="B21" s="209" t="s">
        <v>15</v>
      </c>
      <c r="C21" s="209" t="s">
        <v>296</v>
      </c>
      <c r="D21" s="115" t="s">
        <v>297</v>
      </c>
      <c r="E21" s="115" t="s">
        <v>111</v>
      </c>
      <c r="F21" s="115" t="s">
        <v>112</v>
      </c>
      <c r="G21" s="115" t="s">
        <v>113</v>
      </c>
      <c r="H21" s="115" t="s">
        <v>114</v>
      </c>
      <c r="I21" s="115" t="s">
        <v>115</v>
      </c>
      <c r="J21" s="115" t="s">
        <v>116</v>
      </c>
      <c r="K21" s="116" t="s">
        <v>117</v>
      </c>
      <c r="L21" s="115" t="s">
        <v>118</v>
      </c>
      <c r="M21" s="115" t="s">
        <v>119</v>
      </c>
      <c r="N21" s="115" t="s">
        <v>120</v>
      </c>
      <c r="O21" s="115" t="s">
        <v>121</v>
      </c>
      <c r="P21" s="115" t="s">
        <v>122</v>
      </c>
      <c r="Q21" s="115" t="s">
        <v>123</v>
      </c>
      <c r="R21" s="115" t="s">
        <v>124</v>
      </c>
      <c r="S21" s="115" t="s">
        <v>125</v>
      </c>
      <c r="T21" s="115" t="s">
        <v>126</v>
      </c>
      <c r="U21" s="115" t="s">
        <v>127</v>
      </c>
      <c r="V21" s="115" t="s">
        <v>128</v>
      </c>
      <c r="W21" s="115" t="s">
        <v>129</v>
      </c>
      <c r="X21" s="115" t="s">
        <v>130</v>
      </c>
      <c r="Y21" s="115" t="s">
        <v>131</v>
      </c>
      <c r="Z21" s="115" t="s">
        <v>132</v>
      </c>
      <c r="AA21" s="115" t="s">
        <v>133</v>
      </c>
      <c r="AB21" s="115" t="s">
        <v>134</v>
      </c>
      <c r="AC21" s="115" t="s">
        <v>135</v>
      </c>
      <c r="AD21" s="115" t="s">
        <v>136</v>
      </c>
      <c r="AE21" s="115" t="s">
        <v>137</v>
      </c>
      <c r="AF21" s="115" t="s">
        <v>138</v>
      </c>
      <c r="AG21" s="115" t="s">
        <v>139</v>
      </c>
      <c r="AH21" s="115" t="s">
        <v>140</v>
      </c>
      <c r="AI21" s="115" t="s">
        <v>141</v>
      </c>
      <c r="AJ21" s="115" t="s">
        <v>142</v>
      </c>
      <c r="AK21" s="115" t="s">
        <v>143</v>
      </c>
      <c r="AL21" s="115" t="s">
        <v>144</v>
      </c>
      <c r="AM21" s="115" t="s">
        <v>145</v>
      </c>
      <c r="AN21" s="115" t="s">
        <v>146</v>
      </c>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row>
    <row r="22" spans="1:153" ht="16.2" x14ac:dyDescent="0.3">
      <c r="A22" t="s">
        <v>79</v>
      </c>
      <c r="B22" t="s">
        <v>80</v>
      </c>
      <c r="C22" s="79" t="s">
        <v>298</v>
      </c>
      <c r="D22" s="79" t="s">
        <v>299</v>
      </c>
      <c r="E22" s="210">
        <v>3.5879544000000001</v>
      </c>
      <c r="F22" s="210">
        <v>3.5535037250000001</v>
      </c>
      <c r="G22" s="210">
        <v>3.5190530500000001</v>
      </c>
      <c r="H22" s="210">
        <v>3.4846023750000001</v>
      </c>
      <c r="I22" s="210">
        <v>3.4501516999999997</v>
      </c>
      <c r="J22" s="210">
        <v>3.2915909999999999</v>
      </c>
      <c r="K22" s="210">
        <v>3.0932580200000004</v>
      </c>
      <c r="L22" s="210">
        <v>2.8949250399999999</v>
      </c>
      <c r="M22" s="210">
        <v>2.69659206</v>
      </c>
      <c r="N22" s="210">
        <v>2.49825908</v>
      </c>
      <c r="O22" s="210">
        <v>2.2999261</v>
      </c>
      <c r="P22" s="210">
        <v>2.1411281</v>
      </c>
      <c r="Q22" s="210">
        <v>1.9823301</v>
      </c>
      <c r="R22" s="210">
        <v>1.8235321</v>
      </c>
      <c r="S22" s="210">
        <v>1.6647341</v>
      </c>
      <c r="T22" s="210">
        <v>1.5059361</v>
      </c>
      <c r="U22" s="210">
        <v>1.3817491800000001</v>
      </c>
      <c r="V22" s="210">
        <v>1.2575622599999998</v>
      </c>
      <c r="W22" s="210">
        <v>1.13337534</v>
      </c>
      <c r="X22" s="210">
        <v>1.0091884199999999</v>
      </c>
      <c r="Y22" s="210">
        <v>0.8850015</v>
      </c>
      <c r="Z22" s="210">
        <v>0.79097168000000007</v>
      </c>
      <c r="AA22" s="210">
        <v>0.69694186000000002</v>
      </c>
      <c r="AB22" s="210">
        <v>0.60291204000000009</v>
      </c>
      <c r="AC22" s="210">
        <v>0.50888222000000005</v>
      </c>
      <c r="AD22" s="210">
        <v>0.41485240000000001</v>
      </c>
      <c r="AE22" s="210">
        <v>0.36371382000000013</v>
      </c>
      <c r="AF22" s="210">
        <v>0.31257524000000003</v>
      </c>
      <c r="AG22" s="210">
        <v>0.26143666000000004</v>
      </c>
      <c r="AH22" s="210">
        <v>0.21029808</v>
      </c>
      <c r="AI22" s="210">
        <v>0.15915950000000001</v>
      </c>
      <c r="AJ22" s="210">
        <v>0.11681039999999999</v>
      </c>
      <c r="AK22" s="210">
        <v>7.4461300000000008E-2</v>
      </c>
      <c r="AL22" s="210">
        <v>3.21122E-2</v>
      </c>
      <c r="AM22" s="210">
        <v>-1.02369E-2</v>
      </c>
      <c r="AN22" s="210">
        <v>-5.2586000000000001E-2</v>
      </c>
    </row>
    <row r="23" spans="1:153" ht="16.2" x14ac:dyDescent="0.3">
      <c r="A23" t="s">
        <v>14</v>
      </c>
      <c r="B23" t="s">
        <v>16</v>
      </c>
      <c r="C23" s="79" t="s">
        <v>300</v>
      </c>
      <c r="D23" s="79" t="s">
        <v>299</v>
      </c>
      <c r="E23" s="210">
        <v>3.5879544000000001</v>
      </c>
      <c r="F23" s="210">
        <v>3.5535037250000001</v>
      </c>
      <c r="G23" s="210">
        <v>3.5190530500000001</v>
      </c>
      <c r="H23" s="210">
        <v>3.4846023750000001</v>
      </c>
      <c r="I23" s="210">
        <v>3.4501516999999997</v>
      </c>
      <c r="J23" s="210">
        <v>3.3936948999999998</v>
      </c>
      <c r="K23" s="210">
        <v>3.2957437199999999</v>
      </c>
      <c r="L23" s="210">
        <v>3.19779254</v>
      </c>
      <c r="M23" s="210">
        <v>3.0998413600000001</v>
      </c>
      <c r="N23" s="210">
        <v>3.0018901799999997</v>
      </c>
      <c r="O23" s="210">
        <v>2.9039389999999998</v>
      </c>
      <c r="P23" s="210">
        <v>2.7225517799999999</v>
      </c>
      <c r="Q23" s="210">
        <v>2.5411645600000003</v>
      </c>
      <c r="R23" s="210">
        <v>2.3597773399999999</v>
      </c>
      <c r="S23" s="210">
        <v>2.17839012</v>
      </c>
      <c r="T23" s="210">
        <v>1.9970029</v>
      </c>
      <c r="U23" s="210">
        <v>1.81969604</v>
      </c>
      <c r="V23" s="210">
        <v>1.6423891799999999</v>
      </c>
      <c r="W23" s="210">
        <v>1.46508232</v>
      </c>
      <c r="X23" s="210">
        <v>1.28777546</v>
      </c>
      <c r="Y23" s="210">
        <v>1.1104685999999999</v>
      </c>
      <c r="Z23" s="210">
        <v>0.97401859999999996</v>
      </c>
      <c r="AA23" s="210">
        <v>0.83756860000000011</v>
      </c>
      <c r="AB23" s="210">
        <v>0.70111860000000004</v>
      </c>
      <c r="AC23" s="210">
        <v>0.56466859999999997</v>
      </c>
      <c r="AD23" s="210">
        <v>0.4282186</v>
      </c>
      <c r="AE23" s="210">
        <v>0.35714775999999998</v>
      </c>
      <c r="AF23" s="210">
        <v>0.28607691999999996</v>
      </c>
      <c r="AG23" s="210">
        <v>0.21500607999999999</v>
      </c>
      <c r="AH23" s="210">
        <v>0.14393523999999999</v>
      </c>
      <c r="AI23" s="210">
        <v>7.286440000000001E-2</v>
      </c>
      <c r="AJ23" s="210">
        <v>3.9393659999999997E-2</v>
      </c>
      <c r="AK23" s="210">
        <v>5.9229200000000051E-3</v>
      </c>
      <c r="AL23" s="210">
        <v>-2.7547820000000008E-2</v>
      </c>
      <c r="AM23" s="210">
        <v>-6.1018560000000006E-2</v>
      </c>
      <c r="AN23" s="210">
        <v>-9.4489299999999998E-2</v>
      </c>
    </row>
    <row r="24" spans="1:153" ht="16.2" x14ac:dyDescent="0.3">
      <c r="A24" t="s">
        <v>71</v>
      </c>
      <c r="B24" t="s">
        <v>86</v>
      </c>
      <c r="C24" s="79" t="s">
        <v>301</v>
      </c>
      <c r="D24" s="79" t="s">
        <v>299</v>
      </c>
      <c r="E24" s="210">
        <v>3.5879544000000001</v>
      </c>
      <c r="F24" s="210">
        <v>3.5535037250000001</v>
      </c>
      <c r="G24" s="210">
        <v>3.5190530500000001</v>
      </c>
      <c r="H24" s="210">
        <v>3.4846023750000001</v>
      </c>
      <c r="I24" s="210">
        <v>3.4501516999999997</v>
      </c>
      <c r="J24" s="210">
        <v>3.2680779000000002</v>
      </c>
      <c r="K24" s="210">
        <v>3.0536002800000008</v>
      </c>
      <c r="L24" s="210">
        <v>2.8391226600000001</v>
      </c>
      <c r="M24" s="210">
        <v>2.6246450399999999</v>
      </c>
      <c r="N24" s="210">
        <v>2.4101674200000001</v>
      </c>
      <c r="O24" s="210">
        <v>2.1956898000000002</v>
      </c>
      <c r="P24" s="210">
        <v>2.0251632600000002</v>
      </c>
      <c r="Q24" s="210">
        <v>1.85463672</v>
      </c>
      <c r="R24" s="210">
        <v>1.6841101799999998</v>
      </c>
      <c r="S24" s="210">
        <v>1.51358364</v>
      </c>
      <c r="T24" s="210">
        <v>1.3430571</v>
      </c>
      <c r="U24" s="210">
        <v>1.2315220200000001</v>
      </c>
      <c r="V24" s="210">
        <v>1.11998694</v>
      </c>
      <c r="W24" s="210">
        <v>1.0084518600000001</v>
      </c>
      <c r="X24" s="210">
        <v>0.89691677999999997</v>
      </c>
      <c r="Y24" s="210">
        <v>0.78538170000000007</v>
      </c>
      <c r="Z24" s="210">
        <v>0.71482156000000008</v>
      </c>
      <c r="AA24" s="210">
        <v>0.6442614200000002</v>
      </c>
      <c r="AB24" s="210">
        <v>0.57370127999999998</v>
      </c>
      <c r="AC24" s="210">
        <v>0.5031411400000001</v>
      </c>
      <c r="AD24" s="210">
        <v>0.43258099999999999</v>
      </c>
      <c r="AE24" s="210">
        <v>0.38717254000000001</v>
      </c>
      <c r="AF24" s="210">
        <v>0.34176407999999997</v>
      </c>
      <c r="AG24" s="210">
        <v>0.29635561999999999</v>
      </c>
      <c r="AH24" s="210">
        <v>0.25094716000000011</v>
      </c>
      <c r="AI24" s="210">
        <v>0.20553870000000002</v>
      </c>
      <c r="AJ24" s="210">
        <v>0.16116278000000001</v>
      </c>
      <c r="AK24" s="210">
        <v>0.11678686000000001</v>
      </c>
      <c r="AL24" s="210">
        <v>7.2410940000000007E-2</v>
      </c>
      <c r="AM24" s="210">
        <v>2.8035020000000001E-2</v>
      </c>
      <c r="AN24" s="210">
        <v>-1.6340900000000002E-2</v>
      </c>
    </row>
    <row r="25" spans="1:153" ht="16.2" x14ac:dyDescent="0.3">
      <c r="A25" t="s">
        <v>71</v>
      </c>
      <c r="B25" t="s">
        <v>72</v>
      </c>
      <c r="C25"/>
      <c r="D25" s="79" t="s">
        <v>299</v>
      </c>
      <c r="E25" s="210">
        <v>3.5879544000000001</v>
      </c>
      <c r="F25" s="210">
        <v>3.5535037250000001</v>
      </c>
      <c r="G25" s="210">
        <v>3.5190530500000001</v>
      </c>
      <c r="H25" s="210">
        <v>3.4846023750000001</v>
      </c>
      <c r="I25" s="210">
        <v>3.4501516999999997</v>
      </c>
      <c r="J25" s="210">
        <v>3.2413948000000001</v>
      </c>
      <c r="K25" s="210">
        <v>3.0326767599999997</v>
      </c>
      <c r="L25" s="210">
        <v>2.8239587200000011</v>
      </c>
      <c r="M25" s="210">
        <v>2.6152406799999999</v>
      </c>
      <c r="N25" s="210">
        <v>2.4065226399999999</v>
      </c>
      <c r="O25" s="210">
        <v>2.1978046</v>
      </c>
      <c r="P25" s="210">
        <v>2.0174407599999999</v>
      </c>
      <c r="Q25" s="210">
        <v>1.8370769199999999</v>
      </c>
      <c r="R25" s="210">
        <v>1.6567130800000001</v>
      </c>
      <c r="S25" s="210">
        <v>1.47634924</v>
      </c>
      <c r="T25" s="210">
        <v>1.2959854</v>
      </c>
      <c r="U25" s="210">
        <v>1.1722743200000001</v>
      </c>
      <c r="V25" s="210">
        <v>1.04856324</v>
      </c>
      <c r="W25" s="210">
        <v>0.92485216000000015</v>
      </c>
      <c r="X25" s="210">
        <v>0.80114107999999995</v>
      </c>
      <c r="Y25" s="210">
        <v>0.67742999999999998</v>
      </c>
      <c r="Z25" s="210">
        <v>0.60115162</v>
      </c>
      <c r="AA25" s="210">
        <v>0.52487324000000002</v>
      </c>
      <c r="AB25" s="210">
        <v>0.44859485999999998</v>
      </c>
      <c r="AC25" s="210">
        <v>0.37231648000000001</v>
      </c>
      <c r="AD25" s="210">
        <v>0.29603809999999997</v>
      </c>
      <c r="AE25" s="210">
        <v>0.2486825</v>
      </c>
      <c r="AF25" s="210">
        <v>0.2013269</v>
      </c>
      <c r="AG25" s="210">
        <v>0.15397130000000001</v>
      </c>
      <c r="AH25" s="210">
        <v>0.10661570000000001</v>
      </c>
      <c r="AI25" s="210">
        <v>5.9260100000000003E-2</v>
      </c>
      <c r="AJ25" s="210">
        <v>1.446218E-2</v>
      </c>
      <c r="AK25" s="210">
        <v>-3.033573999999999E-2</v>
      </c>
      <c r="AL25" s="210">
        <v>-7.5133660000000005E-2</v>
      </c>
      <c r="AM25" s="210">
        <v>-0.11993158</v>
      </c>
      <c r="AN25" s="210">
        <v>-0.1647295</v>
      </c>
    </row>
    <row r="26" spans="1:153" ht="16.2" x14ac:dyDescent="0.3">
      <c r="A26" t="s">
        <v>60</v>
      </c>
      <c r="B26" t="s">
        <v>94</v>
      </c>
      <c r="C26"/>
      <c r="D26" s="79" t="s">
        <v>299</v>
      </c>
      <c r="E26" s="210">
        <v>3.5879544000000001</v>
      </c>
      <c r="F26" s="210">
        <v>3.5535037250000001</v>
      </c>
      <c r="G26" s="210">
        <v>3.5190530500000001</v>
      </c>
      <c r="H26" s="210">
        <v>3.4846023750000001</v>
      </c>
      <c r="I26" s="210">
        <v>3.4501516999999997</v>
      </c>
      <c r="J26" s="210">
        <v>3.4125412000000002</v>
      </c>
      <c r="K26" s="210">
        <v>3.2737947199999997</v>
      </c>
      <c r="L26" s="210">
        <v>3.1350482400000002</v>
      </c>
      <c r="M26" s="210">
        <v>2.9963017599999997</v>
      </c>
      <c r="N26" s="210">
        <v>2.8575552800000001</v>
      </c>
      <c r="O26" s="210">
        <v>2.7188087999999997</v>
      </c>
      <c r="P26" s="210">
        <v>2.5506511999999999</v>
      </c>
      <c r="Q26" s="210">
        <v>2.3824935999999997</v>
      </c>
      <c r="R26" s="210">
        <v>2.2143359999999999</v>
      </c>
      <c r="S26" s="210">
        <v>2.0461784000000001</v>
      </c>
      <c r="T26" s="210">
        <v>1.8780208</v>
      </c>
      <c r="U26" s="210">
        <v>1.7194896200000001</v>
      </c>
      <c r="V26" s="210">
        <v>1.5609584400000001</v>
      </c>
      <c r="W26" s="210">
        <v>1.4024272599999998</v>
      </c>
      <c r="X26" s="210">
        <v>1.2438960800000001</v>
      </c>
      <c r="Y26" s="210">
        <v>1.0853649000000001</v>
      </c>
      <c r="Z26" s="210">
        <v>0.96868916000000016</v>
      </c>
      <c r="AA26" s="210">
        <v>0.85201342000000013</v>
      </c>
      <c r="AB26" s="210">
        <v>0.7353376800000001</v>
      </c>
      <c r="AC26" s="210">
        <v>0.61866194000000008</v>
      </c>
      <c r="AD26" s="210">
        <v>0.50198620000000005</v>
      </c>
      <c r="AE26" s="210">
        <v>0.44643205999999996</v>
      </c>
      <c r="AF26" s="210">
        <v>0.39087791999999999</v>
      </c>
      <c r="AG26" s="210">
        <v>0.33532378000000013</v>
      </c>
      <c r="AH26" s="210">
        <v>0.27976963999999999</v>
      </c>
      <c r="AI26" s="210">
        <v>0.22421549999999998</v>
      </c>
      <c r="AJ26" s="210">
        <v>0.19220924</v>
      </c>
      <c r="AK26" s="210">
        <v>0.16020297999999999</v>
      </c>
      <c r="AL26" s="210">
        <v>0.12819671999999999</v>
      </c>
      <c r="AM26" s="210">
        <v>9.6190460000000005E-2</v>
      </c>
      <c r="AN26" s="210">
        <v>6.4184200000000011E-2</v>
      </c>
    </row>
    <row r="27" spans="1:153" ht="16.2" x14ac:dyDescent="0.3">
      <c r="A27" t="s">
        <v>60</v>
      </c>
      <c r="B27" t="s">
        <v>61</v>
      </c>
      <c r="C27"/>
      <c r="D27" s="79" t="s">
        <v>299</v>
      </c>
      <c r="E27" s="210">
        <v>3.5879544000000001</v>
      </c>
      <c r="F27" s="210">
        <v>3.5535037250000001</v>
      </c>
      <c r="G27" s="210">
        <v>3.5190530500000001</v>
      </c>
      <c r="H27" s="210">
        <v>3.4846023750000001</v>
      </c>
      <c r="I27" s="210">
        <v>3.4501516999999997</v>
      </c>
      <c r="J27" s="210">
        <v>3.4125412000000002</v>
      </c>
      <c r="K27" s="210">
        <v>3.2203612200000014</v>
      </c>
      <c r="L27" s="210">
        <v>3.0281812399999999</v>
      </c>
      <c r="M27" s="210">
        <v>2.8360012600000002</v>
      </c>
      <c r="N27" s="210">
        <v>2.6438212800000001</v>
      </c>
      <c r="O27" s="210">
        <v>2.4516412999999999</v>
      </c>
      <c r="P27" s="210">
        <v>2.2405168799999999</v>
      </c>
      <c r="Q27" s="210">
        <v>2.02939246</v>
      </c>
      <c r="R27" s="210">
        <v>1.81826804</v>
      </c>
      <c r="S27" s="210">
        <v>1.60714362</v>
      </c>
      <c r="T27" s="210">
        <v>1.3960192</v>
      </c>
      <c r="U27" s="210">
        <v>1.2350495000000001</v>
      </c>
      <c r="V27" s="210">
        <v>1.0740798</v>
      </c>
      <c r="W27" s="210">
        <v>0.91311010000000015</v>
      </c>
      <c r="X27" s="210">
        <v>0.75214040000000004</v>
      </c>
      <c r="Y27" s="210">
        <v>0.59117070000000005</v>
      </c>
      <c r="Z27" s="210">
        <v>0.51623746000000004</v>
      </c>
      <c r="AA27" s="210">
        <v>0.44130422000000008</v>
      </c>
      <c r="AB27" s="210">
        <v>0.36637097999999996</v>
      </c>
      <c r="AC27" s="210">
        <v>0.29143774</v>
      </c>
      <c r="AD27" s="210">
        <v>0.21650450000000002</v>
      </c>
      <c r="AE27" s="210">
        <v>0.20330441999999999</v>
      </c>
      <c r="AF27" s="210">
        <v>0.19010434000000001</v>
      </c>
      <c r="AG27" s="210">
        <v>0.17690425999999998</v>
      </c>
      <c r="AH27" s="210">
        <v>0.16370418</v>
      </c>
      <c r="AI27" s="210">
        <v>0.1505041</v>
      </c>
      <c r="AJ27" s="210">
        <v>0.14048906</v>
      </c>
      <c r="AK27" s="210">
        <v>0.13047402</v>
      </c>
      <c r="AL27" s="210">
        <v>0.12045897999999999</v>
      </c>
      <c r="AM27" s="210">
        <v>0.11044394</v>
      </c>
      <c r="AN27" s="210">
        <v>0.1004289</v>
      </c>
    </row>
    <row r="28" spans="1:153" ht="16.2" x14ac:dyDescent="0.3">
      <c r="A28" t="s">
        <v>14</v>
      </c>
      <c r="B28" t="s">
        <v>76</v>
      </c>
      <c r="C28"/>
      <c r="D28" s="79" t="s">
        <v>299</v>
      </c>
      <c r="E28" s="210">
        <v>3.5879544000000001</v>
      </c>
      <c r="F28" s="210">
        <v>3.5535037250000001</v>
      </c>
      <c r="G28" s="210">
        <v>3.5190530500000001</v>
      </c>
      <c r="H28" s="210">
        <v>3.4846023750000001</v>
      </c>
      <c r="I28" s="210">
        <v>3.4501516999999997</v>
      </c>
      <c r="J28" s="210">
        <v>3.3936948999999998</v>
      </c>
      <c r="K28" s="210">
        <v>3.2942179000000009</v>
      </c>
      <c r="L28" s="210">
        <v>3.1947409000000011</v>
      </c>
      <c r="M28" s="210">
        <v>3.0952639000000008</v>
      </c>
      <c r="N28" s="210">
        <v>2.995786900000001</v>
      </c>
      <c r="O28" s="210">
        <v>2.8963099000000003</v>
      </c>
      <c r="P28" s="210">
        <v>2.7102103400000011</v>
      </c>
      <c r="Q28" s="210">
        <v>2.52411078</v>
      </c>
      <c r="R28" s="210">
        <v>2.3380112199999998</v>
      </c>
      <c r="S28" s="210">
        <v>2.1519116600000001</v>
      </c>
      <c r="T28" s="210">
        <v>1.9658121000000002</v>
      </c>
      <c r="U28" s="210">
        <v>1.7871679200000001</v>
      </c>
      <c r="V28" s="210">
        <v>1.6085237400000001</v>
      </c>
      <c r="W28" s="210">
        <v>1.42987956</v>
      </c>
      <c r="X28" s="210">
        <v>1.25123538</v>
      </c>
      <c r="Y28" s="210">
        <v>1.0725912</v>
      </c>
      <c r="Z28" s="210">
        <v>0.93731134000000005</v>
      </c>
      <c r="AA28" s="210">
        <v>0.80203148000000013</v>
      </c>
      <c r="AB28" s="210">
        <v>0.66675161999999999</v>
      </c>
      <c r="AC28" s="210">
        <v>0.53147176000000007</v>
      </c>
      <c r="AD28" s="210">
        <v>0.39619189999999999</v>
      </c>
      <c r="AE28" s="210">
        <v>0.32363185999999999</v>
      </c>
      <c r="AF28" s="210">
        <v>0.25107182</v>
      </c>
      <c r="AG28" s="210">
        <v>0.17851177999999998</v>
      </c>
      <c r="AH28" s="210">
        <v>0.10595174</v>
      </c>
      <c r="AI28" s="210">
        <v>3.3391700000000003E-2</v>
      </c>
      <c r="AJ28" s="210">
        <v>-3.3203600000000009E-3</v>
      </c>
      <c r="AK28" s="210">
        <v>-4.0032419999999999E-2</v>
      </c>
      <c r="AL28" s="210">
        <v>-7.6744480000000004E-2</v>
      </c>
      <c r="AM28" s="210">
        <v>-0.11345654000000001</v>
      </c>
      <c r="AN28" s="210">
        <v>-0.15016859999999999</v>
      </c>
    </row>
    <row r="29" spans="1:153" ht="16.2" x14ac:dyDescent="0.3">
      <c r="A29" t="s">
        <v>14</v>
      </c>
      <c r="B29" t="s">
        <v>77</v>
      </c>
      <c r="C29"/>
      <c r="D29" s="79" t="s">
        <v>299</v>
      </c>
      <c r="E29" s="210">
        <v>3.5879544000000001</v>
      </c>
      <c r="F29" s="210">
        <v>3.5535037250000001</v>
      </c>
      <c r="G29" s="210">
        <v>3.5190530500000001</v>
      </c>
      <c r="H29" s="210">
        <v>3.4846023750000001</v>
      </c>
      <c r="I29" s="210">
        <v>3.4501516999999997</v>
      </c>
      <c r="J29" s="210">
        <v>3.3936948999999998</v>
      </c>
      <c r="K29" s="210">
        <v>3.2942179000000009</v>
      </c>
      <c r="L29" s="210">
        <v>3.1947409000000011</v>
      </c>
      <c r="M29" s="210">
        <v>3.0952639000000008</v>
      </c>
      <c r="N29" s="210">
        <v>2.995786900000001</v>
      </c>
      <c r="O29" s="210">
        <v>2.8963099000000003</v>
      </c>
      <c r="P29" s="210">
        <v>2.7102103400000011</v>
      </c>
      <c r="Q29" s="210">
        <v>2.52411078</v>
      </c>
      <c r="R29" s="210">
        <v>2.3380112199999998</v>
      </c>
      <c r="S29" s="210">
        <v>2.1519116600000001</v>
      </c>
      <c r="T29" s="210">
        <v>1.9658121000000002</v>
      </c>
      <c r="U29" s="210">
        <v>1.7871679200000001</v>
      </c>
      <c r="V29" s="210">
        <v>1.6085237400000001</v>
      </c>
      <c r="W29" s="210">
        <v>1.42987956</v>
      </c>
      <c r="X29" s="210">
        <v>1.25123538</v>
      </c>
      <c r="Y29" s="210">
        <v>1.0725912</v>
      </c>
      <c r="Z29" s="210">
        <v>0.93731134000000005</v>
      </c>
      <c r="AA29" s="210">
        <v>0.80203148000000013</v>
      </c>
      <c r="AB29" s="210">
        <v>0.66675161999999999</v>
      </c>
      <c r="AC29" s="210">
        <v>0.53147176000000007</v>
      </c>
      <c r="AD29" s="210">
        <v>0.39619189999999999</v>
      </c>
      <c r="AE29" s="210">
        <v>0.32363185999999999</v>
      </c>
      <c r="AF29" s="210">
        <v>0.25107182</v>
      </c>
      <c r="AG29" s="210">
        <v>0.17851177999999998</v>
      </c>
      <c r="AH29" s="210">
        <v>0.10595174</v>
      </c>
      <c r="AI29" s="210">
        <v>3.3391700000000003E-2</v>
      </c>
      <c r="AJ29" s="210">
        <v>-3.3203600000000009E-3</v>
      </c>
      <c r="AK29" s="210">
        <v>-4.0032419999999999E-2</v>
      </c>
      <c r="AL29" s="210">
        <v>-7.6744480000000004E-2</v>
      </c>
      <c r="AM29" s="210">
        <v>-0.11345654000000001</v>
      </c>
      <c r="AN29" s="210">
        <v>-0.15016859999999999</v>
      </c>
    </row>
    <row r="30" spans="1:153" ht="16.2" x14ac:dyDescent="0.3">
      <c r="A30" t="s">
        <v>14</v>
      </c>
      <c r="B30" t="s">
        <v>66</v>
      </c>
      <c r="C30"/>
      <c r="D30" s="79" t="s">
        <v>299</v>
      </c>
      <c r="E30" s="210">
        <v>3.5879544000000001</v>
      </c>
      <c r="F30" s="210">
        <v>3.5535037250000001</v>
      </c>
      <c r="G30" s="210">
        <v>3.5190530500000001</v>
      </c>
      <c r="H30" s="210">
        <v>3.4846023750000001</v>
      </c>
      <c r="I30" s="210">
        <v>3.4501516999999997</v>
      </c>
      <c r="J30" s="210">
        <v>3.3936948999999998</v>
      </c>
      <c r="K30" s="210">
        <v>3.2957437199999999</v>
      </c>
      <c r="L30" s="210">
        <v>3.19779254</v>
      </c>
      <c r="M30" s="210">
        <v>3.0998413600000001</v>
      </c>
      <c r="N30" s="210">
        <v>3.0018901799999997</v>
      </c>
      <c r="O30" s="210">
        <v>2.9039389999999998</v>
      </c>
      <c r="P30" s="210">
        <v>2.7319648999999999</v>
      </c>
      <c r="Q30" s="210">
        <v>2.5599908</v>
      </c>
      <c r="R30" s="210">
        <v>2.3880167000000001</v>
      </c>
      <c r="S30" s="210">
        <v>2.2160426000000002</v>
      </c>
      <c r="T30" s="210">
        <v>2.0440685000000003</v>
      </c>
      <c r="U30" s="210">
        <v>1.8456984600000002</v>
      </c>
      <c r="V30" s="210">
        <v>1.64732842</v>
      </c>
      <c r="W30" s="210">
        <v>1.4489583800000001</v>
      </c>
      <c r="X30" s="210">
        <v>1.25058834</v>
      </c>
      <c r="Y30" s="210">
        <v>1.0522183000000001</v>
      </c>
      <c r="Z30" s="210">
        <v>0.89378438000000004</v>
      </c>
      <c r="AA30" s="210">
        <v>0.73535046000000015</v>
      </c>
      <c r="AB30" s="210">
        <v>0.57691654000000003</v>
      </c>
      <c r="AC30" s="210">
        <v>0.41848261999999997</v>
      </c>
      <c r="AD30" s="210">
        <v>0.26004870000000002</v>
      </c>
      <c r="AE30" s="210">
        <v>0.18715192</v>
      </c>
      <c r="AF30" s="210">
        <v>0.11425513999999999</v>
      </c>
      <c r="AG30" s="210">
        <v>4.1358359999999997E-2</v>
      </c>
      <c r="AH30" s="210">
        <v>-3.1538419999999998E-2</v>
      </c>
      <c r="AI30" s="210">
        <v>-0.10443519999999999</v>
      </c>
      <c r="AJ30" s="210">
        <v>-0.12944344000000002</v>
      </c>
      <c r="AK30" s="210">
        <v>-0.15445168000000001</v>
      </c>
      <c r="AL30" s="210">
        <v>-0.17945992000000002</v>
      </c>
      <c r="AM30" s="210">
        <v>-0.20446816000000001</v>
      </c>
      <c r="AN30" s="210">
        <v>-0.22947640000000002</v>
      </c>
    </row>
    <row r="31" spans="1:153" ht="16.2" x14ac:dyDescent="0.3">
      <c r="A31" t="s">
        <v>14</v>
      </c>
      <c r="B31" t="s">
        <v>67</v>
      </c>
      <c r="C31"/>
      <c r="D31" s="79" t="s">
        <v>299</v>
      </c>
      <c r="E31" s="210">
        <v>3.5879544000000001</v>
      </c>
      <c r="F31" s="210">
        <v>3.5535037250000001</v>
      </c>
      <c r="G31" s="210">
        <v>3.5190530500000001</v>
      </c>
      <c r="H31" s="210">
        <v>3.4846023750000001</v>
      </c>
      <c r="I31" s="210">
        <v>3.4501516999999997</v>
      </c>
      <c r="J31" s="210">
        <v>3.3936948999999998</v>
      </c>
      <c r="K31" s="210">
        <v>3.2957437199999999</v>
      </c>
      <c r="L31" s="210">
        <v>3.19779254</v>
      </c>
      <c r="M31" s="210">
        <v>3.0998413600000001</v>
      </c>
      <c r="N31" s="210">
        <v>3.0018901799999997</v>
      </c>
      <c r="O31" s="210">
        <v>2.9039389999999998</v>
      </c>
      <c r="P31" s="210">
        <v>2.7325347799999999</v>
      </c>
      <c r="Q31" s="210">
        <v>2.5611305600000001</v>
      </c>
      <c r="R31" s="210">
        <v>2.3897263400000002</v>
      </c>
      <c r="S31" s="210">
        <v>2.2183221199999998</v>
      </c>
      <c r="T31" s="210">
        <v>2.0469179</v>
      </c>
      <c r="U31" s="210">
        <v>1.84858882</v>
      </c>
      <c r="V31" s="210">
        <v>1.6502597399999999</v>
      </c>
      <c r="W31" s="210">
        <v>1.4519306599999999</v>
      </c>
      <c r="X31" s="210">
        <v>1.25360158</v>
      </c>
      <c r="Y31" s="210">
        <v>1.0552725000000001</v>
      </c>
      <c r="Z31" s="210">
        <v>0.89649652000000002</v>
      </c>
      <c r="AA31" s="210">
        <v>0.73772054000000009</v>
      </c>
      <c r="AB31" s="210">
        <v>0.57894456000000016</v>
      </c>
      <c r="AC31" s="210">
        <v>0.42016858000000001</v>
      </c>
      <c r="AD31" s="210">
        <v>0.26139260000000003</v>
      </c>
      <c r="AE31" s="210">
        <v>0.18812476</v>
      </c>
      <c r="AF31" s="210">
        <v>0.11485692</v>
      </c>
      <c r="AG31" s="210">
        <v>4.158908E-2</v>
      </c>
      <c r="AH31" s="210">
        <v>-3.167876E-2</v>
      </c>
      <c r="AI31" s="210">
        <v>-0.1049466</v>
      </c>
      <c r="AJ31" s="210">
        <v>-0.12984937999999999</v>
      </c>
      <c r="AK31" s="210">
        <v>-0.15475216</v>
      </c>
      <c r="AL31" s="210">
        <v>-0.17965494000000001</v>
      </c>
      <c r="AM31" s="210">
        <v>-0.20455772</v>
      </c>
      <c r="AN31" s="210">
        <v>-0.22946049999999998</v>
      </c>
    </row>
    <row r="32" spans="1:153" ht="16.2" x14ac:dyDescent="0.3">
      <c r="A32" t="s">
        <v>68</v>
      </c>
      <c r="B32" t="s">
        <v>69</v>
      </c>
      <c r="C32"/>
      <c r="D32" s="79" t="s">
        <v>299</v>
      </c>
      <c r="E32" s="210">
        <v>3.5879544000000001</v>
      </c>
      <c r="F32" s="210">
        <v>3.5535037250000001</v>
      </c>
      <c r="G32" s="210">
        <v>3.5190530500000001</v>
      </c>
      <c r="H32" s="210">
        <v>3.4846023750000001</v>
      </c>
      <c r="I32" s="210">
        <v>3.4501516999999997</v>
      </c>
      <c r="J32" s="210">
        <v>3.2880981</v>
      </c>
      <c r="K32" s="210">
        <v>3.0547897400000004</v>
      </c>
      <c r="L32" s="210">
        <v>2.8214813800000003</v>
      </c>
      <c r="M32" s="210">
        <v>2.5881730200000002</v>
      </c>
      <c r="N32" s="210">
        <v>2.3548646600000001</v>
      </c>
      <c r="O32" s="210">
        <v>2.1215563000000004</v>
      </c>
      <c r="P32" s="210">
        <v>1.93013408</v>
      </c>
      <c r="Q32" s="210">
        <v>1.73871186</v>
      </c>
      <c r="R32" s="210">
        <v>1.54728964</v>
      </c>
      <c r="S32" s="210">
        <v>1.35586742</v>
      </c>
      <c r="T32" s="210">
        <v>1.1644452000000001</v>
      </c>
      <c r="U32" s="210">
        <v>1.06292532</v>
      </c>
      <c r="V32" s="210">
        <v>0.96140544000000028</v>
      </c>
      <c r="W32" s="210">
        <v>0.85988556000000016</v>
      </c>
      <c r="X32" s="210">
        <v>0.75836568000000015</v>
      </c>
      <c r="Y32" s="210">
        <v>0.65684580000000004</v>
      </c>
      <c r="Z32" s="210">
        <v>0.58117242000000013</v>
      </c>
      <c r="AA32" s="210">
        <v>0.50549904000000012</v>
      </c>
      <c r="AB32" s="210">
        <v>0.42982566000000011</v>
      </c>
      <c r="AC32" s="210">
        <v>0.35415228000000004</v>
      </c>
      <c r="AD32" s="210">
        <v>0.27847890000000003</v>
      </c>
      <c r="AE32" s="210">
        <v>0.23840713999999999</v>
      </c>
      <c r="AF32" s="210">
        <v>0.19833537999999998</v>
      </c>
      <c r="AG32" s="210">
        <v>0.15826361999999999</v>
      </c>
      <c r="AH32" s="210">
        <v>0.11819186000000001</v>
      </c>
      <c r="AI32" s="210">
        <v>7.8120099999999998E-2</v>
      </c>
      <c r="AJ32" s="210">
        <v>6.5337680000000009E-2</v>
      </c>
      <c r="AK32" s="210">
        <v>5.2555259999999999E-2</v>
      </c>
      <c r="AL32" s="210">
        <v>3.9772840000000004E-2</v>
      </c>
      <c r="AM32" s="210">
        <v>2.6990420000000001E-2</v>
      </c>
      <c r="AN32" s="210">
        <v>1.4208E-2</v>
      </c>
    </row>
    <row r="33" spans="1:40" ht="16.2" x14ac:dyDescent="0.3">
      <c r="A33" t="s">
        <v>14</v>
      </c>
      <c r="B33" t="s">
        <v>78</v>
      </c>
      <c r="C33"/>
      <c r="D33" s="79" t="s">
        <v>299</v>
      </c>
      <c r="E33" s="210">
        <v>3.5879544000000001</v>
      </c>
      <c r="F33" s="210">
        <v>3.5535037250000001</v>
      </c>
      <c r="G33" s="210">
        <v>3.5190530500000001</v>
      </c>
      <c r="H33" s="210">
        <v>3.4846023750000001</v>
      </c>
      <c r="I33" s="210">
        <v>3.4501516999999997</v>
      </c>
      <c r="J33" s="210">
        <v>3.3936948999999998</v>
      </c>
      <c r="K33" s="210">
        <v>3.2957437199999999</v>
      </c>
      <c r="L33" s="210">
        <v>3.19779254</v>
      </c>
      <c r="M33" s="210">
        <v>3.0998413600000001</v>
      </c>
      <c r="N33" s="210">
        <v>3.0018901799999997</v>
      </c>
      <c r="O33" s="210">
        <v>2.9039389999999998</v>
      </c>
      <c r="P33" s="210">
        <v>2.73537126</v>
      </c>
      <c r="Q33" s="210">
        <v>2.5668035200000001</v>
      </c>
      <c r="R33" s="210">
        <v>2.3982357799999998</v>
      </c>
      <c r="S33" s="210">
        <v>2.22966804</v>
      </c>
      <c r="T33" s="210">
        <v>2.0611003000000001</v>
      </c>
      <c r="U33" s="210">
        <v>1.8773777399999998</v>
      </c>
      <c r="V33" s="210">
        <v>1.6936551799999999</v>
      </c>
      <c r="W33" s="210">
        <v>1.5099326200000001</v>
      </c>
      <c r="X33" s="210">
        <v>1.3262100600000002</v>
      </c>
      <c r="Y33" s="210">
        <v>1.1424874999999999</v>
      </c>
      <c r="Z33" s="210">
        <v>0.99630735999999998</v>
      </c>
      <c r="AA33" s="210">
        <v>0.85012722000000007</v>
      </c>
      <c r="AB33" s="210">
        <v>0.70394708000000006</v>
      </c>
      <c r="AC33" s="210">
        <v>0.55776693999999993</v>
      </c>
      <c r="AD33" s="210">
        <v>0.41158679999999997</v>
      </c>
      <c r="AE33" s="210">
        <v>0.34077434000000012</v>
      </c>
      <c r="AF33" s="210">
        <v>0.26996187999999999</v>
      </c>
      <c r="AG33" s="210">
        <v>0.19914941999999999</v>
      </c>
      <c r="AH33" s="210">
        <v>0.12833696</v>
      </c>
      <c r="AI33" s="210">
        <v>5.7524500000000006E-2</v>
      </c>
      <c r="AJ33" s="210">
        <v>2.6333079999999998E-2</v>
      </c>
      <c r="AK33" s="210">
        <v>-4.8583399999999983E-3</v>
      </c>
      <c r="AL33" s="210">
        <v>-3.6049760000000014E-2</v>
      </c>
      <c r="AM33" s="210">
        <v>-6.7241179999999998E-2</v>
      </c>
      <c r="AN33" s="210">
        <v>-9.8432599999999995E-2</v>
      </c>
    </row>
    <row r="34" spans="1:40" ht="16.2" x14ac:dyDescent="0.3">
      <c r="A34" t="s">
        <v>14</v>
      </c>
      <c r="B34" t="s">
        <v>70</v>
      </c>
      <c r="C34"/>
      <c r="D34" s="79" t="s">
        <v>299</v>
      </c>
      <c r="E34" s="210">
        <v>3.5879544000000001</v>
      </c>
      <c r="F34" s="210">
        <v>3.5535037250000001</v>
      </c>
      <c r="G34" s="210">
        <v>3.5190530500000001</v>
      </c>
      <c r="H34" s="210">
        <v>3.4846023750000001</v>
      </c>
      <c r="I34" s="210">
        <v>3.4501516999999997</v>
      </c>
      <c r="J34" s="210">
        <v>3.3936948999999998</v>
      </c>
      <c r="K34" s="210">
        <v>3.2957437199999999</v>
      </c>
      <c r="L34" s="210">
        <v>3.19779254</v>
      </c>
      <c r="M34" s="210">
        <v>3.0998413600000001</v>
      </c>
      <c r="N34" s="210">
        <v>3.0018901799999997</v>
      </c>
      <c r="O34" s="210">
        <v>2.9039389999999998</v>
      </c>
      <c r="P34" s="210">
        <v>2.7297636400000003</v>
      </c>
      <c r="Q34" s="210">
        <v>2.5555882799999998</v>
      </c>
      <c r="R34" s="210">
        <v>2.3814129200000003</v>
      </c>
      <c r="S34" s="210">
        <v>2.2072375599999998</v>
      </c>
      <c r="T34" s="210">
        <v>2.0330622000000003</v>
      </c>
      <c r="U34" s="210">
        <v>1.82793016</v>
      </c>
      <c r="V34" s="210">
        <v>1.6227981199999999</v>
      </c>
      <c r="W34" s="210">
        <v>1.4176660800000001</v>
      </c>
      <c r="X34" s="210">
        <v>1.21253404</v>
      </c>
      <c r="Y34" s="210">
        <v>1.0074020000000001</v>
      </c>
      <c r="Z34" s="210">
        <v>0.86190454000000016</v>
      </c>
      <c r="AA34" s="210">
        <v>0.71640708000000008</v>
      </c>
      <c r="AB34" s="210">
        <v>0.57090962000000012</v>
      </c>
      <c r="AC34" s="210">
        <v>0.42541215999999998</v>
      </c>
      <c r="AD34" s="210">
        <v>0.27991469999999996</v>
      </c>
      <c r="AE34" s="210">
        <v>0.21551503999999999</v>
      </c>
      <c r="AF34" s="210">
        <v>0.15111537999999999</v>
      </c>
      <c r="AG34" s="210">
        <v>8.671572000000001E-2</v>
      </c>
      <c r="AH34" s="210">
        <v>2.2316059999999999E-2</v>
      </c>
      <c r="AI34" s="210">
        <v>-4.2083599999999999E-2</v>
      </c>
      <c r="AJ34" s="210">
        <v>-6.7066519999999991E-2</v>
      </c>
      <c r="AK34" s="210">
        <v>-9.204944000000001E-2</v>
      </c>
      <c r="AL34" s="210">
        <v>-0.11703236</v>
      </c>
      <c r="AM34" s="210">
        <v>-0.14201527999999999</v>
      </c>
      <c r="AN34" s="210">
        <v>-0.16699819999999999</v>
      </c>
    </row>
    <row r="35" spans="1:40" ht="16.2" x14ac:dyDescent="0.3">
      <c r="A35" t="s">
        <v>71</v>
      </c>
      <c r="B35" t="s">
        <v>89</v>
      </c>
      <c r="C35"/>
      <c r="D35" s="79" t="s">
        <v>299</v>
      </c>
      <c r="E35" s="210">
        <v>3.5879544000000001</v>
      </c>
      <c r="F35" s="210">
        <v>3.5535037250000001</v>
      </c>
      <c r="G35" s="210">
        <v>3.5190530500000001</v>
      </c>
      <c r="H35" s="210">
        <v>3.4846023750000001</v>
      </c>
      <c r="I35" s="210">
        <v>3.4501516999999997</v>
      </c>
      <c r="J35" s="210">
        <v>3.2631943000000003</v>
      </c>
      <c r="K35" s="210">
        <v>3.0674323999999999</v>
      </c>
      <c r="L35" s="210">
        <v>2.8716705</v>
      </c>
      <c r="M35" s="210">
        <v>2.6759086000000001</v>
      </c>
      <c r="N35" s="210">
        <v>2.4801466999999997</v>
      </c>
      <c r="O35" s="210">
        <v>2.2843847999999998</v>
      </c>
      <c r="P35" s="210">
        <v>2.1135491200000001</v>
      </c>
      <c r="Q35" s="210">
        <v>1.9427134399999999</v>
      </c>
      <c r="R35" s="210">
        <v>1.7718777600000002</v>
      </c>
      <c r="S35" s="210">
        <v>1.60104208</v>
      </c>
      <c r="T35" s="210">
        <v>1.4302064000000001</v>
      </c>
      <c r="U35" s="210">
        <v>1.3228192400000001</v>
      </c>
      <c r="V35" s="210">
        <v>1.21543208</v>
      </c>
      <c r="W35" s="210">
        <v>1.10804492</v>
      </c>
      <c r="X35" s="210">
        <v>1.00065776</v>
      </c>
      <c r="Y35" s="210">
        <v>0.89327059999999991</v>
      </c>
      <c r="Z35" s="210">
        <v>0.80443008000000005</v>
      </c>
      <c r="AA35" s="210">
        <v>0.71558955999999996</v>
      </c>
      <c r="AB35" s="210">
        <v>0.62674904000000009</v>
      </c>
      <c r="AC35" s="210">
        <v>0.53790852000000011</v>
      </c>
      <c r="AD35" s="210">
        <v>0.44906799999999997</v>
      </c>
      <c r="AE35" s="210">
        <v>0.40393898</v>
      </c>
      <c r="AF35" s="210">
        <v>0.35880995999999998</v>
      </c>
      <c r="AG35" s="210">
        <v>0.31368094000000002</v>
      </c>
      <c r="AH35" s="210">
        <v>0.26855192</v>
      </c>
      <c r="AI35" s="210">
        <v>0.22342290000000001</v>
      </c>
      <c r="AJ35" s="210">
        <v>0.17729055999999999</v>
      </c>
      <c r="AK35" s="210">
        <v>0.13115821999999999</v>
      </c>
      <c r="AL35" s="210">
        <v>8.5025879999999998E-2</v>
      </c>
      <c r="AM35" s="210">
        <v>3.8893540000000004E-2</v>
      </c>
      <c r="AN35" s="210">
        <v>-7.2388000000000001E-3</v>
      </c>
    </row>
    <row r="36" spans="1:40" ht="16.2" x14ac:dyDescent="0.3">
      <c r="A36" t="s">
        <v>14</v>
      </c>
      <c r="B36" t="s">
        <v>62</v>
      </c>
      <c r="C36"/>
      <c r="D36" s="79" t="s">
        <v>299</v>
      </c>
      <c r="E36" s="210">
        <v>3.5879544000000001</v>
      </c>
      <c r="F36" s="210">
        <v>3.5535037250000001</v>
      </c>
      <c r="G36" s="210">
        <v>3.5190530500000001</v>
      </c>
      <c r="H36" s="210">
        <v>3.4846023750000001</v>
      </c>
      <c r="I36" s="210">
        <v>3.4501516999999997</v>
      </c>
      <c r="J36" s="210">
        <v>3.3936948999999998</v>
      </c>
      <c r="K36" s="210">
        <v>3.2927383199999998</v>
      </c>
      <c r="L36" s="210">
        <v>3.1917817399999997</v>
      </c>
      <c r="M36" s="210">
        <v>3.0908251600000001</v>
      </c>
      <c r="N36" s="210">
        <v>2.98986858</v>
      </c>
      <c r="O36" s="210">
        <v>2.8889119999999999</v>
      </c>
      <c r="P36" s="210">
        <v>2.6972235200000001</v>
      </c>
      <c r="Q36" s="210">
        <v>2.5055350400000003</v>
      </c>
      <c r="R36" s="210">
        <v>2.31384656</v>
      </c>
      <c r="S36" s="210">
        <v>2.1221580800000002</v>
      </c>
      <c r="T36" s="210">
        <v>1.9304695999999999</v>
      </c>
      <c r="U36" s="210">
        <v>1.73796822</v>
      </c>
      <c r="V36" s="210">
        <v>1.54546684</v>
      </c>
      <c r="W36" s="210">
        <v>1.3529654599999998</v>
      </c>
      <c r="X36" s="210">
        <v>1.1604640799999999</v>
      </c>
      <c r="Y36" s="210">
        <v>0.96796270000000006</v>
      </c>
      <c r="Z36" s="210">
        <v>0.81971754000000008</v>
      </c>
      <c r="AA36" s="210">
        <v>0.67147238000000009</v>
      </c>
      <c r="AB36" s="210">
        <v>0.52322721999999999</v>
      </c>
      <c r="AC36" s="210">
        <v>0.37498206000000001</v>
      </c>
      <c r="AD36" s="210">
        <v>0.22673689999999999</v>
      </c>
      <c r="AE36" s="210">
        <v>0.15786675999999999</v>
      </c>
      <c r="AF36" s="210">
        <v>8.8996620000000012E-2</v>
      </c>
      <c r="AG36" s="210">
        <v>2.0126479999999992E-2</v>
      </c>
      <c r="AH36" s="210">
        <v>-4.8743660000000015E-2</v>
      </c>
      <c r="AI36" s="210">
        <v>-0.1176138</v>
      </c>
      <c r="AJ36" s="210">
        <v>-0.14015147999999999</v>
      </c>
      <c r="AK36" s="210">
        <v>-0.16268916</v>
      </c>
      <c r="AL36" s="210">
        <v>-0.18522684</v>
      </c>
      <c r="AM36" s="210">
        <v>-0.20776452000000001</v>
      </c>
      <c r="AN36" s="210">
        <v>-0.23030220000000001</v>
      </c>
    </row>
    <row r="37" spans="1:40" ht="16.2" x14ac:dyDescent="0.3">
      <c r="A37" t="s">
        <v>14</v>
      </c>
      <c r="B37" t="s">
        <v>63</v>
      </c>
      <c r="C37"/>
      <c r="D37" s="79" t="s">
        <v>299</v>
      </c>
      <c r="E37" s="210">
        <v>3.5879544000000001</v>
      </c>
      <c r="F37" s="210">
        <v>3.5535037250000001</v>
      </c>
      <c r="G37" s="210">
        <v>3.5190530500000001</v>
      </c>
      <c r="H37" s="210">
        <v>3.4846023750000001</v>
      </c>
      <c r="I37" s="210">
        <v>3.4501516999999997</v>
      </c>
      <c r="J37" s="210">
        <v>3.3936948999999998</v>
      </c>
      <c r="K37" s="210">
        <v>3.2928790999999999</v>
      </c>
      <c r="L37" s="210">
        <v>3.1920632999999996</v>
      </c>
      <c r="M37" s="210">
        <v>3.0912475000000001</v>
      </c>
      <c r="N37" s="210">
        <v>2.9904317000000002</v>
      </c>
      <c r="O37" s="210">
        <v>2.8896158999999999</v>
      </c>
      <c r="P37" s="210">
        <v>2.69791816</v>
      </c>
      <c r="Q37" s="210">
        <v>2.50622042</v>
      </c>
      <c r="R37" s="210">
        <v>2.3145226800000001</v>
      </c>
      <c r="S37" s="210">
        <v>2.1228249400000001</v>
      </c>
      <c r="T37" s="210">
        <v>1.9311271999999999</v>
      </c>
      <c r="U37" s="210">
        <v>1.73857492</v>
      </c>
      <c r="V37" s="210">
        <v>1.5460226399999999</v>
      </c>
      <c r="W37" s="210">
        <v>1.35347036</v>
      </c>
      <c r="X37" s="210">
        <v>1.1609180799999999</v>
      </c>
      <c r="Y37" s="210">
        <v>0.96836580000000005</v>
      </c>
      <c r="Z37" s="210">
        <v>0.82019346000000004</v>
      </c>
      <c r="AA37" s="210">
        <v>0.67202112000000014</v>
      </c>
      <c r="AB37" s="210">
        <v>0.52384878000000001</v>
      </c>
      <c r="AC37" s="210">
        <v>0.37567644000000011</v>
      </c>
      <c r="AD37" s="210">
        <v>0.22750409999999999</v>
      </c>
      <c r="AE37" s="210">
        <v>0.15846473999999999</v>
      </c>
      <c r="AF37" s="210">
        <v>8.9425380000000013E-2</v>
      </c>
      <c r="AG37" s="210">
        <v>2.0386019999999998E-2</v>
      </c>
      <c r="AH37" s="210">
        <v>-4.8653340000000003E-2</v>
      </c>
      <c r="AI37" s="210">
        <v>-0.1176927</v>
      </c>
      <c r="AJ37" s="210">
        <v>-0.14012326</v>
      </c>
      <c r="AK37" s="210">
        <v>-0.16255382000000002</v>
      </c>
      <c r="AL37" s="210">
        <v>-0.18498437999999998</v>
      </c>
      <c r="AM37" s="210">
        <v>-0.20741493999999999</v>
      </c>
      <c r="AN37" s="210">
        <v>-0.22984549999999998</v>
      </c>
    </row>
    <row r="38" spans="1:40" ht="16.2" x14ac:dyDescent="0.3">
      <c r="A38" t="s">
        <v>14</v>
      </c>
      <c r="B38" t="s">
        <v>74</v>
      </c>
      <c r="C38"/>
      <c r="D38" s="79" t="s">
        <v>299</v>
      </c>
      <c r="E38" s="210">
        <v>3.5879544000000001</v>
      </c>
      <c r="F38" s="210">
        <v>3.5535037250000001</v>
      </c>
      <c r="G38" s="210">
        <v>3.5190530500000001</v>
      </c>
      <c r="H38" s="210">
        <v>3.4846023750000001</v>
      </c>
      <c r="I38" s="210">
        <v>3.4501516999999997</v>
      </c>
      <c r="J38" s="210">
        <v>3.3936948999999998</v>
      </c>
      <c r="K38" s="210">
        <v>3.29466254</v>
      </c>
      <c r="L38" s="210">
        <v>3.1956301800000002</v>
      </c>
      <c r="M38" s="210">
        <v>3.0965978199999999</v>
      </c>
      <c r="N38" s="210">
        <v>2.9975654599999997</v>
      </c>
      <c r="O38" s="210">
        <v>2.8985331000000003</v>
      </c>
      <c r="P38" s="210">
        <v>2.7141211199999997</v>
      </c>
      <c r="Q38" s="210">
        <v>2.52970914</v>
      </c>
      <c r="R38" s="210">
        <v>2.3452971599999999</v>
      </c>
      <c r="S38" s="210">
        <v>2.1608851800000002</v>
      </c>
      <c r="T38" s="210">
        <v>1.9764731999999998</v>
      </c>
      <c r="U38" s="210">
        <v>1.7968301600000001</v>
      </c>
      <c r="V38" s="210">
        <v>1.6171871200000001</v>
      </c>
      <c r="W38" s="210">
        <v>1.4375440799999999</v>
      </c>
      <c r="X38" s="210">
        <v>1.2579010399999999</v>
      </c>
      <c r="Y38" s="210">
        <v>1.0782579999999999</v>
      </c>
      <c r="Z38" s="210">
        <v>0.94092878000000024</v>
      </c>
      <c r="AA38" s="210">
        <v>0.8035995600000001</v>
      </c>
      <c r="AB38" s="210">
        <v>0.66627034000000007</v>
      </c>
      <c r="AC38" s="210">
        <v>0.52894112000000004</v>
      </c>
      <c r="AD38" s="210">
        <v>0.39161190000000001</v>
      </c>
      <c r="AE38" s="210">
        <v>0.32270078000000013</v>
      </c>
      <c r="AF38" s="210">
        <v>0.25378965999999997</v>
      </c>
      <c r="AG38" s="210">
        <v>0.18487853999999998</v>
      </c>
      <c r="AH38" s="210">
        <v>0.11596742</v>
      </c>
      <c r="AI38" s="210">
        <v>4.7056300000000002E-2</v>
      </c>
      <c r="AJ38" s="210">
        <v>1.7234580000000003E-2</v>
      </c>
      <c r="AK38" s="210">
        <v>-1.258714E-2</v>
      </c>
      <c r="AL38" s="210">
        <v>-4.240886E-2</v>
      </c>
      <c r="AM38" s="210">
        <v>-7.2230580000000003E-2</v>
      </c>
      <c r="AN38" s="210">
        <v>-0.1020523</v>
      </c>
    </row>
    <row r="39" spans="1:40" ht="16.2" x14ac:dyDescent="0.3">
      <c r="A39" t="s">
        <v>14</v>
      </c>
      <c r="B39" t="s">
        <v>17</v>
      </c>
      <c r="C39"/>
      <c r="D39" s="79" t="s">
        <v>299</v>
      </c>
      <c r="E39" s="210">
        <v>3.5879544000000001</v>
      </c>
      <c r="F39" s="210">
        <v>3.5535037250000001</v>
      </c>
      <c r="G39" s="210">
        <v>3.5190530500000001</v>
      </c>
      <c r="H39" s="210">
        <v>3.4846023750000001</v>
      </c>
      <c r="I39" s="210">
        <v>3.4501516999999997</v>
      </c>
      <c r="J39" s="210">
        <v>3.3936948999999998</v>
      </c>
      <c r="K39" s="210">
        <v>3.2958597799999998</v>
      </c>
      <c r="L39" s="210">
        <v>3.1980246600000002</v>
      </c>
      <c r="M39" s="210">
        <v>3.1001895399999997</v>
      </c>
      <c r="N39" s="210">
        <v>3.0023544200000001</v>
      </c>
      <c r="O39" s="210">
        <v>2.9045193</v>
      </c>
      <c r="P39" s="210">
        <v>2.7079333999999999</v>
      </c>
      <c r="Q39" s="210">
        <v>2.5113474999999998</v>
      </c>
      <c r="R39" s="210">
        <v>2.3147615999999998</v>
      </c>
      <c r="S39" s="210">
        <v>2.1181756999999997</v>
      </c>
      <c r="T39" s="210">
        <v>1.9215898</v>
      </c>
      <c r="U39" s="210">
        <v>1.7258051999999999</v>
      </c>
      <c r="V39" s="210">
        <v>1.5300206000000001</v>
      </c>
      <c r="W39" s="210">
        <v>1.3342360000000002</v>
      </c>
      <c r="X39" s="210">
        <v>1.1384513999999999</v>
      </c>
      <c r="Y39" s="210">
        <v>0.94266679999999992</v>
      </c>
      <c r="Z39" s="210">
        <v>0.80428914000000007</v>
      </c>
      <c r="AA39" s="210">
        <v>0.66591148000000011</v>
      </c>
      <c r="AB39" s="210">
        <v>0.52753382000000015</v>
      </c>
      <c r="AC39" s="210">
        <v>0.38915615999999997</v>
      </c>
      <c r="AD39" s="210">
        <v>0.25077850000000002</v>
      </c>
      <c r="AE39" s="210">
        <v>0.18801822000000001</v>
      </c>
      <c r="AF39" s="210">
        <v>0.12525794000000001</v>
      </c>
      <c r="AG39" s="210">
        <v>6.2497660000000003E-2</v>
      </c>
      <c r="AH39" s="210">
        <v>-2.626199999999983E-4</v>
      </c>
      <c r="AI39" s="210">
        <v>-6.3022900000000007E-2</v>
      </c>
      <c r="AJ39" s="210">
        <v>-8.5683919999999997E-2</v>
      </c>
      <c r="AK39" s="210">
        <v>-0.10834494</v>
      </c>
      <c r="AL39" s="210">
        <v>-0.13100595999999998</v>
      </c>
      <c r="AM39" s="210">
        <v>-0.15366698000000001</v>
      </c>
      <c r="AN39" s="210">
        <v>-0.17632800000000001</v>
      </c>
    </row>
    <row r="40" spans="1:40" ht="16.2" x14ac:dyDescent="0.3">
      <c r="A40" t="s">
        <v>14</v>
      </c>
      <c r="B40" t="s">
        <v>83</v>
      </c>
      <c r="C40"/>
      <c r="D40" s="79" t="s">
        <v>299</v>
      </c>
      <c r="E40" s="210">
        <v>3.5879544000000001</v>
      </c>
      <c r="F40" s="210">
        <v>3.5535037250000001</v>
      </c>
      <c r="G40" s="210">
        <v>3.5190530500000001</v>
      </c>
      <c r="H40" s="210">
        <v>3.4846023750000001</v>
      </c>
      <c r="I40" s="210">
        <v>3.4501516999999997</v>
      </c>
      <c r="J40" s="210">
        <v>3.3936948999999998</v>
      </c>
      <c r="K40" s="210">
        <v>3.2957437199999999</v>
      </c>
      <c r="L40" s="210">
        <v>3.19779254</v>
      </c>
      <c r="M40" s="210">
        <v>3.0998413600000001</v>
      </c>
      <c r="N40" s="210">
        <v>3.0018901799999997</v>
      </c>
      <c r="O40" s="210">
        <v>2.9039389999999998</v>
      </c>
      <c r="P40" s="210">
        <v>2.7225517799999999</v>
      </c>
      <c r="Q40" s="210">
        <v>2.5411645600000003</v>
      </c>
      <c r="R40" s="210">
        <v>2.3597773399999999</v>
      </c>
      <c r="S40" s="210">
        <v>2.17839012</v>
      </c>
      <c r="T40" s="210">
        <v>1.9970029</v>
      </c>
      <c r="U40" s="210">
        <v>1.8629370200000002</v>
      </c>
      <c r="V40" s="210">
        <v>1.7288711399999999</v>
      </c>
      <c r="W40" s="210">
        <v>1.59480526</v>
      </c>
      <c r="X40" s="210">
        <v>1.4607393799999999</v>
      </c>
      <c r="Y40" s="210">
        <v>1.3266735000000001</v>
      </c>
      <c r="Z40" s="210">
        <v>1.1466036400000001</v>
      </c>
      <c r="AA40" s="210">
        <v>0.96653378000000023</v>
      </c>
      <c r="AB40" s="210">
        <v>0.78646392000000009</v>
      </c>
      <c r="AC40" s="210">
        <v>0.60639406000000007</v>
      </c>
      <c r="AD40" s="210">
        <v>0.42632420000000004</v>
      </c>
      <c r="AE40" s="210">
        <v>0.33384565999999999</v>
      </c>
      <c r="AF40" s="210">
        <v>0.2413671200000001</v>
      </c>
      <c r="AG40" s="210">
        <v>0.14888857999999999</v>
      </c>
      <c r="AH40" s="210">
        <v>5.6410040000000009E-2</v>
      </c>
      <c r="AI40" s="210">
        <v>-3.6068500000000003E-2</v>
      </c>
      <c r="AJ40" s="210">
        <v>-6.9348500000000007E-2</v>
      </c>
      <c r="AK40" s="210">
        <v>-0.1026285</v>
      </c>
      <c r="AL40" s="210">
        <v>-0.13590850000000002</v>
      </c>
      <c r="AM40" s="210">
        <v>-0.16918849999999999</v>
      </c>
      <c r="AN40" s="210">
        <v>-0.2024685</v>
      </c>
    </row>
    <row r="41" spans="1:40" ht="16.2" x14ac:dyDescent="0.3">
      <c r="A41" t="s">
        <v>14</v>
      </c>
      <c r="B41" t="s">
        <v>84</v>
      </c>
      <c r="C41"/>
      <c r="D41" s="79" t="s">
        <v>299</v>
      </c>
      <c r="E41" s="210">
        <v>3.5879544000000001</v>
      </c>
      <c r="F41" s="210">
        <v>3.5535037250000001</v>
      </c>
      <c r="G41" s="210">
        <v>3.5190530500000001</v>
      </c>
      <c r="H41" s="210">
        <v>3.4846023750000001</v>
      </c>
      <c r="I41" s="210">
        <v>3.4501516999999997</v>
      </c>
      <c r="J41" s="210">
        <v>3.3936948999999998</v>
      </c>
      <c r="K41" s="210">
        <v>3.2957437199999999</v>
      </c>
      <c r="L41" s="210">
        <v>3.19779254</v>
      </c>
      <c r="M41" s="210">
        <v>3.0998413600000001</v>
      </c>
      <c r="N41" s="210">
        <v>3.0018901799999997</v>
      </c>
      <c r="O41" s="210">
        <v>2.9039389999999998</v>
      </c>
      <c r="P41" s="210">
        <v>2.7225517799999999</v>
      </c>
      <c r="Q41" s="210">
        <v>2.5411645600000003</v>
      </c>
      <c r="R41" s="210">
        <v>2.3597773399999999</v>
      </c>
      <c r="S41" s="210">
        <v>2.17839012</v>
      </c>
      <c r="T41" s="210">
        <v>1.9970029</v>
      </c>
      <c r="U41" s="210">
        <v>1.8632278</v>
      </c>
      <c r="V41" s="210">
        <v>1.7294527</v>
      </c>
      <c r="W41" s="210">
        <v>1.5956775999999999</v>
      </c>
      <c r="X41" s="210">
        <v>1.4619024999999999</v>
      </c>
      <c r="Y41" s="210">
        <v>1.3281274000000001</v>
      </c>
      <c r="Z41" s="210">
        <v>1.1479139</v>
      </c>
      <c r="AA41" s="210">
        <v>0.96770040000000013</v>
      </c>
      <c r="AB41" s="210">
        <v>0.7874869000000001</v>
      </c>
      <c r="AC41" s="210">
        <v>0.60727340000000007</v>
      </c>
      <c r="AD41" s="210">
        <v>0.42705990000000005</v>
      </c>
      <c r="AE41" s="210">
        <v>0.33456394000000012</v>
      </c>
      <c r="AF41" s="210">
        <v>0.24206798000000002</v>
      </c>
      <c r="AG41" s="210">
        <v>0.14957202</v>
      </c>
      <c r="AH41" s="210">
        <v>5.7076060000000012E-2</v>
      </c>
      <c r="AI41" s="210">
        <v>-3.5419899999999997E-2</v>
      </c>
      <c r="AJ41" s="210">
        <v>-6.9313899999999998E-2</v>
      </c>
      <c r="AK41" s="210">
        <v>-0.10320789999999999</v>
      </c>
      <c r="AL41" s="210">
        <v>-0.1371019</v>
      </c>
      <c r="AM41" s="210">
        <v>-0.17099590000000001</v>
      </c>
      <c r="AN41" s="210">
        <v>-0.20488990000000001</v>
      </c>
    </row>
    <row r="42" spans="1:40" ht="16.2" x14ac:dyDescent="0.3">
      <c r="A42" t="s">
        <v>71</v>
      </c>
      <c r="B42" t="s">
        <v>90</v>
      </c>
      <c r="C42"/>
      <c r="D42" s="79" t="s">
        <v>299</v>
      </c>
      <c r="E42" s="210">
        <v>3.5879544000000001</v>
      </c>
      <c r="F42" s="210">
        <v>3.5535037250000001</v>
      </c>
      <c r="G42" s="210">
        <v>3.5190530500000001</v>
      </c>
      <c r="H42" s="210">
        <v>3.4846023750000001</v>
      </c>
      <c r="I42" s="210">
        <v>3.4501516999999997</v>
      </c>
      <c r="J42" s="210">
        <v>3.2431895000000002</v>
      </c>
      <c r="K42" s="210">
        <v>3.0688244</v>
      </c>
      <c r="L42" s="210">
        <v>2.8944592999999998</v>
      </c>
      <c r="M42" s="210">
        <v>2.7200942000000001</v>
      </c>
      <c r="N42" s="210">
        <v>2.5457291</v>
      </c>
      <c r="O42" s="210">
        <v>2.3713640000000002</v>
      </c>
      <c r="P42" s="210">
        <v>2.1984537199999998</v>
      </c>
      <c r="Q42" s="210">
        <v>2.0255434399999999</v>
      </c>
      <c r="R42" s="210">
        <v>1.8526331600000001</v>
      </c>
      <c r="S42" s="210">
        <v>1.6797228800000001</v>
      </c>
      <c r="T42" s="210">
        <v>1.5068125999999999</v>
      </c>
      <c r="U42" s="210">
        <v>1.3792449200000001</v>
      </c>
      <c r="V42" s="210">
        <v>1.25167724</v>
      </c>
      <c r="W42" s="210">
        <v>1.1241095600000002</v>
      </c>
      <c r="X42" s="210">
        <v>0.9965418800000001</v>
      </c>
      <c r="Y42" s="210">
        <v>0.86897420000000003</v>
      </c>
      <c r="Z42" s="210">
        <v>0.78500026000000001</v>
      </c>
      <c r="AA42" s="210">
        <v>0.70102632000000009</v>
      </c>
      <c r="AB42" s="210">
        <v>0.61705238000000007</v>
      </c>
      <c r="AC42" s="210">
        <v>0.53307844000000004</v>
      </c>
      <c r="AD42" s="210">
        <v>0.44910449999999996</v>
      </c>
      <c r="AE42" s="210">
        <v>0.40376621999999995</v>
      </c>
      <c r="AF42" s="210">
        <v>0.35842794</v>
      </c>
      <c r="AG42" s="210">
        <v>0.31308965999999999</v>
      </c>
      <c r="AH42" s="210">
        <v>0.26775137999999998</v>
      </c>
      <c r="AI42" s="210">
        <v>0.22241309999999997</v>
      </c>
      <c r="AJ42" s="210">
        <v>0.17474144</v>
      </c>
      <c r="AK42" s="210">
        <v>0.12706977999999999</v>
      </c>
      <c r="AL42" s="210">
        <v>7.9398119999999989E-2</v>
      </c>
      <c r="AM42" s="210">
        <v>3.1726459999999998E-2</v>
      </c>
      <c r="AN42" s="210">
        <v>-1.59452E-2</v>
      </c>
    </row>
    <row r="43" spans="1:40" ht="16.2" x14ac:dyDescent="0.3">
      <c r="A43" t="s">
        <v>14</v>
      </c>
      <c r="B43" t="s">
        <v>96</v>
      </c>
      <c r="C43"/>
      <c r="D43" s="79" t="s">
        <v>299</v>
      </c>
      <c r="E43" s="210">
        <v>3.5879544000000001</v>
      </c>
      <c r="F43" s="210">
        <v>3.5535037250000001</v>
      </c>
      <c r="G43" s="210">
        <v>3.5190530500000001</v>
      </c>
      <c r="H43" s="210">
        <v>3.4846023750000001</v>
      </c>
      <c r="I43" s="210">
        <v>3.4501516999999997</v>
      </c>
      <c r="J43" s="210">
        <v>3.3936948999999998</v>
      </c>
      <c r="K43" s="210">
        <v>3.2957437199999999</v>
      </c>
      <c r="L43" s="210">
        <v>3.19779254</v>
      </c>
      <c r="M43" s="210">
        <v>3.0998413600000001</v>
      </c>
      <c r="N43" s="210">
        <v>3.0018901799999997</v>
      </c>
      <c r="O43" s="210">
        <v>2.9039389999999998</v>
      </c>
      <c r="P43" s="210">
        <v>2.7225517799999999</v>
      </c>
      <c r="Q43" s="210">
        <v>2.5411645600000003</v>
      </c>
      <c r="R43" s="210">
        <v>2.3597773399999999</v>
      </c>
      <c r="S43" s="210">
        <v>2.17839012</v>
      </c>
      <c r="T43" s="210">
        <v>1.9970029</v>
      </c>
      <c r="U43" s="210">
        <v>1.8721675799999999</v>
      </c>
      <c r="V43" s="210">
        <v>1.7473322599999999</v>
      </c>
      <c r="W43" s="210">
        <v>1.62249694</v>
      </c>
      <c r="X43" s="210">
        <v>1.4976616200000001</v>
      </c>
      <c r="Y43" s="210">
        <v>1.3728263000000001</v>
      </c>
      <c r="Z43" s="210">
        <v>1.21121184</v>
      </c>
      <c r="AA43" s="210">
        <v>1.04959738</v>
      </c>
      <c r="AB43" s="210">
        <v>0.88798292000000012</v>
      </c>
      <c r="AC43" s="210">
        <v>0.7263684600000001</v>
      </c>
      <c r="AD43" s="210">
        <v>0.56475399999999998</v>
      </c>
      <c r="AE43" s="210">
        <v>0.48004437999999999</v>
      </c>
      <c r="AF43" s="210">
        <v>0.39533476000000006</v>
      </c>
      <c r="AG43" s="210">
        <v>0.31062513999999997</v>
      </c>
      <c r="AH43" s="210">
        <v>0.22591551999999998</v>
      </c>
      <c r="AI43" s="210">
        <v>0.14120590000000002</v>
      </c>
      <c r="AJ43" s="210">
        <v>0.10374896</v>
      </c>
      <c r="AK43" s="210">
        <v>6.6292020000000007E-2</v>
      </c>
      <c r="AL43" s="210">
        <v>2.8835080000000003E-2</v>
      </c>
      <c r="AM43" s="210">
        <v>-8.621860000000002E-3</v>
      </c>
      <c r="AN43" s="210">
        <v>-4.6078800000000003E-2</v>
      </c>
    </row>
    <row r="44" spans="1:40" ht="16.2" x14ac:dyDescent="0.3">
      <c r="A44" t="s">
        <v>14</v>
      </c>
      <c r="B44" t="s">
        <v>73</v>
      </c>
      <c r="C44"/>
      <c r="D44" s="79" t="s">
        <v>299</v>
      </c>
      <c r="E44" s="210">
        <v>3.5879544000000001</v>
      </c>
      <c r="F44" s="210">
        <v>3.5535037250000001</v>
      </c>
      <c r="G44" s="210">
        <v>3.5190530500000001</v>
      </c>
      <c r="H44" s="210">
        <v>3.4846023750000001</v>
      </c>
      <c r="I44" s="210">
        <v>3.4501516999999997</v>
      </c>
      <c r="J44" s="210">
        <v>3.3936948999999998</v>
      </c>
      <c r="K44" s="210">
        <v>3.2957437199999999</v>
      </c>
      <c r="L44" s="210">
        <v>3.19779254</v>
      </c>
      <c r="M44" s="210">
        <v>3.0998413600000001</v>
      </c>
      <c r="N44" s="210">
        <v>3.0018901799999997</v>
      </c>
      <c r="O44" s="210">
        <v>2.9039389999999998</v>
      </c>
      <c r="P44" s="210">
        <v>2.7225517799999999</v>
      </c>
      <c r="Q44" s="210">
        <v>2.5411645600000003</v>
      </c>
      <c r="R44" s="210">
        <v>2.3597773399999999</v>
      </c>
      <c r="S44" s="210">
        <v>2.17839012</v>
      </c>
      <c r="T44" s="210">
        <v>1.9970029</v>
      </c>
      <c r="U44" s="210">
        <v>1.84427878</v>
      </c>
      <c r="V44" s="210">
        <v>1.69155466</v>
      </c>
      <c r="W44" s="210">
        <v>1.53883054</v>
      </c>
      <c r="X44" s="210">
        <v>1.3861064200000002</v>
      </c>
      <c r="Y44" s="210">
        <v>1.2333822999999999</v>
      </c>
      <c r="Z44" s="210">
        <v>1.06091062</v>
      </c>
      <c r="AA44" s="210">
        <v>0.88843894000000012</v>
      </c>
      <c r="AB44" s="210">
        <v>0.71596726000000011</v>
      </c>
      <c r="AC44" s="210">
        <v>0.54349557999999998</v>
      </c>
      <c r="AD44" s="210">
        <v>0.37102390000000002</v>
      </c>
      <c r="AE44" s="210">
        <v>0.29436872000000008</v>
      </c>
      <c r="AF44" s="210">
        <v>0.21771354000000012</v>
      </c>
      <c r="AG44" s="210">
        <v>0.14105835999999999</v>
      </c>
      <c r="AH44" s="210">
        <v>6.4403180000000018E-2</v>
      </c>
      <c r="AI44" s="210">
        <v>-1.2252000000000001E-2</v>
      </c>
      <c r="AJ44" s="210">
        <v>-4.1158360000000005E-2</v>
      </c>
      <c r="AK44" s="210">
        <v>-7.0064720000000011E-2</v>
      </c>
      <c r="AL44" s="210">
        <v>-9.8971080000000031E-2</v>
      </c>
      <c r="AM44" s="210">
        <v>-0.12787744000000001</v>
      </c>
      <c r="AN44" s="210">
        <v>-0.1567838</v>
      </c>
    </row>
    <row r="45" spans="1:40" ht="16.2" x14ac:dyDescent="0.3">
      <c r="A45" t="s">
        <v>14</v>
      </c>
      <c r="B45" t="s">
        <v>57</v>
      </c>
      <c r="C45"/>
      <c r="D45" s="79" t="s">
        <v>299</v>
      </c>
      <c r="E45" s="210">
        <v>3.5879544000000001</v>
      </c>
      <c r="F45" s="210">
        <v>3.5535037250000001</v>
      </c>
      <c r="G45" s="210">
        <v>3.5190530500000001</v>
      </c>
      <c r="H45" s="210">
        <v>3.4846023750000001</v>
      </c>
      <c r="I45" s="210">
        <v>3.4501516999999997</v>
      </c>
      <c r="J45" s="210">
        <v>3.3936948999999998</v>
      </c>
      <c r="K45" s="210">
        <v>3.2957437199999999</v>
      </c>
      <c r="L45" s="210">
        <v>3.19779254</v>
      </c>
      <c r="M45" s="210">
        <v>3.0998413600000001</v>
      </c>
      <c r="N45" s="210">
        <v>3.0018901799999997</v>
      </c>
      <c r="O45" s="210">
        <v>2.9039389999999998</v>
      </c>
      <c r="P45" s="210">
        <v>2.7225517799999999</v>
      </c>
      <c r="Q45" s="210">
        <v>2.5411645600000003</v>
      </c>
      <c r="R45" s="210">
        <v>2.3597773399999999</v>
      </c>
      <c r="S45" s="210">
        <v>2.17839012</v>
      </c>
      <c r="T45" s="210">
        <v>1.9970029</v>
      </c>
      <c r="U45" s="210">
        <v>1.80851578</v>
      </c>
      <c r="V45" s="210">
        <v>1.62002866</v>
      </c>
      <c r="W45" s="210">
        <v>1.43154154</v>
      </c>
      <c r="X45" s="210">
        <v>1.24305442</v>
      </c>
      <c r="Y45" s="210">
        <v>1.0545673</v>
      </c>
      <c r="Z45" s="210">
        <v>0.88328454000000001</v>
      </c>
      <c r="AA45" s="210">
        <v>0.71200178000000003</v>
      </c>
      <c r="AB45" s="210">
        <v>0.54071902000000005</v>
      </c>
      <c r="AC45" s="210">
        <v>0.36943626000000002</v>
      </c>
      <c r="AD45" s="210">
        <v>0.19815350000000001</v>
      </c>
      <c r="AE45" s="210">
        <v>0.13357985999999999</v>
      </c>
      <c r="AF45" s="210">
        <v>6.9006220000000021E-2</v>
      </c>
      <c r="AG45" s="210">
        <v>4.4325800000000028E-3</v>
      </c>
      <c r="AH45" s="210">
        <v>-6.0141060000000003E-2</v>
      </c>
      <c r="AI45" s="210">
        <v>-0.1247147</v>
      </c>
      <c r="AJ45" s="210">
        <v>-0.15845220000000002</v>
      </c>
      <c r="AK45" s="210">
        <v>-0.19218969999999999</v>
      </c>
      <c r="AL45" s="210">
        <v>-0.22592719999999999</v>
      </c>
      <c r="AM45" s="210">
        <v>-0.25966469999999997</v>
      </c>
      <c r="AN45" s="210">
        <v>-0.2934022</v>
      </c>
    </row>
    <row r="46" spans="1:40" ht="16.2" x14ac:dyDescent="0.3">
      <c r="A46" t="s">
        <v>79</v>
      </c>
      <c r="B46" t="s">
        <v>98</v>
      </c>
      <c r="C46"/>
      <c r="D46" s="79" t="s">
        <v>299</v>
      </c>
      <c r="E46" s="210">
        <v>3.5879544000000001</v>
      </c>
      <c r="F46" s="210">
        <v>3.5535037250000001</v>
      </c>
      <c r="G46" s="210">
        <v>3.5190530500000001</v>
      </c>
      <c r="H46" s="210">
        <v>3.4846023750000001</v>
      </c>
      <c r="I46" s="210">
        <v>3.4501516999999997</v>
      </c>
      <c r="J46" s="210">
        <v>3.2926586000000002</v>
      </c>
      <c r="K46" s="210">
        <v>3.1483502400000001</v>
      </c>
      <c r="L46" s="210">
        <v>3.0040418800000004</v>
      </c>
      <c r="M46" s="210">
        <v>2.8597335200000003</v>
      </c>
      <c r="N46" s="210">
        <v>2.7154251599999997</v>
      </c>
      <c r="O46" s="210">
        <v>2.5711168</v>
      </c>
      <c r="P46" s="210">
        <v>2.4270944800000001</v>
      </c>
      <c r="Q46" s="210">
        <v>2.2830721600000001</v>
      </c>
      <c r="R46" s="210">
        <v>2.1390498400000002</v>
      </c>
      <c r="S46" s="210">
        <v>1.9950275200000001</v>
      </c>
      <c r="T46" s="210">
        <v>1.8510052000000001</v>
      </c>
      <c r="U46" s="210">
        <v>1.7336298800000001</v>
      </c>
      <c r="V46" s="210">
        <v>1.61625456</v>
      </c>
      <c r="W46" s="210">
        <v>1.4988792399999999</v>
      </c>
      <c r="X46" s="210">
        <v>1.3815039200000001</v>
      </c>
      <c r="Y46" s="210">
        <v>1.2641286</v>
      </c>
      <c r="Z46" s="210">
        <v>1.1490162399999999</v>
      </c>
      <c r="AA46" s="210">
        <v>1.03390388</v>
      </c>
      <c r="AB46" s="210">
        <v>0.91879151999999997</v>
      </c>
      <c r="AC46" s="210">
        <v>0.80367916000000006</v>
      </c>
      <c r="AD46" s="210">
        <v>0.68856679999999992</v>
      </c>
      <c r="AE46" s="210">
        <v>0.61692851999999998</v>
      </c>
      <c r="AF46" s="210">
        <v>0.54529024000000004</v>
      </c>
      <c r="AG46" s="210">
        <v>0.47365195999999998</v>
      </c>
      <c r="AH46" s="210">
        <v>0.40201368000000004</v>
      </c>
      <c r="AI46" s="210">
        <v>0.33037539999999999</v>
      </c>
      <c r="AJ46" s="210">
        <v>0.27976699999999999</v>
      </c>
      <c r="AK46" s="210">
        <v>0.22915860000000002</v>
      </c>
      <c r="AL46" s="210">
        <v>0.17855019999999999</v>
      </c>
      <c r="AM46" s="210">
        <v>0.12794179999999999</v>
      </c>
      <c r="AN46" s="210">
        <v>7.7333399999999997E-2</v>
      </c>
    </row>
    <row r="47" spans="1:40" ht="16.2" x14ac:dyDescent="0.3">
      <c r="A47" t="s">
        <v>79</v>
      </c>
      <c r="B47" t="s">
        <v>99</v>
      </c>
      <c r="C47"/>
      <c r="D47" s="79" t="s">
        <v>299</v>
      </c>
      <c r="E47" s="210">
        <v>3.5879544000000001</v>
      </c>
      <c r="F47" s="210">
        <v>3.5535037250000001</v>
      </c>
      <c r="G47" s="210">
        <v>3.5190530500000001</v>
      </c>
      <c r="H47" s="210">
        <v>3.4846023750000001</v>
      </c>
      <c r="I47" s="210">
        <v>3.4501516999999997</v>
      </c>
      <c r="J47" s="210">
        <v>3.2926617</v>
      </c>
      <c r="K47" s="210">
        <v>3.1508971400000001</v>
      </c>
      <c r="L47" s="210">
        <v>3.0091325800000002</v>
      </c>
      <c r="M47" s="210">
        <v>2.8673680200000007</v>
      </c>
      <c r="N47" s="210">
        <v>2.7256034599999999</v>
      </c>
      <c r="O47" s="210">
        <v>2.5838389000000004</v>
      </c>
      <c r="P47" s="210">
        <v>2.4431311</v>
      </c>
      <c r="Q47" s="210">
        <v>2.3024233000000001</v>
      </c>
      <c r="R47" s="210">
        <v>2.1617154999999997</v>
      </c>
      <c r="S47" s="210">
        <v>2.0210077000000002</v>
      </c>
      <c r="T47" s="210">
        <v>1.8802999</v>
      </c>
      <c r="U47" s="210">
        <v>1.7631483999999999</v>
      </c>
      <c r="V47" s="210">
        <v>1.6459969000000001</v>
      </c>
      <c r="W47" s="210">
        <v>1.5288454</v>
      </c>
      <c r="X47" s="210">
        <v>1.4116938999999999</v>
      </c>
      <c r="Y47" s="210">
        <v>1.2945424000000001</v>
      </c>
      <c r="Z47" s="210">
        <v>1.1820454600000001</v>
      </c>
      <c r="AA47" s="210">
        <v>1.0695485200000001</v>
      </c>
      <c r="AB47" s="210">
        <v>0.95705158000000001</v>
      </c>
      <c r="AC47" s="210">
        <v>0.84455464000000002</v>
      </c>
      <c r="AD47" s="210">
        <v>0.73205769999999992</v>
      </c>
      <c r="AE47" s="210">
        <v>0.65999936000000003</v>
      </c>
      <c r="AF47" s="210">
        <v>0.58794102000000015</v>
      </c>
      <c r="AG47" s="210">
        <v>0.51588268000000004</v>
      </c>
      <c r="AH47" s="210">
        <v>0.44382433999999998</v>
      </c>
      <c r="AI47" s="210">
        <v>0.37176600000000004</v>
      </c>
      <c r="AJ47" s="210">
        <v>0.32000511999999998</v>
      </c>
      <c r="AK47" s="210">
        <v>0.26824423999999997</v>
      </c>
      <c r="AL47" s="210">
        <v>0.21648336000000001</v>
      </c>
      <c r="AM47" s="210">
        <v>0.16472247999999998</v>
      </c>
      <c r="AN47" s="210">
        <v>0.11296160000000001</v>
      </c>
    </row>
    <row r="48" spans="1:40" ht="16.2" x14ac:dyDescent="0.3">
      <c r="A48" t="s">
        <v>79</v>
      </c>
      <c r="B48" t="s">
        <v>100</v>
      </c>
      <c r="C48"/>
      <c r="D48" s="79" t="s">
        <v>299</v>
      </c>
      <c r="E48" s="210">
        <v>3.5879544000000001</v>
      </c>
      <c r="F48" s="210">
        <v>3.5535037250000001</v>
      </c>
      <c r="G48" s="210">
        <v>3.5190530500000001</v>
      </c>
      <c r="H48" s="210">
        <v>3.4846023750000001</v>
      </c>
      <c r="I48" s="210">
        <v>3.4501516999999997</v>
      </c>
      <c r="J48" s="210">
        <v>3.2927647000000002</v>
      </c>
      <c r="K48" s="210">
        <v>3.1543153200000003</v>
      </c>
      <c r="L48" s="210">
        <v>3.0158659400000012</v>
      </c>
      <c r="M48" s="210">
        <v>2.8774165600000012</v>
      </c>
      <c r="N48" s="210">
        <v>2.7389671799999999</v>
      </c>
      <c r="O48" s="210">
        <v>2.6005178</v>
      </c>
      <c r="P48" s="210">
        <v>2.4632736199999998</v>
      </c>
      <c r="Q48" s="210">
        <v>2.3260294399999997</v>
      </c>
      <c r="R48" s="210">
        <v>2.1887852600000008</v>
      </c>
      <c r="S48" s="210">
        <v>2.0515410799999998</v>
      </c>
      <c r="T48" s="210">
        <v>1.9142969000000001</v>
      </c>
      <c r="U48" s="210">
        <v>1.8006206</v>
      </c>
      <c r="V48" s="210">
        <v>1.6869443000000002</v>
      </c>
      <c r="W48" s="210">
        <v>1.5732680000000001</v>
      </c>
      <c r="X48" s="210">
        <v>1.4595917</v>
      </c>
      <c r="Y48" s="210">
        <v>1.3459154</v>
      </c>
      <c r="Z48" s="210">
        <v>1.23630408</v>
      </c>
      <c r="AA48" s="210">
        <v>1.1266927599999998</v>
      </c>
      <c r="AB48" s="210">
        <v>1.0170814400000001</v>
      </c>
      <c r="AC48" s="210">
        <v>0.90747012000000005</v>
      </c>
      <c r="AD48" s="210">
        <v>0.79785879999999998</v>
      </c>
      <c r="AE48" s="210">
        <v>0.72395332000000012</v>
      </c>
      <c r="AF48" s="210">
        <v>0.65004784000000004</v>
      </c>
      <c r="AG48" s="210">
        <v>0.57614236000000008</v>
      </c>
      <c r="AH48" s="210">
        <v>0.50223688</v>
      </c>
      <c r="AI48" s="210">
        <v>0.42833139999999997</v>
      </c>
      <c r="AJ48" s="210">
        <v>0.37072026000000002</v>
      </c>
      <c r="AK48" s="210">
        <v>0.31310912000000002</v>
      </c>
      <c r="AL48" s="210">
        <v>0.25549798000000001</v>
      </c>
      <c r="AM48" s="210">
        <v>0.19788684000000001</v>
      </c>
      <c r="AN48" s="210">
        <v>0.1402757</v>
      </c>
    </row>
    <row r="49" spans="1:40" ht="16.2" x14ac:dyDescent="0.3">
      <c r="A49" t="s">
        <v>79</v>
      </c>
      <c r="B49" t="s">
        <v>97</v>
      </c>
      <c r="C49"/>
      <c r="D49" s="79" t="s">
        <v>299</v>
      </c>
      <c r="E49" s="210">
        <v>3.5879544000000001</v>
      </c>
      <c r="F49" s="210">
        <v>3.5535037250000001</v>
      </c>
      <c r="G49" s="210">
        <v>3.5190530500000001</v>
      </c>
      <c r="H49" s="210">
        <v>3.4846023750000001</v>
      </c>
      <c r="I49" s="210">
        <v>3.4501516999999997</v>
      </c>
      <c r="J49" s="210">
        <v>3.2929469</v>
      </c>
      <c r="K49" s="210">
        <v>3.1452799799999998</v>
      </c>
      <c r="L49" s="210">
        <v>2.9976130599999999</v>
      </c>
      <c r="M49" s="210">
        <v>2.8499461400000001</v>
      </c>
      <c r="N49" s="210">
        <v>2.7022792199999999</v>
      </c>
      <c r="O49" s="210">
        <v>2.5546122999999996</v>
      </c>
      <c r="P49" s="210">
        <v>2.4063690200000001</v>
      </c>
      <c r="Q49" s="210">
        <v>2.2581257400000001</v>
      </c>
      <c r="R49" s="210">
        <v>2.1098824599999997</v>
      </c>
      <c r="S49" s="210">
        <v>1.9616391799999999</v>
      </c>
      <c r="T49" s="210">
        <v>1.8133958999999999</v>
      </c>
      <c r="U49" s="210">
        <v>1.69549222</v>
      </c>
      <c r="V49" s="210">
        <v>1.57758854</v>
      </c>
      <c r="W49" s="210">
        <v>1.4596848600000001</v>
      </c>
      <c r="X49" s="210">
        <v>1.3417811799999999</v>
      </c>
      <c r="Y49" s="210">
        <v>1.2238775</v>
      </c>
      <c r="Z49" s="210">
        <v>1.1090039200000001</v>
      </c>
      <c r="AA49" s="210">
        <v>0.99413034000000011</v>
      </c>
      <c r="AB49" s="210">
        <v>0.87925676000000008</v>
      </c>
      <c r="AC49" s="210">
        <v>0.76438318000000005</v>
      </c>
      <c r="AD49" s="210">
        <v>0.64950960000000002</v>
      </c>
      <c r="AE49" s="210">
        <v>0.58009102000000001</v>
      </c>
      <c r="AF49" s="210">
        <v>0.51067244000000012</v>
      </c>
      <c r="AG49" s="210">
        <v>0.44125386</v>
      </c>
      <c r="AH49" s="210">
        <v>0.37183527999999999</v>
      </c>
      <c r="AI49" s="210">
        <v>0.30241669999999998</v>
      </c>
      <c r="AJ49" s="210">
        <v>0.25634958000000002</v>
      </c>
      <c r="AK49" s="210">
        <v>0.21028245999999998</v>
      </c>
      <c r="AL49" s="210">
        <v>0.16421533999999999</v>
      </c>
      <c r="AM49" s="210">
        <v>0.11814822</v>
      </c>
      <c r="AN49" s="210">
        <v>7.2081100000000009E-2</v>
      </c>
    </row>
    <row r="50" spans="1:40" ht="16.2" x14ac:dyDescent="0.3">
      <c r="A50" t="s">
        <v>79</v>
      </c>
      <c r="B50" t="s">
        <v>82</v>
      </c>
      <c r="C50"/>
      <c r="D50" s="79" t="s">
        <v>299</v>
      </c>
      <c r="E50" s="210">
        <v>3.5879544000000001</v>
      </c>
      <c r="F50" s="210">
        <v>3.5535037250000001</v>
      </c>
      <c r="G50" s="210">
        <v>3.5190530500000001</v>
      </c>
      <c r="H50" s="210">
        <v>3.4846023750000001</v>
      </c>
      <c r="I50" s="210">
        <v>3.4501516999999997</v>
      </c>
      <c r="J50" s="210">
        <v>3.2910331999999998</v>
      </c>
      <c r="K50" s="210">
        <v>3.1013482199999998</v>
      </c>
      <c r="L50" s="210">
        <v>2.9116632399999998</v>
      </c>
      <c r="M50" s="210">
        <v>2.7219782599999998</v>
      </c>
      <c r="N50" s="210">
        <v>2.5322932799999998</v>
      </c>
      <c r="O50" s="210">
        <v>2.3426082999999998</v>
      </c>
      <c r="P50" s="210">
        <v>2.1826389399999999</v>
      </c>
      <c r="Q50" s="210">
        <v>2.0226695800000001</v>
      </c>
      <c r="R50" s="210">
        <v>1.86270022</v>
      </c>
      <c r="S50" s="210">
        <v>1.70273086</v>
      </c>
      <c r="T50" s="210">
        <v>1.5427615000000001</v>
      </c>
      <c r="U50" s="210">
        <v>1.4250185200000001</v>
      </c>
      <c r="V50" s="210">
        <v>1.30727554</v>
      </c>
      <c r="W50" s="210">
        <v>1.1895325600000002</v>
      </c>
      <c r="X50" s="210">
        <v>1.0717895799999999</v>
      </c>
      <c r="Y50" s="210">
        <v>0.95404659999999997</v>
      </c>
      <c r="Z50" s="210">
        <v>0.84656542000000001</v>
      </c>
      <c r="AA50" s="210">
        <v>0.73908424000000017</v>
      </c>
      <c r="AB50" s="210">
        <v>0.63160305999999999</v>
      </c>
      <c r="AC50" s="210">
        <v>0.52412188000000004</v>
      </c>
      <c r="AD50" s="210">
        <v>0.41664069999999997</v>
      </c>
      <c r="AE50" s="210">
        <v>0.36225745999999998</v>
      </c>
      <c r="AF50" s="210">
        <v>0.30787421999999998</v>
      </c>
      <c r="AG50" s="210">
        <v>0.25349098000000003</v>
      </c>
      <c r="AH50" s="210">
        <v>0.19910774000000001</v>
      </c>
      <c r="AI50" s="210">
        <v>0.14472450000000001</v>
      </c>
      <c r="AJ50" s="210">
        <v>0.11646178</v>
      </c>
      <c r="AK50" s="210">
        <v>8.8199060000000024E-2</v>
      </c>
      <c r="AL50" s="210">
        <v>5.9936340000000012E-2</v>
      </c>
      <c r="AM50" s="210">
        <v>3.167362E-2</v>
      </c>
      <c r="AN50" s="210">
        <v>3.4108999999999997E-3</v>
      </c>
    </row>
    <row r="51" spans="1:40" ht="16.2" x14ac:dyDescent="0.3">
      <c r="A51" t="s">
        <v>71</v>
      </c>
      <c r="B51" t="s">
        <v>88</v>
      </c>
      <c r="C51"/>
      <c r="D51" s="79" t="s">
        <v>299</v>
      </c>
      <c r="E51" s="210">
        <v>3.5879544000000001</v>
      </c>
      <c r="F51" s="210">
        <v>3.5535037250000001</v>
      </c>
      <c r="G51" s="210">
        <v>3.5190530500000001</v>
      </c>
      <c r="H51" s="210">
        <v>3.4846023750000001</v>
      </c>
      <c r="I51" s="210">
        <v>3.4501516999999997</v>
      </c>
      <c r="J51" s="210">
        <v>3.2403762999999999</v>
      </c>
      <c r="K51" s="210">
        <v>3.0658868799999999</v>
      </c>
      <c r="L51" s="210">
        <v>2.8913974600000003</v>
      </c>
      <c r="M51" s="210">
        <v>2.7169080399999999</v>
      </c>
      <c r="N51" s="210">
        <v>2.5424186199999999</v>
      </c>
      <c r="O51" s="210">
        <v>2.3679291999999998</v>
      </c>
      <c r="P51" s="210">
        <v>2.1946318799999998</v>
      </c>
      <c r="Q51" s="210">
        <v>2.0213345600000001</v>
      </c>
      <c r="R51" s="210">
        <v>1.84803724</v>
      </c>
      <c r="S51" s="210">
        <v>1.6747399199999999</v>
      </c>
      <c r="T51" s="210">
        <v>1.5014426000000001</v>
      </c>
      <c r="U51" s="210">
        <v>1.3689926399999999</v>
      </c>
      <c r="V51" s="210">
        <v>1.2365426800000001</v>
      </c>
      <c r="W51" s="210">
        <v>1.1040927200000001</v>
      </c>
      <c r="X51" s="210">
        <v>0.97164276000000016</v>
      </c>
      <c r="Y51" s="210">
        <v>0.83919280000000007</v>
      </c>
      <c r="Z51" s="210">
        <v>0.76111526000000018</v>
      </c>
      <c r="AA51" s="210">
        <v>0.68303772000000007</v>
      </c>
      <c r="AB51" s="210">
        <v>0.60496018000000007</v>
      </c>
      <c r="AC51" s="210">
        <v>0.52688264000000007</v>
      </c>
      <c r="AD51" s="210">
        <v>0.44880509999999996</v>
      </c>
      <c r="AE51" s="210">
        <v>0.40038234</v>
      </c>
      <c r="AF51" s="210">
        <v>0.35195958000000005</v>
      </c>
      <c r="AG51" s="210">
        <v>0.30353681999999998</v>
      </c>
      <c r="AH51" s="210">
        <v>0.25511405999999998</v>
      </c>
      <c r="AI51" s="210">
        <v>0.20669130000000002</v>
      </c>
      <c r="AJ51" s="210">
        <v>0.15938617999999999</v>
      </c>
      <c r="AK51" s="210">
        <v>0.11208106</v>
      </c>
      <c r="AL51" s="210">
        <v>6.4775940000000004E-2</v>
      </c>
      <c r="AM51" s="210">
        <v>1.7470820000000001E-2</v>
      </c>
      <c r="AN51" s="210">
        <v>-2.9834299999999998E-2</v>
      </c>
    </row>
    <row r="52" spans="1:40" ht="16.2" x14ac:dyDescent="0.3">
      <c r="A52" t="s">
        <v>64</v>
      </c>
      <c r="B52" t="s">
        <v>65</v>
      </c>
      <c r="C52"/>
      <c r="D52" s="79" t="s">
        <v>299</v>
      </c>
      <c r="E52" s="210">
        <v>3.5879544000000001</v>
      </c>
      <c r="F52" s="210">
        <v>3.5535037250000001</v>
      </c>
      <c r="G52" s="210">
        <v>3.5190530500000001</v>
      </c>
      <c r="H52" s="210">
        <v>3.4846023750000001</v>
      </c>
      <c r="I52" s="210">
        <v>3.4501516999999997</v>
      </c>
      <c r="J52" s="210">
        <v>3.2334261</v>
      </c>
      <c r="K52" s="210">
        <v>2.9902157800000002</v>
      </c>
      <c r="L52" s="210">
        <v>2.74700546</v>
      </c>
      <c r="M52" s="210">
        <v>2.5037951400000003</v>
      </c>
      <c r="N52" s="210">
        <v>2.2605848200000001</v>
      </c>
      <c r="O52" s="210">
        <v>2.0173744999999998</v>
      </c>
      <c r="P52" s="210">
        <v>1.86950046</v>
      </c>
      <c r="Q52" s="210">
        <v>1.72162642</v>
      </c>
      <c r="R52" s="210">
        <v>1.57375238</v>
      </c>
      <c r="S52" s="210">
        <v>1.4258783399999999</v>
      </c>
      <c r="T52" s="210">
        <v>1.2780043000000001</v>
      </c>
      <c r="U52" s="210">
        <v>1.1540636400000002</v>
      </c>
      <c r="V52" s="210">
        <v>1.03012298</v>
      </c>
      <c r="W52" s="210">
        <v>0.9061823200000001</v>
      </c>
      <c r="X52" s="210">
        <v>0.78224166000000006</v>
      </c>
      <c r="Y52" s="210">
        <v>0.65830100000000003</v>
      </c>
      <c r="Z52" s="210">
        <v>0.57524044000000008</v>
      </c>
      <c r="AA52" s="210">
        <v>0.49217988000000007</v>
      </c>
      <c r="AB52" s="210">
        <v>0.40911932000000001</v>
      </c>
      <c r="AC52" s="210">
        <v>0.32605876</v>
      </c>
      <c r="AD52" s="210">
        <v>0.2429982</v>
      </c>
      <c r="AE52" s="210">
        <v>0.20034916</v>
      </c>
      <c r="AF52" s="210">
        <v>0.15770012</v>
      </c>
      <c r="AG52" s="210">
        <v>0.11505108</v>
      </c>
      <c r="AH52" s="210">
        <v>7.2402040000000001E-2</v>
      </c>
      <c r="AI52" s="210">
        <v>2.9753000000000002E-2</v>
      </c>
      <c r="AJ52" s="210">
        <v>8.3005999999999954E-4</v>
      </c>
      <c r="AK52" s="210">
        <v>-2.8092880000000001E-2</v>
      </c>
      <c r="AL52" s="210">
        <v>-5.7015820000000009E-2</v>
      </c>
      <c r="AM52" s="210">
        <v>-8.5938760000000017E-2</v>
      </c>
      <c r="AN52" s="210">
        <v>-0.1148617</v>
      </c>
    </row>
    <row r="53" spans="1:40" ht="16.2" x14ac:dyDescent="0.3">
      <c r="A53" t="s">
        <v>60</v>
      </c>
      <c r="B53" t="s">
        <v>95</v>
      </c>
      <c r="C53"/>
      <c r="D53" s="79" t="s">
        <v>299</v>
      </c>
      <c r="E53" s="210">
        <v>3.5879544000000001</v>
      </c>
      <c r="F53" s="210">
        <v>3.5535037250000001</v>
      </c>
      <c r="G53" s="210">
        <v>3.5190530500000001</v>
      </c>
      <c r="H53" s="210">
        <v>3.4846023750000001</v>
      </c>
      <c r="I53" s="210">
        <v>3.4501516999999997</v>
      </c>
      <c r="J53" s="210">
        <v>3.4133793999999997</v>
      </c>
      <c r="K53" s="210">
        <v>3.2745595999999999</v>
      </c>
      <c r="L53" s="210">
        <v>3.1357397999999996</v>
      </c>
      <c r="M53" s="210">
        <v>2.9969200000000003</v>
      </c>
      <c r="N53" s="210">
        <v>2.8581002</v>
      </c>
      <c r="O53" s="210">
        <v>2.7192804000000002</v>
      </c>
      <c r="P53" s="210">
        <v>2.5513880600000003</v>
      </c>
      <c r="Q53" s="210">
        <v>2.38349572</v>
      </c>
      <c r="R53" s="210">
        <v>2.2156033800000001</v>
      </c>
      <c r="S53" s="210">
        <v>2.0477110399999998</v>
      </c>
      <c r="T53" s="210">
        <v>1.8798187</v>
      </c>
      <c r="U53" s="210">
        <v>1.7212000599999999</v>
      </c>
      <c r="V53" s="210">
        <v>1.5625814199999999</v>
      </c>
      <c r="W53" s="210">
        <v>1.4039627800000001</v>
      </c>
      <c r="X53" s="210">
        <v>1.2453441399999998</v>
      </c>
      <c r="Y53" s="210">
        <v>1.0867255</v>
      </c>
      <c r="Z53" s="210">
        <v>0.96993353999999998</v>
      </c>
      <c r="AA53" s="210">
        <v>0.85314158000000007</v>
      </c>
      <c r="AB53" s="210">
        <v>0.73634961999999993</v>
      </c>
      <c r="AC53" s="210">
        <v>0.6195576599999999</v>
      </c>
      <c r="AD53" s="210">
        <v>0.50276569999999998</v>
      </c>
      <c r="AE53" s="210">
        <v>0.44715109999999997</v>
      </c>
      <c r="AF53" s="210">
        <v>0.39153650000000001</v>
      </c>
      <c r="AG53" s="210">
        <v>0.33592190000000011</v>
      </c>
      <c r="AH53" s="210">
        <v>0.28030729999999998</v>
      </c>
      <c r="AI53" s="210">
        <v>0.2246927</v>
      </c>
      <c r="AJ53" s="210">
        <v>0.19268716</v>
      </c>
      <c r="AK53" s="210">
        <v>0.16068162</v>
      </c>
      <c r="AL53" s="210">
        <v>0.12867608000000003</v>
      </c>
      <c r="AM53" s="210">
        <v>9.6670540000000013E-2</v>
      </c>
      <c r="AN53" s="210">
        <v>6.4665E-2</v>
      </c>
    </row>
    <row r="54" spans="1:40" ht="16.2" x14ac:dyDescent="0.3">
      <c r="A54" t="s">
        <v>60</v>
      </c>
      <c r="B54" t="s">
        <v>75</v>
      </c>
      <c r="C54"/>
      <c r="D54" s="79" t="s">
        <v>299</v>
      </c>
      <c r="E54" s="210">
        <v>3.5879544000000001</v>
      </c>
      <c r="F54" s="210">
        <v>3.5535037250000001</v>
      </c>
      <c r="G54" s="210">
        <v>3.5190530500000001</v>
      </c>
      <c r="H54" s="210">
        <v>3.4846023750000001</v>
      </c>
      <c r="I54" s="210">
        <v>3.4501516999999997</v>
      </c>
      <c r="J54" s="210">
        <v>3.4125412000000002</v>
      </c>
      <c r="K54" s="210">
        <v>3.2633519600000001</v>
      </c>
      <c r="L54" s="210">
        <v>3.1141627199999999</v>
      </c>
      <c r="M54" s="210">
        <v>2.9649734800000012</v>
      </c>
      <c r="N54" s="210">
        <v>2.8157842400000002</v>
      </c>
      <c r="O54" s="210">
        <v>2.6665949999999996</v>
      </c>
      <c r="P54" s="210">
        <v>2.4909371199999999</v>
      </c>
      <c r="Q54" s="210">
        <v>2.3152792399999997</v>
      </c>
      <c r="R54" s="210">
        <v>2.13962136</v>
      </c>
      <c r="S54" s="210">
        <v>1.9639634799999999</v>
      </c>
      <c r="T54" s="210">
        <v>1.7883055999999999</v>
      </c>
      <c r="U54" s="210">
        <v>1.62523646</v>
      </c>
      <c r="V54" s="210">
        <v>1.46216732</v>
      </c>
      <c r="W54" s="210">
        <v>1.2990981799999999</v>
      </c>
      <c r="X54" s="210">
        <v>1.1360290399999999</v>
      </c>
      <c r="Y54" s="210">
        <v>0.97295989999999999</v>
      </c>
      <c r="Z54" s="210">
        <v>0.85699811999999997</v>
      </c>
      <c r="AA54" s="210">
        <v>0.74103634000000007</v>
      </c>
      <c r="AB54" s="210">
        <v>0.62507456000000006</v>
      </c>
      <c r="AC54" s="210">
        <v>0.50911277999999993</v>
      </c>
      <c r="AD54" s="210">
        <v>0.39315100000000003</v>
      </c>
      <c r="AE54" s="210">
        <v>0.34529235999999996</v>
      </c>
      <c r="AF54" s="210">
        <v>0.29743372000000012</v>
      </c>
      <c r="AG54" s="210">
        <v>0.24957508</v>
      </c>
      <c r="AH54" s="210">
        <v>0.20171644</v>
      </c>
      <c r="AI54" s="210">
        <v>0.15385779999999999</v>
      </c>
      <c r="AJ54" s="210">
        <v>0.13229581999999998</v>
      </c>
      <c r="AK54" s="210">
        <v>0.11073384</v>
      </c>
      <c r="AL54" s="210">
        <v>8.9171860000000006E-2</v>
      </c>
      <c r="AM54" s="210">
        <v>6.7609879999999997E-2</v>
      </c>
      <c r="AN54" s="210">
        <v>4.6047899999999996E-2</v>
      </c>
    </row>
    <row r="55" spans="1:40" ht="16.2" x14ac:dyDescent="0.3">
      <c r="A55" t="s">
        <v>60</v>
      </c>
      <c r="B55" t="s">
        <v>91</v>
      </c>
      <c r="C55"/>
      <c r="D55" s="79" t="s">
        <v>299</v>
      </c>
      <c r="E55" s="210">
        <v>3.5879544000000001</v>
      </c>
      <c r="F55" s="210">
        <v>3.5535037250000001</v>
      </c>
      <c r="G55" s="210">
        <v>3.5190530500000001</v>
      </c>
      <c r="H55" s="210">
        <v>3.4846023750000001</v>
      </c>
      <c r="I55" s="210">
        <v>3.4501516999999997</v>
      </c>
      <c r="J55" s="210">
        <v>3.4133793999999997</v>
      </c>
      <c r="K55" s="210">
        <v>3.27617132</v>
      </c>
      <c r="L55" s="210">
        <v>3.1389632399999998</v>
      </c>
      <c r="M55" s="210">
        <v>3.0017551600000001</v>
      </c>
      <c r="N55" s="210">
        <v>2.8645470799999999</v>
      </c>
      <c r="O55" s="210">
        <v>2.7273389999999997</v>
      </c>
      <c r="P55" s="210">
        <v>2.5549796000000002</v>
      </c>
      <c r="Q55" s="210">
        <v>2.3826201999999999</v>
      </c>
      <c r="R55" s="210">
        <v>2.2102607999999999</v>
      </c>
      <c r="S55" s="210">
        <v>2.0379014</v>
      </c>
      <c r="T55" s="210">
        <v>1.8655419999999998</v>
      </c>
      <c r="U55" s="210">
        <v>1.7049359199999998</v>
      </c>
      <c r="V55" s="210">
        <v>1.5443298400000001</v>
      </c>
      <c r="W55" s="210">
        <v>1.3837237600000001</v>
      </c>
      <c r="X55" s="210">
        <v>1.2231176800000001</v>
      </c>
      <c r="Y55" s="210">
        <v>1.0625116000000001</v>
      </c>
      <c r="Z55" s="210">
        <v>0.94204598000000006</v>
      </c>
      <c r="AA55" s="210">
        <v>0.82158036000000012</v>
      </c>
      <c r="AB55" s="210">
        <v>0.70111474000000007</v>
      </c>
      <c r="AC55" s="210">
        <v>0.58064912000000002</v>
      </c>
      <c r="AD55" s="210">
        <v>0.46018349999999997</v>
      </c>
      <c r="AE55" s="210">
        <v>0.41146080000000002</v>
      </c>
      <c r="AF55" s="210">
        <v>0.36273809999999995</v>
      </c>
      <c r="AG55" s="210">
        <v>0.3140154</v>
      </c>
      <c r="AH55" s="210">
        <v>0.26529270000000005</v>
      </c>
      <c r="AI55" s="210">
        <v>0.21656999999999998</v>
      </c>
      <c r="AJ55" s="210">
        <v>0.18354828000000001</v>
      </c>
      <c r="AK55" s="210">
        <v>0.15052655999999998</v>
      </c>
      <c r="AL55" s="210">
        <v>0.11750484</v>
      </c>
      <c r="AM55" s="210">
        <v>8.4483119999999995E-2</v>
      </c>
      <c r="AN55" s="210">
        <v>5.1461399999999997E-2</v>
      </c>
    </row>
    <row r="56" spans="1:40" ht="16.2" x14ac:dyDescent="0.3">
      <c r="A56" t="s">
        <v>60</v>
      </c>
      <c r="B56" t="s">
        <v>92</v>
      </c>
      <c r="C56"/>
      <c r="D56" s="79" t="s">
        <v>299</v>
      </c>
      <c r="E56" s="210">
        <v>3.5879544000000001</v>
      </c>
      <c r="F56" s="210">
        <v>3.5535037250000001</v>
      </c>
      <c r="G56" s="210">
        <v>3.5190530500000001</v>
      </c>
      <c r="H56" s="210">
        <v>3.4846023750000001</v>
      </c>
      <c r="I56" s="210">
        <v>3.4501516999999997</v>
      </c>
      <c r="J56" s="210">
        <v>3.4133793999999997</v>
      </c>
      <c r="K56" s="210">
        <v>3.2745275400000002</v>
      </c>
      <c r="L56" s="210">
        <v>3.1356756799999999</v>
      </c>
      <c r="M56" s="210">
        <v>2.9968238200000008</v>
      </c>
      <c r="N56" s="210">
        <v>2.85797196</v>
      </c>
      <c r="O56" s="210">
        <v>2.7191201</v>
      </c>
      <c r="P56" s="210">
        <v>2.5500170199999999</v>
      </c>
      <c r="Q56" s="210">
        <v>2.3809139400000001</v>
      </c>
      <c r="R56" s="210">
        <v>2.2118108600000008</v>
      </c>
      <c r="S56" s="210">
        <v>2.0427077799999998</v>
      </c>
      <c r="T56" s="210">
        <v>1.8736047</v>
      </c>
      <c r="U56" s="210">
        <v>1.71112742</v>
      </c>
      <c r="V56" s="210">
        <v>1.5486501399999999</v>
      </c>
      <c r="W56" s="210">
        <v>1.3861728599999998</v>
      </c>
      <c r="X56" s="210">
        <v>1.22369558</v>
      </c>
      <c r="Y56" s="210">
        <v>1.0612182999999999</v>
      </c>
      <c r="Z56" s="210">
        <v>0.94326188</v>
      </c>
      <c r="AA56" s="210">
        <v>0.82530546000000005</v>
      </c>
      <c r="AB56" s="210">
        <v>0.7073490400000001</v>
      </c>
      <c r="AC56" s="210">
        <v>0.58939261999999992</v>
      </c>
      <c r="AD56" s="210">
        <v>0.47143619999999997</v>
      </c>
      <c r="AE56" s="210">
        <v>0.41745006000000001</v>
      </c>
      <c r="AF56" s="210">
        <v>0.36346392</v>
      </c>
      <c r="AG56" s="210">
        <v>0.30947778000000009</v>
      </c>
      <c r="AH56" s="210">
        <v>0.25549163999999996</v>
      </c>
      <c r="AI56" s="210">
        <v>0.2015055</v>
      </c>
      <c r="AJ56" s="210">
        <v>0.16867224</v>
      </c>
      <c r="AK56" s="210">
        <v>0.13583898</v>
      </c>
      <c r="AL56" s="210">
        <v>0.10300572</v>
      </c>
      <c r="AM56" s="210">
        <v>7.0172460000000006E-2</v>
      </c>
      <c r="AN56" s="210">
        <v>3.7339199999999996E-2</v>
      </c>
    </row>
    <row r="57" spans="1:40" ht="16.2" x14ac:dyDescent="0.3">
      <c r="A57" t="s">
        <v>60</v>
      </c>
      <c r="B57" t="s">
        <v>93</v>
      </c>
      <c r="C57"/>
      <c r="D57" s="79" t="s">
        <v>299</v>
      </c>
      <c r="E57" s="210">
        <v>3.5879544000000001</v>
      </c>
      <c r="F57" s="210">
        <v>3.5535037250000001</v>
      </c>
      <c r="G57" s="210">
        <v>3.5190530500000001</v>
      </c>
      <c r="H57" s="210">
        <v>3.4846023750000001</v>
      </c>
      <c r="I57" s="210">
        <v>3.4501516999999997</v>
      </c>
      <c r="J57" s="210">
        <v>3.4133793999999997</v>
      </c>
      <c r="K57" s="210">
        <v>3.2742413000000004</v>
      </c>
      <c r="L57" s="210">
        <v>3.1351032000000001</v>
      </c>
      <c r="M57" s="210">
        <v>2.9959650999999998</v>
      </c>
      <c r="N57" s="210">
        <v>2.856827</v>
      </c>
      <c r="O57" s="210">
        <v>2.7176889000000002</v>
      </c>
      <c r="P57" s="210">
        <v>2.5484226800000003</v>
      </c>
      <c r="Q57" s="210">
        <v>2.3791564600000004</v>
      </c>
      <c r="R57" s="210">
        <v>2.20989024</v>
      </c>
      <c r="S57" s="210">
        <v>2.0406240200000001</v>
      </c>
      <c r="T57" s="210">
        <v>1.8713578</v>
      </c>
      <c r="U57" s="210">
        <v>1.7121838199999999</v>
      </c>
      <c r="V57" s="210">
        <v>1.5530098399999999</v>
      </c>
      <c r="W57" s="210">
        <v>1.3938358599999998</v>
      </c>
      <c r="X57" s="210">
        <v>1.2346618800000002</v>
      </c>
      <c r="Y57" s="210">
        <v>1.0754879000000002</v>
      </c>
      <c r="Z57" s="210">
        <v>0.95746502000000011</v>
      </c>
      <c r="AA57" s="210">
        <v>0.83944214000000006</v>
      </c>
      <c r="AB57" s="210">
        <v>0.72141926000000012</v>
      </c>
      <c r="AC57" s="210">
        <v>0.60339638000000007</v>
      </c>
      <c r="AD57" s="210">
        <v>0.48537349999999996</v>
      </c>
      <c r="AE57" s="210">
        <v>0.43128904000000001</v>
      </c>
      <c r="AF57" s="210">
        <v>0.37720458000000001</v>
      </c>
      <c r="AG57" s="210">
        <v>0.32312012000000001</v>
      </c>
      <c r="AH57" s="210">
        <v>0.26903566000000001</v>
      </c>
      <c r="AI57" s="210">
        <v>0.21495120000000001</v>
      </c>
      <c r="AJ57" s="210">
        <v>0.18274647999999999</v>
      </c>
      <c r="AK57" s="210">
        <v>0.15054176000000002</v>
      </c>
      <c r="AL57" s="210">
        <v>0.11833704</v>
      </c>
      <c r="AM57" s="210">
        <v>8.6132319999999998E-2</v>
      </c>
      <c r="AN57" s="210">
        <v>5.3927599999999999E-2</v>
      </c>
    </row>
    <row r="58" spans="1:40" x14ac:dyDescent="0.3">
      <c r="A58"/>
      <c r="B58" s="53"/>
      <c r="C58"/>
      <c r="E58" s="155"/>
      <c r="F58" s="155"/>
      <c r="G58" s="155"/>
      <c r="H58" s="155"/>
      <c r="I58" s="155"/>
      <c r="J58" s="155"/>
      <c r="K58" s="155"/>
    </row>
    <row r="59" spans="1:40" x14ac:dyDescent="0.3">
      <c r="A59"/>
      <c r="B59"/>
      <c r="E59" s="155"/>
      <c r="F59" s="155"/>
      <c r="G59" s="155"/>
      <c r="H59" s="155"/>
      <c r="I59" s="155"/>
      <c r="J59" s="155"/>
      <c r="K59" s="155"/>
    </row>
    <row r="60" spans="1:40" x14ac:dyDescent="0.3">
      <c r="A60" s="214" t="s">
        <v>302</v>
      </c>
      <c r="B60" s="213"/>
      <c r="C60" s="212"/>
      <c r="D60" s="213"/>
      <c r="E60" s="215"/>
      <c r="F60" s="215"/>
      <c r="G60" s="215"/>
      <c r="H60" s="215"/>
      <c r="I60" s="215"/>
      <c r="J60" s="215"/>
      <c r="K60" s="215"/>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row>
    <row r="61" spans="1:40" x14ac:dyDescent="0.3">
      <c r="A61"/>
      <c r="B61"/>
      <c r="C61" s="209" t="s">
        <v>296</v>
      </c>
      <c r="D61" s="115" t="s">
        <v>297</v>
      </c>
      <c r="E61" s="209" t="s">
        <v>111</v>
      </c>
      <c r="F61" s="209" t="s">
        <v>112</v>
      </c>
      <c r="G61" s="209" t="s">
        <v>113</v>
      </c>
      <c r="H61" s="209" t="s">
        <v>114</v>
      </c>
      <c r="I61" s="209" t="s">
        <v>115</v>
      </c>
      <c r="J61" s="209" t="s">
        <v>116</v>
      </c>
      <c r="K61" s="209" t="s">
        <v>117</v>
      </c>
      <c r="L61" s="209" t="s">
        <v>118</v>
      </c>
      <c r="M61" s="209" t="s">
        <v>119</v>
      </c>
      <c r="N61" s="209" t="s">
        <v>120</v>
      </c>
      <c r="O61" s="209" t="s">
        <v>121</v>
      </c>
      <c r="P61" s="209" t="s">
        <v>122</v>
      </c>
      <c r="Q61" s="209" t="s">
        <v>123</v>
      </c>
      <c r="R61" s="209" t="s">
        <v>124</v>
      </c>
      <c r="S61" s="209" t="s">
        <v>125</v>
      </c>
      <c r="T61" s="209" t="s">
        <v>126</v>
      </c>
      <c r="U61" s="209" t="s">
        <v>127</v>
      </c>
      <c r="V61" s="209" t="s">
        <v>128</v>
      </c>
      <c r="W61" s="209" t="s">
        <v>129</v>
      </c>
      <c r="X61" s="209" t="s">
        <v>130</v>
      </c>
      <c r="Y61" s="209" t="s">
        <v>131</v>
      </c>
      <c r="Z61" s="209" t="s">
        <v>132</v>
      </c>
      <c r="AA61" s="209" t="s">
        <v>133</v>
      </c>
      <c r="AB61" s="209" t="s">
        <v>134</v>
      </c>
      <c r="AC61" s="209" t="s">
        <v>135</v>
      </c>
      <c r="AD61" s="209" t="s">
        <v>136</v>
      </c>
      <c r="AE61" s="209" t="s">
        <v>137</v>
      </c>
      <c r="AF61" s="209" t="s">
        <v>138</v>
      </c>
      <c r="AG61" s="209" t="s">
        <v>139</v>
      </c>
      <c r="AH61" s="209" t="s">
        <v>140</v>
      </c>
      <c r="AI61" s="209" t="s">
        <v>141</v>
      </c>
      <c r="AJ61" s="209" t="s">
        <v>142</v>
      </c>
      <c r="AK61" s="209" t="s">
        <v>143</v>
      </c>
      <c r="AL61" s="209" t="s">
        <v>144</v>
      </c>
      <c r="AM61" s="209" t="s">
        <v>145</v>
      </c>
      <c r="AN61" s="209" t="s">
        <v>146</v>
      </c>
    </row>
    <row r="62" spans="1:40" x14ac:dyDescent="0.3">
      <c r="A62" s="53"/>
      <c r="B62"/>
      <c r="C62" s="79" t="str">
        <f>C$22</f>
        <v>Demand-side focus pathway</v>
      </c>
      <c r="D62" s="79" t="s">
        <v>303</v>
      </c>
    </row>
    <row r="63" spans="1:40" x14ac:dyDescent="0.3">
      <c r="A63" s="53"/>
      <c r="C63" s="79" t="str">
        <f>C$22</f>
        <v>Demand-side focus pathway</v>
      </c>
      <c r="D63" s="79" t="s">
        <v>304</v>
      </c>
      <c r="E63">
        <v>0</v>
      </c>
      <c r="F63">
        <v>0</v>
      </c>
      <c r="G63">
        <v>0</v>
      </c>
      <c r="H63">
        <v>0</v>
      </c>
      <c r="I63">
        <v>0</v>
      </c>
      <c r="J63">
        <v>0</v>
      </c>
      <c r="K63">
        <v>-2.9320000000000003E-4</v>
      </c>
      <c r="L63">
        <v>-5.8640000000000005E-4</v>
      </c>
      <c r="M63">
        <v>-8.7960000000000013E-4</v>
      </c>
      <c r="N63">
        <v>-1.1728000000000001E-3</v>
      </c>
      <c r="O63">
        <v>-1.4660000000000001E-3</v>
      </c>
      <c r="P63">
        <v>-5.6927800000000006E-3</v>
      </c>
      <c r="Q63">
        <v>-9.9195600000000009E-3</v>
      </c>
      <c r="R63">
        <v>-1.414634E-2</v>
      </c>
      <c r="S63">
        <v>-1.837312E-2</v>
      </c>
      <c r="T63">
        <v>-2.2599900000000003E-2</v>
      </c>
      <c r="U63">
        <v>-2.5347580000000001E-2</v>
      </c>
      <c r="V63">
        <v>-2.809526E-2</v>
      </c>
      <c r="W63">
        <v>-3.0842939999999999E-2</v>
      </c>
      <c r="X63">
        <v>-3.3590620000000002E-2</v>
      </c>
      <c r="Y63">
        <v>-3.6338299999999997E-2</v>
      </c>
      <c r="Z63">
        <v>-3.8184759999999998E-2</v>
      </c>
      <c r="AA63">
        <v>-4.0031219999999999E-2</v>
      </c>
      <c r="AB63">
        <v>-4.187768E-2</v>
      </c>
      <c r="AC63">
        <v>-4.3724140000000002E-2</v>
      </c>
      <c r="AD63">
        <v>-4.5570599999999996E-2</v>
      </c>
      <c r="AE63">
        <v>-4.8511499999999999E-2</v>
      </c>
      <c r="AF63">
        <v>-5.1452399999999995E-2</v>
      </c>
      <c r="AG63">
        <v>-5.4393300000000006E-2</v>
      </c>
      <c r="AH63">
        <v>-5.7334200000000002E-2</v>
      </c>
      <c r="AI63">
        <v>-6.0275100000000005E-2</v>
      </c>
      <c r="AJ63">
        <v>-6.3676020000000014E-2</v>
      </c>
      <c r="AK63">
        <v>-6.7076940000000002E-2</v>
      </c>
      <c r="AL63">
        <v>-7.0477860000000003E-2</v>
      </c>
      <c r="AM63">
        <v>-7.3878780000000005E-2</v>
      </c>
      <c r="AN63">
        <v>-7.7279700000000007E-2</v>
      </c>
    </row>
    <row r="64" spans="1:40" x14ac:dyDescent="0.3">
      <c r="A64" s="53"/>
      <c r="C64" s="79" t="str">
        <f>C$22</f>
        <v>Demand-side focus pathway</v>
      </c>
      <c r="D64" s="79" t="s">
        <v>30</v>
      </c>
      <c r="E64">
        <v>-0.32232909999999998</v>
      </c>
      <c r="F64">
        <v>-0.30594909999999997</v>
      </c>
      <c r="G64">
        <v>-0.28956909999999997</v>
      </c>
      <c r="H64">
        <v>-0.27318910000000002</v>
      </c>
      <c r="I64">
        <v>-0.25680910000000001</v>
      </c>
      <c r="J64">
        <v>-0.34588189999999996</v>
      </c>
      <c r="K64">
        <v>-0.34287903999999997</v>
      </c>
      <c r="L64">
        <v>-0.33987617999999997</v>
      </c>
      <c r="M64">
        <v>-0.33687331999999998</v>
      </c>
      <c r="N64">
        <v>-0.33387045999999998</v>
      </c>
      <c r="O64">
        <v>-0.33086759999999998</v>
      </c>
      <c r="P64">
        <v>-0.33255738000000001</v>
      </c>
      <c r="Q64">
        <v>-0.33424715999999999</v>
      </c>
      <c r="R64">
        <v>-0.33593694000000002</v>
      </c>
      <c r="S64">
        <v>-0.33762671999999999</v>
      </c>
      <c r="T64">
        <v>-0.33931650000000002</v>
      </c>
      <c r="U64">
        <v>-0.3408754</v>
      </c>
      <c r="V64">
        <v>-0.34243430000000002</v>
      </c>
      <c r="W64">
        <v>-0.3439932</v>
      </c>
      <c r="X64">
        <v>-0.34555209999999997</v>
      </c>
      <c r="Y64">
        <v>-0.347111</v>
      </c>
      <c r="Z64">
        <v>-0.34787459999999998</v>
      </c>
      <c r="AA64">
        <v>-0.34863820000000001</v>
      </c>
      <c r="AB64">
        <v>-0.34940179999999998</v>
      </c>
      <c r="AC64">
        <v>-0.35016539999999996</v>
      </c>
      <c r="AD64">
        <v>-0.35092899999999999</v>
      </c>
      <c r="AE64">
        <v>-0.35108163999999997</v>
      </c>
      <c r="AF64">
        <v>-0.35123428000000001</v>
      </c>
      <c r="AG64">
        <v>-0.35138691999999999</v>
      </c>
      <c r="AH64">
        <v>-0.35153956000000008</v>
      </c>
      <c r="AI64">
        <v>-0.35169220000000001</v>
      </c>
      <c r="AJ64">
        <v>-0.35162968</v>
      </c>
      <c r="AK64">
        <v>-0.3515671600000001</v>
      </c>
      <c r="AL64">
        <v>-0.35150463999999998</v>
      </c>
      <c r="AM64">
        <v>-0.35144211999999997</v>
      </c>
      <c r="AN64">
        <v>-0.35137959999999996</v>
      </c>
    </row>
    <row r="65" spans="1:40" x14ac:dyDescent="0.3">
      <c r="A65" s="53"/>
      <c r="C65" s="79" t="str">
        <f>C$22</f>
        <v>Demand-side focus pathway</v>
      </c>
      <c r="D65" s="180" t="s">
        <v>305</v>
      </c>
      <c r="E65" s="79">
        <v>3.9102835000000002</v>
      </c>
      <c r="F65" s="79">
        <v>3.859452825</v>
      </c>
      <c r="G65" s="79">
        <v>3.8086221500000002</v>
      </c>
      <c r="H65" s="79">
        <v>3.7577914750000003</v>
      </c>
      <c r="I65" s="79">
        <v>3.7069607999999996</v>
      </c>
      <c r="J65" s="79">
        <v>3.6374728999999997</v>
      </c>
      <c r="K65" s="79">
        <v>3.4364302600000007</v>
      </c>
      <c r="L65" s="79">
        <v>3.23538762</v>
      </c>
      <c r="M65" s="79">
        <v>3.0343449800000002</v>
      </c>
      <c r="N65" s="79">
        <v>2.8333023399999999</v>
      </c>
      <c r="O65" s="79">
        <v>2.6322597000000001</v>
      </c>
      <c r="P65" s="79">
        <v>2.4793782599999998</v>
      </c>
      <c r="Q65" s="79">
        <v>2.32649682</v>
      </c>
      <c r="R65" s="79">
        <v>2.1736153799999998</v>
      </c>
      <c r="S65" s="79">
        <v>2.02073394</v>
      </c>
      <c r="T65" s="79">
        <v>1.8678524999999999</v>
      </c>
      <c r="U65" s="79">
        <v>1.7479721600000002</v>
      </c>
      <c r="V65" s="79">
        <v>1.6280918199999999</v>
      </c>
      <c r="W65" s="79">
        <v>1.5082114799999999</v>
      </c>
      <c r="X65" s="79">
        <v>1.3883311399999998</v>
      </c>
      <c r="Y65" s="79">
        <v>1.2684508000000001</v>
      </c>
      <c r="Z65" s="79">
        <v>1.1770310400000001</v>
      </c>
      <c r="AA65" s="79">
        <v>1.0856112800000002</v>
      </c>
      <c r="AB65" s="79">
        <v>0.99419152000000011</v>
      </c>
      <c r="AC65" s="79">
        <v>0.90277176000000003</v>
      </c>
      <c r="AD65" s="79">
        <v>0.81135200000000007</v>
      </c>
      <c r="AE65" s="79">
        <v>0.76330696000000009</v>
      </c>
      <c r="AF65" s="79">
        <v>0.71526192000000011</v>
      </c>
      <c r="AG65" s="79">
        <v>0.66721688000000001</v>
      </c>
      <c r="AH65" s="79">
        <v>0.61917184000000014</v>
      </c>
      <c r="AI65" s="79">
        <v>0.57112680000000005</v>
      </c>
      <c r="AJ65" s="79">
        <v>0.53211609999999998</v>
      </c>
      <c r="AK65" s="79">
        <v>0.49310540000000014</v>
      </c>
      <c r="AL65" s="79">
        <v>0.45409469999999996</v>
      </c>
      <c r="AM65" s="79">
        <v>0.41508400000000001</v>
      </c>
      <c r="AN65" s="79">
        <v>0.37607329999999994</v>
      </c>
    </row>
    <row r="66" spans="1:40" x14ac:dyDescent="0.3">
      <c r="A66" s="53"/>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row>
    <row r="67" spans="1:40" x14ac:dyDescent="0.3">
      <c r="A67" s="53"/>
      <c r="C67" s="79" t="str">
        <f>C$23</f>
        <v>High renewable energy pathway</v>
      </c>
      <c r="D67" s="79" t="s">
        <v>303</v>
      </c>
      <c r="E67">
        <v>0</v>
      </c>
      <c r="F67">
        <v>0</v>
      </c>
      <c r="G67">
        <v>0</v>
      </c>
      <c r="H67">
        <v>0</v>
      </c>
      <c r="I67">
        <v>0</v>
      </c>
      <c r="J67">
        <v>0</v>
      </c>
      <c r="K67">
        <v>-4.2459999999999997E-5</v>
      </c>
      <c r="L67">
        <v>-8.4919999999999993E-5</v>
      </c>
      <c r="M67">
        <v>-1.2737999999999999E-4</v>
      </c>
      <c r="N67">
        <v>-1.6983999999999999E-4</v>
      </c>
      <c r="O67">
        <v>-2.1229999999999998E-4</v>
      </c>
      <c r="P67">
        <v>-5.2927999999999992E-4</v>
      </c>
      <c r="Q67">
        <v>-8.4626000000000005E-4</v>
      </c>
      <c r="R67">
        <v>-1.1632400000000001E-3</v>
      </c>
      <c r="S67">
        <v>-1.4802200000000002E-3</v>
      </c>
      <c r="T67">
        <v>-1.7971999999999999E-3</v>
      </c>
      <c r="U67">
        <v>-1.7667E-3</v>
      </c>
      <c r="V67">
        <v>-1.7362E-3</v>
      </c>
      <c r="W67">
        <v>-1.7057000000000001E-3</v>
      </c>
      <c r="X67">
        <v>-1.6752E-3</v>
      </c>
      <c r="Y67">
        <v>-1.6447E-3</v>
      </c>
      <c r="Z67">
        <v>-1.5975799999999999E-3</v>
      </c>
      <c r="AA67">
        <v>-1.55046E-3</v>
      </c>
      <c r="AB67">
        <v>-1.5033399999999999E-3</v>
      </c>
      <c r="AC67">
        <v>-1.45622E-3</v>
      </c>
      <c r="AD67">
        <v>-1.4090999999999999E-3</v>
      </c>
      <c r="AE67">
        <v>-1.28824E-3</v>
      </c>
      <c r="AF67">
        <v>-1.16738E-3</v>
      </c>
      <c r="AG67">
        <v>-1.04652E-3</v>
      </c>
      <c r="AH67">
        <v>-9.2565999999999992E-4</v>
      </c>
      <c r="AI67">
        <v>-8.0479999999999994E-4</v>
      </c>
      <c r="AJ67">
        <v>-6.5255999999999995E-4</v>
      </c>
      <c r="AK67">
        <v>-5.0031999999999995E-4</v>
      </c>
      <c r="AL67">
        <v>-3.4808000000000001E-4</v>
      </c>
      <c r="AM67">
        <v>-1.9584E-4</v>
      </c>
      <c r="AN67">
        <v>-4.3600000000000003E-5</v>
      </c>
    </row>
    <row r="68" spans="1:40" x14ac:dyDescent="0.3">
      <c r="A68" s="53"/>
      <c r="C68" s="79" t="str">
        <f>C$23</f>
        <v>High renewable energy pathway</v>
      </c>
      <c r="D68" s="79" t="s">
        <v>304</v>
      </c>
      <c r="E68">
        <v>0</v>
      </c>
      <c r="F68">
        <v>0</v>
      </c>
      <c r="G68">
        <v>0</v>
      </c>
      <c r="H68">
        <v>0</v>
      </c>
      <c r="I68">
        <v>0</v>
      </c>
      <c r="J68">
        <v>0</v>
      </c>
      <c r="K68">
        <v>-1.182E-5</v>
      </c>
      <c r="L68">
        <v>-2.3640000000000001E-5</v>
      </c>
      <c r="M68">
        <v>-3.5460000000000009E-5</v>
      </c>
      <c r="N68">
        <v>-4.7280000000000001E-5</v>
      </c>
      <c r="O68">
        <v>-5.91E-5</v>
      </c>
      <c r="P68">
        <v>-4.4048999999999998E-3</v>
      </c>
      <c r="Q68">
        <v>-8.7507000000000001E-3</v>
      </c>
      <c r="R68">
        <v>-1.3096500000000001E-2</v>
      </c>
      <c r="S68">
        <v>-1.7442300000000001E-2</v>
      </c>
      <c r="T68">
        <v>-2.1788100000000001E-2</v>
      </c>
      <c r="U68">
        <v>-3.1931180000000003E-2</v>
      </c>
      <c r="V68">
        <v>-4.2074260000000009E-2</v>
      </c>
      <c r="W68">
        <v>-5.2217340000000008E-2</v>
      </c>
      <c r="X68">
        <v>-6.236042E-2</v>
      </c>
      <c r="Y68">
        <v>-7.2503499999999999E-2</v>
      </c>
      <c r="Z68">
        <v>-8.6452440000000005E-2</v>
      </c>
      <c r="AA68">
        <v>-0.10040138</v>
      </c>
      <c r="AB68">
        <v>-0.11435031999999999</v>
      </c>
      <c r="AC68">
        <v>-0.12829926</v>
      </c>
      <c r="AD68">
        <v>-0.14224819999999999</v>
      </c>
      <c r="AE68">
        <v>-0.15408951999999998</v>
      </c>
      <c r="AF68">
        <v>-0.16593084</v>
      </c>
      <c r="AG68">
        <v>-0.17777216000000001</v>
      </c>
      <c r="AH68">
        <v>-0.18961348</v>
      </c>
      <c r="AI68">
        <v>-0.20145480000000002</v>
      </c>
      <c r="AJ68">
        <v>-0.20789426</v>
      </c>
      <c r="AK68">
        <v>-0.21433372000000001</v>
      </c>
      <c r="AL68">
        <v>-0.22077317999999999</v>
      </c>
      <c r="AM68">
        <v>-0.22721263999999999</v>
      </c>
      <c r="AN68">
        <v>-0.2336521</v>
      </c>
    </row>
    <row r="69" spans="1:40" x14ac:dyDescent="0.3">
      <c r="A69" s="53"/>
      <c r="C69" s="79" t="str">
        <f>C$23</f>
        <v>High renewable energy pathway</v>
      </c>
      <c r="D69" s="79" t="s">
        <v>30</v>
      </c>
      <c r="E69">
        <v>-0.32232909999999998</v>
      </c>
      <c r="F69">
        <v>-0.30594909999999997</v>
      </c>
      <c r="G69">
        <v>-0.28956909999999997</v>
      </c>
      <c r="H69">
        <v>-0.27318910000000002</v>
      </c>
      <c r="I69">
        <v>-0.25680910000000001</v>
      </c>
      <c r="J69">
        <v>-0.25822340000000005</v>
      </c>
      <c r="K69">
        <v>-0.26421474</v>
      </c>
      <c r="L69">
        <v>-0.27020607999999996</v>
      </c>
      <c r="M69">
        <v>-0.27619742000000003</v>
      </c>
      <c r="N69">
        <v>-0.28218875999999998</v>
      </c>
      <c r="O69">
        <v>-0.28818009999999999</v>
      </c>
      <c r="P69">
        <v>-0.28932261999999997</v>
      </c>
      <c r="Q69">
        <v>-0.29046514000000001</v>
      </c>
      <c r="R69">
        <v>-0.29160765999999999</v>
      </c>
      <c r="S69">
        <v>-0.29275018000000003</v>
      </c>
      <c r="T69">
        <v>-0.29389270000000001</v>
      </c>
      <c r="U69">
        <v>-0.30078969999999999</v>
      </c>
      <c r="V69">
        <v>-0.30768669999999998</v>
      </c>
      <c r="W69">
        <v>-0.31458370000000002</v>
      </c>
      <c r="X69">
        <v>-0.32148070000000001</v>
      </c>
      <c r="Y69">
        <v>-0.32837769999999999</v>
      </c>
      <c r="Z69">
        <v>-0.32727695999999995</v>
      </c>
      <c r="AA69">
        <v>-0.32617622000000013</v>
      </c>
      <c r="AB69">
        <v>-0.32507548000000003</v>
      </c>
      <c r="AC69">
        <v>-0.32397474000000009</v>
      </c>
      <c r="AD69">
        <v>-0.32287400000000005</v>
      </c>
      <c r="AE69">
        <v>-0.32127166000000013</v>
      </c>
      <c r="AF69">
        <v>-0.31966932000000003</v>
      </c>
      <c r="AG69">
        <v>-0.31806698000000011</v>
      </c>
      <c r="AH69">
        <v>-0.31646463999999996</v>
      </c>
      <c r="AI69">
        <v>-0.31486229999999998</v>
      </c>
      <c r="AJ69">
        <v>-0.31430498000000001</v>
      </c>
      <c r="AK69">
        <v>-0.31374766000000009</v>
      </c>
      <c r="AL69">
        <v>-0.31319034000000001</v>
      </c>
      <c r="AM69">
        <v>-0.31263301999999998</v>
      </c>
      <c r="AN69">
        <v>-0.31207569999999996</v>
      </c>
    </row>
    <row r="70" spans="1:40" x14ac:dyDescent="0.3">
      <c r="A70" s="53"/>
      <c r="C70" s="79" t="str">
        <f>C$23</f>
        <v>High renewable energy pathway</v>
      </c>
      <c r="D70" s="180" t="s">
        <v>305</v>
      </c>
      <c r="E70" s="79">
        <v>3.9102835000000002</v>
      </c>
      <c r="F70" s="79">
        <v>3.859452825</v>
      </c>
      <c r="G70" s="79">
        <v>3.8086221500000002</v>
      </c>
      <c r="H70" s="79">
        <v>3.7577914750000003</v>
      </c>
      <c r="I70" s="79">
        <v>3.7069607999999996</v>
      </c>
      <c r="J70" s="79">
        <v>3.6519182999999997</v>
      </c>
      <c r="K70" s="79">
        <v>3.5600127399999999</v>
      </c>
      <c r="L70" s="79">
        <v>3.4681071800000001</v>
      </c>
      <c r="M70" s="79">
        <v>3.3762016199999998</v>
      </c>
      <c r="N70" s="79">
        <v>3.2842960599999995</v>
      </c>
      <c r="O70" s="79">
        <v>3.1923904999999997</v>
      </c>
      <c r="P70" s="79">
        <v>3.0168085799999997</v>
      </c>
      <c r="Q70" s="79">
        <v>2.8412266600000002</v>
      </c>
      <c r="R70" s="79">
        <v>2.6656447399999998</v>
      </c>
      <c r="S70" s="79">
        <v>2.4900628199999999</v>
      </c>
      <c r="T70" s="79">
        <v>2.3144809000000004</v>
      </c>
      <c r="U70" s="79">
        <v>2.15418362</v>
      </c>
      <c r="V70" s="79">
        <v>1.99388634</v>
      </c>
      <c r="W70" s="79">
        <v>1.8335890600000002</v>
      </c>
      <c r="X70" s="79">
        <v>1.67329178</v>
      </c>
      <c r="Y70" s="79">
        <v>1.5129945</v>
      </c>
      <c r="Z70" s="79">
        <v>1.3893455800000001</v>
      </c>
      <c r="AA70" s="79">
        <v>1.2656966600000001</v>
      </c>
      <c r="AB70" s="79">
        <v>1.14204774</v>
      </c>
      <c r="AC70" s="79">
        <v>1.01839882</v>
      </c>
      <c r="AD70" s="79">
        <v>0.8947499000000001</v>
      </c>
      <c r="AE70" s="79">
        <v>0.83379718000000014</v>
      </c>
      <c r="AF70" s="79">
        <v>0.77284445999999996</v>
      </c>
      <c r="AG70" s="79">
        <v>0.71189174000000011</v>
      </c>
      <c r="AH70" s="79">
        <v>0.65093901999999992</v>
      </c>
      <c r="AI70" s="79">
        <v>0.58998630000000007</v>
      </c>
      <c r="AJ70" s="79">
        <v>0.56224545999999997</v>
      </c>
      <c r="AK70" s="79">
        <v>0.5345046200000001</v>
      </c>
      <c r="AL70" s="79">
        <v>0.50676378</v>
      </c>
      <c r="AM70" s="79">
        <v>0.47902294000000001</v>
      </c>
      <c r="AN70" s="79">
        <v>0.45128209999999996</v>
      </c>
    </row>
    <row r="71" spans="1:40" x14ac:dyDescent="0.3">
      <c r="A71" s="53"/>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row>
    <row r="72" spans="1:40" x14ac:dyDescent="0.3">
      <c r="A72" s="53"/>
      <c r="C72" s="79" t="str">
        <f>C$24</f>
        <v>Mixed options pathway</v>
      </c>
      <c r="D72" s="79" t="s">
        <v>303</v>
      </c>
    </row>
    <row r="73" spans="1:40" x14ac:dyDescent="0.3">
      <c r="A73" s="53"/>
      <c r="C73" s="79" t="str">
        <f>C$24</f>
        <v>Mixed options pathway</v>
      </c>
      <c r="D73" s="79" t="s">
        <v>304</v>
      </c>
      <c r="E73">
        <v>0</v>
      </c>
      <c r="F73">
        <v>0</v>
      </c>
      <c r="G73">
        <v>0</v>
      </c>
      <c r="H73">
        <v>0</v>
      </c>
      <c r="I73">
        <v>0</v>
      </c>
      <c r="J73">
        <v>0</v>
      </c>
      <c r="K73">
        <v>0</v>
      </c>
      <c r="L73">
        <v>0</v>
      </c>
      <c r="M73">
        <v>0</v>
      </c>
      <c r="N73">
        <v>0</v>
      </c>
      <c r="O73">
        <v>0</v>
      </c>
      <c r="P73">
        <v>-1.76724E-3</v>
      </c>
      <c r="Q73">
        <v>-3.53448E-3</v>
      </c>
      <c r="R73">
        <v>-5.3017200000000002E-3</v>
      </c>
      <c r="S73">
        <v>-7.0689600000000009E-3</v>
      </c>
      <c r="T73">
        <v>-8.8362000000000007E-3</v>
      </c>
      <c r="U73">
        <v>-1.210492E-2</v>
      </c>
      <c r="V73">
        <v>-1.5373639999999999E-2</v>
      </c>
      <c r="W73">
        <v>-1.864236E-2</v>
      </c>
      <c r="X73">
        <v>-2.1911079999999999E-2</v>
      </c>
      <c r="Y73">
        <v>-2.5179799999999999E-2</v>
      </c>
      <c r="Z73">
        <v>-2.98987E-2</v>
      </c>
      <c r="AA73">
        <v>-3.4617600000000005E-2</v>
      </c>
      <c r="AB73">
        <v>-3.9336500000000003E-2</v>
      </c>
      <c r="AC73">
        <v>-4.4055400000000015E-2</v>
      </c>
      <c r="AD73">
        <v>-4.87743E-2</v>
      </c>
      <c r="AE73">
        <v>-5.60844E-2</v>
      </c>
      <c r="AF73">
        <v>-6.3394500000000006E-2</v>
      </c>
      <c r="AG73">
        <v>-7.0704599999999992E-2</v>
      </c>
      <c r="AH73">
        <v>-7.8014700000000006E-2</v>
      </c>
      <c r="AI73">
        <v>-8.5324799999999992E-2</v>
      </c>
      <c r="AJ73">
        <v>-9.7616140000000004E-2</v>
      </c>
      <c r="AK73">
        <v>-0.10990748</v>
      </c>
      <c r="AL73">
        <v>-0.12219882</v>
      </c>
      <c r="AM73">
        <v>-0.13449016</v>
      </c>
      <c r="AN73">
        <v>-0.14678149999999998</v>
      </c>
    </row>
    <row r="74" spans="1:40" x14ac:dyDescent="0.3">
      <c r="A74" s="53"/>
      <c r="C74" s="79" t="str">
        <f>C$24</f>
        <v>Mixed options pathway</v>
      </c>
      <c r="D74" s="79" t="s">
        <v>30</v>
      </c>
      <c r="E74">
        <v>-0.32232909999999998</v>
      </c>
      <c r="F74">
        <v>-0.30594909999999997</v>
      </c>
      <c r="G74">
        <v>-0.28956909999999997</v>
      </c>
      <c r="H74">
        <v>-0.27318910000000002</v>
      </c>
      <c r="I74">
        <v>-0.25680910000000001</v>
      </c>
      <c r="J74">
        <v>-0.34588189999999996</v>
      </c>
      <c r="K74">
        <v>-0.36488708000000003</v>
      </c>
      <c r="L74">
        <v>-0.38389226000000004</v>
      </c>
      <c r="M74">
        <v>-0.40289744</v>
      </c>
      <c r="N74">
        <v>-0.42190262000000001</v>
      </c>
      <c r="O74">
        <v>-0.44090780000000002</v>
      </c>
      <c r="P74">
        <v>-0.45889841999999997</v>
      </c>
      <c r="Q74">
        <v>-0.47688904000000004</v>
      </c>
      <c r="R74">
        <v>-0.49487966000000011</v>
      </c>
      <c r="S74">
        <v>-0.51287028000000012</v>
      </c>
      <c r="T74">
        <v>-0.53086089999999997</v>
      </c>
      <c r="U74">
        <v>-0.53773757999999994</v>
      </c>
      <c r="V74">
        <v>-0.54461426000000002</v>
      </c>
      <c r="W74">
        <v>-0.55149093999999999</v>
      </c>
      <c r="X74">
        <v>-0.55836761999999995</v>
      </c>
      <c r="Y74">
        <v>-0.56524429999999992</v>
      </c>
      <c r="Z74">
        <v>-0.57242351999999996</v>
      </c>
      <c r="AA74">
        <v>-0.57960274000000001</v>
      </c>
      <c r="AB74">
        <v>-0.58678196000000005</v>
      </c>
      <c r="AC74">
        <v>-0.59396117999999998</v>
      </c>
      <c r="AD74">
        <v>-0.60114040000000002</v>
      </c>
      <c r="AE74">
        <v>-0.60786240000000002</v>
      </c>
      <c r="AF74">
        <v>-0.61458440000000003</v>
      </c>
      <c r="AG74">
        <v>-0.62130640000000004</v>
      </c>
      <c r="AH74">
        <v>-0.62802840000000004</v>
      </c>
      <c r="AI74">
        <v>-0.63475040000000005</v>
      </c>
      <c r="AJ74">
        <v>-0.64167022000000007</v>
      </c>
      <c r="AK74">
        <v>-0.64859004000000009</v>
      </c>
      <c r="AL74">
        <v>-0.65550986000000011</v>
      </c>
      <c r="AM74">
        <v>-0.66242967999999991</v>
      </c>
      <c r="AN74">
        <v>-0.66934950000000004</v>
      </c>
    </row>
    <row r="75" spans="1:40" x14ac:dyDescent="0.3">
      <c r="A75" s="53"/>
      <c r="C75" s="79" t="str">
        <f>C$24</f>
        <v>Mixed options pathway</v>
      </c>
      <c r="D75" s="180" t="s">
        <v>305</v>
      </c>
      <c r="E75" s="79">
        <v>3.9102835000000002</v>
      </c>
      <c r="F75" s="79">
        <v>3.859452825</v>
      </c>
      <c r="G75" s="79">
        <v>3.8086221500000002</v>
      </c>
      <c r="H75" s="79">
        <v>3.7577914750000003</v>
      </c>
      <c r="I75" s="79">
        <v>3.7069607999999996</v>
      </c>
      <c r="J75" s="79">
        <v>3.6139597999999999</v>
      </c>
      <c r="K75" s="79">
        <v>3.4184873600000008</v>
      </c>
      <c r="L75" s="79">
        <v>3.2230149200000002</v>
      </c>
      <c r="M75" s="79">
        <v>3.0275424799999997</v>
      </c>
      <c r="N75" s="79">
        <v>2.8320700400000001</v>
      </c>
      <c r="O75" s="79">
        <v>2.6365976000000004</v>
      </c>
      <c r="P75" s="79">
        <v>2.4858289200000003</v>
      </c>
      <c r="Q75" s="79">
        <v>2.3350602399999998</v>
      </c>
      <c r="R75" s="79">
        <v>2.1842915600000001</v>
      </c>
      <c r="S75" s="79">
        <v>2.03352288</v>
      </c>
      <c r="T75" s="79">
        <v>1.8827541999999999</v>
      </c>
      <c r="U75" s="79">
        <v>1.7813645200000001</v>
      </c>
      <c r="V75" s="79">
        <v>1.6799748399999999</v>
      </c>
      <c r="W75" s="79">
        <v>1.5785851600000003</v>
      </c>
      <c r="X75" s="79">
        <v>1.4771954799999998</v>
      </c>
      <c r="Y75" s="79">
        <v>1.3758058</v>
      </c>
      <c r="Z75" s="79">
        <v>1.3171437799999999</v>
      </c>
      <c r="AA75" s="79">
        <v>1.2584817600000002</v>
      </c>
      <c r="AB75" s="79">
        <v>1.1998197400000001</v>
      </c>
      <c r="AC75" s="79">
        <v>1.14115772</v>
      </c>
      <c r="AD75" s="79">
        <v>1.0824956999999999</v>
      </c>
      <c r="AE75" s="79">
        <v>1.0511193400000001</v>
      </c>
      <c r="AF75" s="79">
        <v>1.01974298</v>
      </c>
      <c r="AG75" s="79">
        <v>0.98836662000000008</v>
      </c>
      <c r="AH75" s="79">
        <v>0.9569902600000002</v>
      </c>
      <c r="AI75" s="79">
        <v>0.9256139000000001</v>
      </c>
      <c r="AJ75" s="79">
        <v>0.90044914000000009</v>
      </c>
      <c r="AK75" s="79">
        <v>0.87528438000000008</v>
      </c>
      <c r="AL75" s="79">
        <v>0.85011962000000008</v>
      </c>
      <c r="AM75" s="79">
        <v>0.82495485999999985</v>
      </c>
      <c r="AN75" s="79">
        <v>0.79979010000000006</v>
      </c>
    </row>
    <row r="76" spans="1:40" x14ac:dyDescent="0.3">
      <c r="A76"/>
      <c r="B76"/>
      <c r="C76"/>
    </row>
    <row r="77" spans="1:40" x14ac:dyDescent="0.3">
      <c r="A77"/>
      <c r="B77"/>
      <c r="C77"/>
    </row>
    <row r="78" spans="1:40" x14ac:dyDescent="0.3">
      <c r="A78"/>
      <c r="B78"/>
      <c r="C78"/>
    </row>
    <row r="79" spans="1:40" x14ac:dyDescent="0.3">
      <c r="A79"/>
      <c r="B79"/>
      <c r="C79"/>
    </row>
    <row r="80" spans="1:40" x14ac:dyDescent="0.3">
      <c r="A80"/>
      <c r="B80"/>
      <c r="C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sheetData>
  <pageMargins left="0.7" right="0.7" top="0.75" bottom="0.75"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9A880-C1B6-435E-ACF0-5C036172B046}">
  <sheetPr>
    <tabColor rgb="FF00B050"/>
  </sheetPr>
  <dimension ref="A1:AJ60"/>
  <sheetViews>
    <sheetView zoomScale="70" zoomScaleNormal="70" workbookViewId="0">
      <selection activeCell="M20" sqref="M20"/>
    </sheetView>
  </sheetViews>
  <sheetFormatPr defaultRowHeight="14.4" x14ac:dyDescent="0.3"/>
  <cols>
    <col min="1" max="1" width="9.44140625" customWidth="1"/>
    <col min="2" max="2" width="21.109375" customWidth="1"/>
    <col min="3" max="3" width="21.88671875" customWidth="1"/>
    <col min="4" max="4" width="28" customWidth="1"/>
  </cols>
  <sheetData>
    <row r="1" spans="1:1" x14ac:dyDescent="0.3">
      <c r="A1" s="34" t="s">
        <v>306</v>
      </c>
    </row>
    <row r="2" spans="1:1" x14ac:dyDescent="0.3">
      <c r="A2" s="35" t="s">
        <v>307</v>
      </c>
    </row>
    <row r="24" spans="2:36" x14ac:dyDescent="0.3">
      <c r="B24" s="35" t="s">
        <v>13</v>
      </c>
      <c r="C24" s="35" t="s">
        <v>15</v>
      </c>
      <c r="D24" s="35" t="s">
        <v>308</v>
      </c>
      <c r="E24" s="35"/>
      <c r="F24" s="35" t="s">
        <v>116</v>
      </c>
      <c r="G24" s="35"/>
      <c r="H24" s="35"/>
      <c r="I24" s="35"/>
      <c r="J24" s="35"/>
      <c r="K24" s="35" t="s">
        <v>121</v>
      </c>
      <c r="L24" s="35"/>
      <c r="M24" s="35"/>
      <c r="N24" s="35"/>
      <c r="O24" s="35"/>
      <c r="P24" s="35" t="s">
        <v>126</v>
      </c>
      <c r="Q24" s="35"/>
      <c r="R24" s="35"/>
      <c r="S24" s="35"/>
      <c r="T24" s="35"/>
      <c r="U24" s="35" t="s">
        <v>131</v>
      </c>
      <c r="V24" s="35"/>
      <c r="W24" s="35"/>
      <c r="X24" s="35"/>
      <c r="Y24" s="35"/>
      <c r="Z24" s="35" t="s">
        <v>136</v>
      </c>
      <c r="AA24" s="35"/>
      <c r="AB24" s="35"/>
      <c r="AC24" s="35"/>
      <c r="AD24" s="35"/>
      <c r="AE24" s="35" t="s">
        <v>141</v>
      </c>
      <c r="AF24" s="35"/>
      <c r="AG24" s="35"/>
      <c r="AH24" s="35"/>
      <c r="AI24" s="35"/>
      <c r="AJ24" s="35" t="s">
        <v>146</v>
      </c>
    </row>
    <row r="25" spans="2:36" x14ac:dyDescent="0.3">
      <c r="B25" t="s">
        <v>79</v>
      </c>
      <c r="C25" t="s">
        <v>80</v>
      </c>
      <c r="D25" s="79" t="s">
        <v>298</v>
      </c>
      <c r="E25" s="216">
        <v>1</v>
      </c>
      <c r="F25" s="216">
        <v>0.9979203558502211</v>
      </c>
      <c r="G25" s="216">
        <v>0.97772425607173907</v>
      </c>
      <c r="H25" s="216">
        <v>0.95752815629325672</v>
      </c>
      <c r="I25" s="216">
        <v>0.93733205651477447</v>
      </c>
      <c r="J25" s="216">
        <v>0.91713595673629211</v>
      </c>
      <c r="K25" s="216">
        <v>0.89693985695780942</v>
      </c>
      <c r="L25" s="216">
        <v>0.88007074345056513</v>
      </c>
      <c r="M25" s="216">
        <v>0.86320162994332084</v>
      </c>
      <c r="N25" s="216">
        <v>0.84633251643607643</v>
      </c>
      <c r="O25" s="216">
        <v>0.82946340292883214</v>
      </c>
      <c r="P25" s="216">
        <v>0.81259428942158785</v>
      </c>
      <c r="Q25" s="216">
        <v>0.79218533717563888</v>
      </c>
      <c r="R25" s="216">
        <v>0.77177638492968981</v>
      </c>
      <c r="S25" s="216">
        <v>0.75136743268374084</v>
      </c>
      <c r="T25" s="216">
        <v>0.73095848043779177</v>
      </c>
      <c r="U25" s="216">
        <v>0.71054952819184269</v>
      </c>
      <c r="V25" s="216">
        <v>0.69001881900208184</v>
      </c>
      <c r="W25" s="216">
        <v>0.66948810981232099</v>
      </c>
      <c r="X25" s="216">
        <v>0.64895740062256013</v>
      </c>
      <c r="Y25" s="216">
        <v>0.62842669143279928</v>
      </c>
      <c r="Z25" s="216">
        <v>0.60789598224303842</v>
      </c>
      <c r="AA25" s="216">
        <v>0.59503551614501515</v>
      </c>
      <c r="AB25" s="216">
        <v>0.58217505004699188</v>
      </c>
      <c r="AC25" s="216">
        <v>0.56931458394896894</v>
      </c>
      <c r="AD25" s="216">
        <v>0.55645411785094567</v>
      </c>
      <c r="AE25" s="216">
        <v>0.54359365175292229</v>
      </c>
      <c r="AF25" s="216">
        <v>0.53286793148727907</v>
      </c>
      <c r="AG25" s="216">
        <v>0.52214221122163562</v>
      </c>
      <c r="AH25" s="216">
        <v>0.51141649095599218</v>
      </c>
      <c r="AI25" s="216">
        <v>0.50069077069034851</v>
      </c>
      <c r="AJ25" s="216">
        <v>0.48996505042470506</v>
      </c>
    </row>
    <row r="26" spans="2:36" x14ac:dyDescent="0.3">
      <c r="B26" t="s">
        <v>14</v>
      </c>
      <c r="C26" t="s">
        <v>16</v>
      </c>
      <c r="D26" s="79" t="s">
        <v>300</v>
      </c>
      <c r="E26" s="216">
        <v>1</v>
      </c>
      <c r="F26" s="216">
        <v>0.99972685352466506</v>
      </c>
      <c r="G26" s="216">
        <v>0.99244094014005757</v>
      </c>
      <c r="H26" s="216">
        <v>0.98515502675545008</v>
      </c>
      <c r="I26" s="216">
        <v>0.97786911337084281</v>
      </c>
      <c r="J26" s="216">
        <v>0.97058319998623521</v>
      </c>
      <c r="K26" s="216">
        <v>0.96329728660162772</v>
      </c>
      <c r="L26" s="216">
        <v>0.94039126619522029</v>
      </c>
      <c r="M26" s="216">
        <v>0.91748524578881263</v>
      </c>
      <c r="N26" s="216">
        <v>0.89457922538240509</v>
      </c>
      <c r="O26" s="216">
        <v>0.87167320497599754</v>
      </c>
      <c r="P26" s="216">
        <v>0.84876718456958999</v>
      </c>
      <c r="Q26" s="216">
        <v>0.82524432629604783</v>
      </c>
      <c r="R26" s="216">
        <v>0.80172146802250566</v>
      </c>
      <c r="S26" s="216">
        <v>0.77819860974896338</v>
      </c>
      <c r="T26" s="216">
        <v>0.75467575147542143</v>
      </c>
      <c r="U26" s="216">
        <v>0.73115289320187893</v>
      </c>
      <c r="V26" s="216">
        <v>0.70919363719265649</v>
      </c>
      <c r="W26" s="216">
        <v>0.68723438118343427</v>
      </c>
      <c r="X26" s="216">
        <v>0.66527512517421172</v>
      </c>
      <c r="Y26" s="216">
        <v>0.64331586916498917</v>
      </c>
      <c r="Z26" s="216">
        <v>0.62135661315576662</v>
      </c>
      <c r="AA26" s="216">
        <v>0.61001608768216942</v>
      </c>
      <c r="AB26" s="216">
        <v>0.59867556220857232</v>
      </c>
      <c r="AC26" s="216">
        <v>0.58733503673497489</v>
      </c>
      <c r="AD26" s="216">
        <v>0.57599451126137757</v>
      </c>
      <c r="AE26" s="216">
        <v>0.56465398578778025</v>
      </c>
      <c r="AF26" s="216">
        <v>0.55978251518436317</v>
      </c>
      <c r="AG26" s="216">
        <v>0.55491104458094598</v>
      </c>
      <c r="AH26" s="216">
        <v>0.5500395739775289</v>
      </c>
      <c r="AI26" s="216">
        <v>0.54516810337411181</v>
      </c>
      <c r="AJ26" s="216">
        <v>0.54029663277069473</v>
      </c>
    </row>
    <row r="27" spans="2:36" x14ac:dyDescent="0.3">
      <c r="B27" t="s">
        <v>71</v>
      </c>
      <c r="C27" t="s">
        <v>86</v>
      </c>
      <c r="D27" s="79" t="s">
        <v>301</v>
      </c>
      <c r="E27" s="216">
        <v>1</v>
      </c>
      <c r="F27" s="216">
        <v>1.0062809847418144</v>
      </c>
      <c r="G27" s="216">
        <v>0.99159918290782345</v>
      </c>
      <c r="H27" s="216">
        <v>0.97691738107383241</v>
      </c>
      <c r="I27" s="216">
        <v>0.96223557923984093</v>
      </c>
      <c r="J27" s="216">
        <v>0.9475537774058499</v>
      </c>
      <c r="K27" s="216">
        <v>0.93287197557185875</v>
      </c>
      <c r="L27" s="216">
        <v>0.91867582173474593</v>
      </c>
      <c r="M27" s="216">
        <v>0.90447966789763301</v>
      </c>
      <c r="N27" s="216">
        <v>0.89028351406052031</v>
      </c>
      <c r="O27" s="216">
        <v>0.8760873602234075</v>
      </c>
      <c r="P27" s="216">
        <v>0.86189120638629457</v>
      </c>
      <c r="Q27" s="216">
        <v>0.84673456962795979</v>
      </c>
      <c r="R27" s="216">
        <v>0.831577932869625</v>
      </c>
      <c r="S27" s="216">
        <v>0.81642129611129</v>
      </c>
      <c r="T27" s="216">
        <v>0.80126465935295521</v>
      </c>
      <c r="U27" s="216">
        <v>0.7861080225946202</v>
      </c>
      <c r="V27" s="216">
        <v>0.77997889100187812</v>
      </c>
      <c r="W27" s="216">
        <v>0.77384975940913614</v>
      </c>
      <c r="X27" s="216">
        <v>0.76772062781639405</v>
      </c>
      <c r="Y27" s="216">
        <v>0.76159149622365208</v>
      </c>
      <c r="Z27" s="216">
        <v>0.75546236463090977</v>
      </c>
      <c r="AA27" s="216">
        <v>0.755812614154312</v>
      </c>
      <c r="AB27" s="216">
        <v>0.75616286367771401</v>
      </c>
      <c r="AC27" s="216">
        <v>0.75651311320111603</v>
      </c>
      <c r="AD27" s="216">
        <v>0.75686336272451815</v>
      </c>
      <c r="AE27" s="216">
        <v>0.75721361224792016</v>
      </c>
      <c r="AF27" s="216">
        <v>0.76076594164231759</v>
      </c>
      <c r="AG27" s="216">
        <v>0.76431827103671512</v>
      </c>
      <c r="AH27" s="216">
        <v>0.76787060043111255</v>
      </c>
      <c r="AI27" s="216">
        <v>0.77142292982550997</v>
      </c>
      <c r="AJ27" s="216">
        <v>0.77497525921990729</v>
      </c>
    </row>
    <row r="28" spans="2:36" x14ac:dyDescent="0.3">
      <c r="B28" t="s">
        <v>71</v>
      </c>
      <c r="C28" t="s">
        <v>72</v>
      </c>
      <c r="E28" s="216">
        <v>1</v>
      </c>
      <c r="F28" s="216">
        <v>1.0043684053425312</v>
      </c>
      <c r="G28" s="216">
        <v>0.98636934345994753</v>
      </c>
      <c r="H28" s="216">
        <v>0.96837028157736404</v>
      </c>
      <c r="I28" s="216">
        <v>0.95037121969478011</v>
      </c>
      <c r="J28" s="216">
        <v>0.93237215781219651</v>
      </c>
      <c r="K28" s="216">
        <v>0.9143730959296128</v>
      </c>
      <c r="L28" s="216">
        <v>0.89650338053927536</v>
      </c>
      <c r="M28" s="216">
        <v>0.87863366514893804</v>
      </c>
      <c r="N28" s="216">
        <v>0.86076394975860049</v>
      </c>
      <c r="O28" s="216">
        <v>0.84289423436826305</v>
      </c>
      <c r="P28" s="216">
        <v>0.82502451897792572</v>
      </c>
      <c r="Q28" s="216">
        <v>0.8076124911755368</v>
      </c>
      <c r="R28" s="216">
        <v>0.79020046337314798</v>
      </c>
      <c r="S28" s="216">
        <v>0.77278843557075905</v>
      </c>
      <c r="T28" s="216">
        <v>0.75537640776837023</v>
      </c>
      <c r="U28" s="216">
        <v>0.7379643799659813</v>
      </c>
      <c r="V28" s="216">
        <v>0.73079867905487039</v>
      </c>
      <c r="W28" s="216">
        <v>0.72363297814375938</v>
      </c>
      <c r="X28" s="216">
        <v>0.71646727723264858</v>
      </c>
      <c r="Y28" s="216">
        <v>0.70930157632153734</v>
      </c>
      <c r="Z28" s="216">
        <v>0.70213587541042632</v>
      </c>
      <c r="AA28" s="216">
        <v>0.70158769265757281</v>
      </c>
      <c r="AB28" s="216">
        <v>0.70103950990471942</v>
      </c>
      <c r="AC28" s="216">
        <v>0.70049132715186602</v>
      </c>
      <c r="AD28" s="216">
        <v>0.69994314439901262</v>
      </c>
      <c r="AE28" s="216">
        <v>0.69939496164615911</v>
      </c>
      <c r="AF28" s="216">
        <v>0.7023107063834626</v>
      </c>
      <c r="AG28" s="216">
        <v>0.70522645112076598</v>
      </c>
      <c r="AH28" s="216">
        <v>0.70814219585806948</v>
      </c>
      <c r="AI28" s="216">
        <v>0.71105794059537286</v>
      </c>
      <c r="AJ28" s="216">
        <v>0.71397368533267636</v>
      </c>
    </row>
    <row r="29" spans="2:36" x14ac:dyDescent="0.3">
      <c r="B29" t="s">
        <v>60</v>
      </c>
      <c r="C29" t="s">
        <v>94</v>
      </c>
      <c r="E29" s="216">
        <v>1</v>
      </c>
      <c r="F29" s="216">
        <v>0.99556092452455214</v>
      </c>
      <c r="G29" s="216">
        <v>0.98514651405297848</v>
      </c>
      <c r="H29" s="216">
        <v>0.97473210358140505</v>
      </c>
      <c r="I29" s="216">
        <v>0.9643176931098314</v>
      </c>
      <c r="J29" s="216">
        <v>0.95390328263825774</v>
      </c>
      <c r="K29" s="216">
        <v>0.9434888721666842</v>
      </c>
      <c r="L29" s="216">
        <v>0.92820666263249707</v>
      </c>
      <c r="M29" s="216">
        <v>0.9129244530983095</v>
      </c>
      <c r="N29" s="216">
        <v>0.89764224356412237</v>
      </c>
      <c r="O29" s="216">
        <v>0.88236003402993479</v>
      </c>
      <c r="P29" s="216">
        <v>0.86707782449574733</v>
      </c>
      <c r="Q29" s="216">
        <v>0.84835644793576281</v>
      </c>
      <c r="R29" s="216">
        <v>0.82963507137577863</v>
      </c>
      <c r="S29" s="216">
        <v>0.81091369481579401</v>
      </c>
      <c r="T29" s="216">
        <v>0.79219231825580949</v>
      </c>
      <c r="U29" s="216">
        <v>0.77347094169582509</v>
      </c>
      <c r="V29" s="216">
        <v>0.75731386809157708</v>
      </c>
      <c r="W29" s="216">
        <v>0.74115679448732941</v>
      </c>
      <c r="X29" s="216">
        <v>0.7249997208830814</v>
      </c>
      <c r="Y29" s="216">
        <v>0.70884264727883328</v>
      </c>
      <c r="Z29" s="216">
        <v>0.69268557367458539</v>
      </c>
      <c r="AA29" s="216">
        <v>0.68830634086651288</v>
      </c>
      <c r="AB29" s="216">
        <v>0.68392710805844059</v>
      </c>
      <c r="AC29" s="216">
        <v>0.67954787525036786</v>
      </c>
      <c r="AD29" s="216">
        <v>0.67516864244229557</v>
      </c>
      <c r="AE29" s="216">
        <v>0.67078940963422284</v>
      </c>
      <c r="AF29" s="216">
        <v>0.66843366284015993</v>
      </c>
      <c r="AG29" s="216">
        <v>0.66607791604609667</v>
      </c>
      <c r="AH29" s="216">
        <v>0.66372216925203387</v>
      </c>
      <c r="AI29" s="216">
        <v>0.6613664224579705</v>
      </c>
      <c r="AJ29" s="216">
        <v>0.65901067566390747</v>
      </c>
    </row>
    <row r="30" spans="2:36" x14ac:dyDescent="0.3">
      <c r="B30" t="s">
        <v>60</v>
      </c>
      <c r="C30" t="s">
        <v>61</v>
      </c>
      <c r="E30" s="216">
        <v>1</v>
      </c>
      <c r="F30" s="216">
        <v>0.99556092452455214</v>
      </c>
      <c r="G30" s="216">
        <v>0.97687616810430478</v>
      </c>
      <c r="H30" s="216">
        <v>0.95819141168405753</v>
      </c>
      <c r="I30" s="216">
        <v>0.93950665526381005</v>
      </c>
      <c r="J30" s="216">
        <v>0.92082189884356269</v>
      </c>
      <c r="K30" s="216">
        <v>0.90213714242331544</v>
      </c>
      <c r="L30" s="216">
        <v>0.88291424858376077</v>
      </c>
      <c r="M30" s="216">
        <v>0.86369135474420633</v>
      </c>
      <c r="N30" s="216">
        <v>0.84446846090465133</v>
      </c>
      <c r="O30" s="216">
        <v>0.82524556706509677</v>
      </c>
      <c r="P30" s="216">
        <v>0.80602267322554211</v>
      </c>
      <c r="Q30" s="216">
        <v>0.78686900038183194</v>
      </c>
      <c r="R30" s="216">
        <v>0.76771532753812166</v>
      </c>
      <c r="S30" s="216">
        <v>0.74856165469441172</v>
      </c>
      <c r="T30" s="216">
        <v>0.72940798185070144</v>
      </c>
      <c r="U30" s="216">
        <v>0.71025430900699127</v>
      </c>
      <c r="V30" s="216">
        <v>0.70346752530473977</v>
      </c>
      <c r="W30" s="216">
        <v>0.69668074160248838</v>
      </c>
      <c r="X30" s="216">
        <v>0.68989395790023689</v>
      </c>
      <c r="Y30" s="216">
        <v>0.68310717419798539</v>
      </c>
      <c r="Z30" s="216">
        <v>0.67632039049573389</v>
      </c>
      <c r="AA30" s="216">
        <v>0.68204519014560971</v>
      </c>
      <c r="AB30" s="216">
        <v>0.68776998979548543</v>
      </c>
      <c r="AC30" s="216">
        <v>0.69349478944536114</v>
      </c>
      <c r="AD30" s="216">
        <v>0.69921958909523685</v>
      </c>
      <c r="AE30" s="216">
        <v>0.70494438874511267</v>
      </c>
      <c r="AF30" s="216">
        <v>0.70617473612286497</v>
      </c>
      <c r="AG30" s="216">
        <v>0.70740508350061759</v>
      </c>
      <c r="AH30" s="216">
        <v>0.70863543087836989</v>
      </c>
      <c r="AI30" s="216">
        <v>0.70986577825612218</v>
      </c>
      <c r="AJ30" s="216">
        <v>0.71109612563387448</v>
      </c>
    </row>
    <row r="31" spans="2:36" x14ac:dyDescent="0.3">
      <c r="B31" t="s">
        <v>14</v>
      </c>
      <c r="C31" t="s">
        <v>76</v>
      </c>
      <c r="E31" s="216">
        <v>1</v>
      </c>
      <c r="F31" s="216">
        <v>0.99972685352466506</v>
      </c>
      <c r="G31" s="216">
        <v>0.99270462327294007</v>
      </c>
      <c r="H31" s="216">
        <v>0.98568239302121541</v>
      </c>
      <c r="I31" s="216">
        <v>0.9786601627694903</v>
      </c>
      <c r="J31" s="216">
        <v>0.97163793251776531</v>
      </c>
      <c r="K31" s="216">
        <v>0.96461570226604043</v>
      </c>
      <c r="L31" s="216">
        <v>0.9413444828713502</v>
      </c>
      <c r="M31" s="216">
        <v>0.91807326347666018</v>
      </c>
      <c r="N31" s="216">
        <v>0.89480204408196984</v>
      </c>
      <c r="O31" s="216">
        <v>0.8715308246872796</v>
      </c>
      <c r="P31" s="216">
        <v>0.84825960529258937</v>
      </c>
      <c r="Q31" s="216">
        <v>0.82521206490132326</v>
      </c>
      <c r="R31" s="216">
        <v>0.80216452451005693</v>
      </c>
      <c r="S31" s="216">
        <v>0.77911698411879082</v>
      </c>
      <c r="T31" s="216">
        <v>0.7560694437275246</v>
      </c>
      <c r="U31" s="216">
        <v>0.73302190333625838</v>
      </c>
      <c r="V31" s="216">
        <v>0.71178100104957076</v>
      </c>
      <c r="W31" s="216">
        <v>0.69054009876288325</v>
      </c>
      <c r="X31" s="216">
        <v>0.66929919647619562</v>
      </c>
      <c r="Y31" s="216">
        <v>0.64805829418950778</v>
      </c>
      <c r="Z31" s="216">
        <v>0.62681739190282004</v>
      </c>
      <c r="AA31" s="216">
        <v>0.61538180285276767</v>
      </c>
      <c r="AB31" s="216">
        <v>0.60394621380271518</v>
      </c>
      <c r="AC31" s="216">
        <v>0.5925106247526627</v>
      </c>
      <c r="AD31" s="216">
        <v>0.58107503570261021</v>
      </c>
      <c r="AE31" s="216">
        <v>0.56963944665255772</v>
      </c>
      <c r="AF31" s="216">
        <v>0.56470947538670668</v>
      </c>
      <c r="AG31" s="216">
        <v>0.55977950412085553</v>
      </c>
      <c r="AH31" s="216">
        <v>0.55484953285500449</v>
      </c>
      <c r="AI31" s="216">
        <v>0.54991956158915334</v>
      </c>
      <c r="AJ31" s="216">
        <v>0.5449895903233023</v>
      </c>
    </row>
    <row r="32" spans="2:36" x14ac:dyDescent="0.3">
      <c r="B32" t="s">
        <v>14</v>
      </c>
      <c r="C32" t="s">
        <v>77</v>
      </c>
      <c r="E32" s="216">
        <v>1</v>
      </c>
      <c r="F32" s="216">
        <v>0.99972685352466506</v>
      </c>
      <c r="G32" s="216">
        <v>0.99270462327294007</v>
      </c>
      <c r="H32" s="216">
        <v>0.98568239302121541</v>
      </c>
      <c r="I32" s="216">
        <v>0.9786601627694903</v>
      </c>
      <c r="J32" s="216">
        <v>0.97163793251776531</v>
      </c>
      <c r="K32" s="216">
        <v>0.96461570226604043</v>
      </c>
      <c r="L32" s="216">
        <v>0.9413444828713502</v>
      </c>
      <c r="M32" s="216">
        <v>0.91807326347666018</v>
      </c>
      <c r="N32" s="216">
        <v>0.89480204408196984</v>
      </c>
      <c r="O32" s="216">
        <v>0.8715308246872796</v>
      </c>
      <c r="P32" s="216">
        <v>0.84825960529258937</v>
      </c>
      <c r="Q32" s="216">
        <v>0.82521206490132326</v>
      </c>
      <c r="R32" s="216">
        <v>0.80216452451005693</v>
      </c>
      <c r="S32" s="216">
        <v>0.77911698411879082</v>
      </c>
      <c r="T32" s="216">
        <v>0.7560694437275246</v>
      </c>
      <c r="U32" s="216">
        <v>0.73302190333625838</v>
      </c>
      <c r="V32" s="216">
        <v>0.71178100104957076</v>
      </c>
      <c r="W32" s="216">
        <v>0.69054009876288325</v>
      </c>
      <c r="X32" s="216">
        <v>0.66929919647619562</v>
      </c>
      <c r="Y32" s="216">
        <v>0.64805829418950778</v>
      </c>
      <c r="Z32" s="216">
        <v>0.62681739190282004</v>
      </c>
      <c r="AA32" s="216">
        <v>0.61538180285276767</v>
      </c>
      <c r="AB32" s="216">
        <v>0.60394621380271518</v>
      </c>
      <c r="AC32" s="216">
        <v>0.5925106247526627</v>
      </c>
      <c r="AD32" s="216">
        <v>0.58107503570261021</v>
      </c>
      <c r="AE32" s="216">
        <v>0.56963944665255772</v>
      </c>
      <c r="AF32" s="216">
        <v>0.56470947538670668</v>
      </c>
      <c r="AG32" s="216">
        <v>0.55977950412085553</v>
      </c>
      <c r="AH32" s="216">
        <v>0.55484953285500449</v>
      </c>
      <c r="AI32" s="216">
        <v>0.54991956158915334</v>
      </c>
      <c r="AJ32" s="216">
        <v>0.5449895903233023</v>
      </c>
    </row>
    <row r="33" spans="2:36" x14ac:dyDescent="0.3">
      <c r="B33" t="s">
        <v>14</v>
      </c>
      <c r="C33" t="s">
        <v>66</v>
      </c>
      <c r="E33" s="216">
        <v>1</v>
      </c>
      <c r="F33" s="216">
        <v>0.99972685352466506</v>
      </c>
      <c r="G33" s="216">
        <v>0.99244094014005757</v>
      </c>
      <c r="H33" s="216">
        <v>0.98515502675545008</v>
      </c>
      <c r="I33" s="216">
        <v>0.97786911337084281</v>
      </c>
      <c r="J33" s="216">
        <v>0.97058319998623521</v>
      </c>
      <c r="K33" s="216">
        <v>0.96329728660162772</v>
      </c>
      <c r="L33" s="216">
        <v>0.9402759854780709</v>
      </c>
      <c r="M33" s="216">
        <v>0.91725468435451429</v>
      </c>
      <c r="N33" s="216">
        <v>0.89423338323095747</v>
      </c>
      <c r="O33" s="216">
        <v>0.87121208210740031</v>
      </c>
      <c r="P33" s="216">
        <v>0.84819078098384348</v>
      </c>
      <c r="Q33" s="216">
        <v>0.82356243225107106</v>
      </c>
      <c r="R33" s="216">
        <v>0.79893408351829887</v>
      </c>
      <c r="S33" s="216">
        <v>0.77430573478552644</v>
      </c>
      <c r="T33" s="216">
        <v>0.74967738605275391</v>
      </c>
      <c r="U33" s="216">
        <v>0.72504903731998149</v>
      </c>
      <c r="V33" s="216">
        <v>0.70290051446170787</v>
      </c>
      <c r="W33" s="216">
        <v>0.68075199160343458</v>
      </c>
      <c r="X33" s="216">
        <v>0.65860346874516085</v>
      </c>
      <c r="Y33" s="216">
        <v>0.63645494588688722</v>
      </c>
      <c r="Z33" s="216">
        <v>0.61430642302861371</v>
      </c>
      <c r="AA33" s="216">
        <v>0.60412945852475097</v>
      </c>
      <c r="AB33" s="216">
        <v>0.59395249402088846</v>
      </c>
      <c r="AC33" s="216">
        <v>0.58377552951702538</v>
      </c>
      <c r="AD33" s="216">
        <v>0.57359856501316264</v>
      </c>
      <c r="AE33" s="216">
        <v>0.5634216005092999</v>
      </c>
      <c r="AF33" s="216">
        <v>0.55998296598358543</v>
      </c>
      <c r="AG33" s="216">
        <v>0.55654433145787097</v>
      </c>
      <c r="AH33" s="216">
        <v>0.5531056969321565</v>
      </c>
      <c r="AI33" s="216">
        <v>0.54966706240644203</v>
      </c>
      <c r="AJ33" s="216">
        <v>0.54622842788072745</v>
      </c>
    </row>
    <row r="34" spans="2:36" x14ac:dyDescent="0.3">
      <c r="B34" t="s">
        <v>14</v>
      </c>
      <c r="C34" t="s">
        <v>67</v>
      </c>
      <c r="E34" s="216">
        <v>1</v>
      </c>
      <c r="F34" s="216">
        <v>0.99972685352466506</v>
      </c>
      <c r="G34" s="216">
        <v>0.99244094014005757</v>
      </c>
      <c r="H34" s="216">
        <v>0.98515502675545008</v>
      </c>
      <c r="I34" s="216">
        <v>0.97786911337084281</v>
      </c>
      <c r="J34" s="216">
        <v>0.97058319998623521</v>
      </c>
      <c r="K34" s="216">
        <v>0.96329728660162772</v>
      </c>
      <c r="L34" s="216">
        <v>0.9403577143447065</v>
      </c>
      <c r="M34" s="216">
        <v>0.91741814208778549</v>
      </c>
      <c r="N34" s="216">
        <v>0.89447856983086427</v>
      </c>
      <c r="O34" s="216">
        <v>0.87153899757394349</v>
      </c>
      <c r="P34" s="216">
        <v>0.84859942531702215</v>
      </c>
      <c r="Q34" s="216">
        <v>0.82404162150071414</v>
      </c>
      <c r="R34" s="216">
        <v>0.79948381768440646</v>
      </c>
      <c r="S34" s="216">
        <v>0.77492601386809834</v>
      </c>
      <c r="T34" s="216">
        <v>0.75036821005179033</v>
      </c>
      <c r="U34" s="216">
        <v>0.72581040623548232</v>
      </c>
      <c r="V34" s="216">
        <v>0.70367435778316911</v>
      </c>
      <c r="W34" s="216">
        <v>0.68153830933085568</v>
      </c>
      <c r="X34" s="216">
        <v>0.65940226087854237</v>
      </c>
      <c r="Y34" s="216">
        <v>0.63726621242622894</v>
      </c>
      <c r="Z34" s="216">
        <v>0.61513016397391562</v>
      </c>
      <c r="AA34" s="216">
        <v>0.60499621466301901</v>
      </c>
      <c r="AB34" s="216">
        <v>0.59486226535212261</v>
      </c>
      <c r="AC34" s="216">
        <v>0.58472831604122577</v>
      </c>
      <c r="AD34" s="216">
        <v>0.57459436673032938</v>
      </c>
      <c r="AE34" s="216">
        <v>0.56446041741943265</v>
      </c>
      <c r="AF34" s="216">
        <v>0.56110437206421315</v>
      </c>
      <c r="AG34" s="216">
        <v>0.55774832670899366</v>
      </c>
      <c r="AH34" s="216">
        <v>0.55439228135377416</v>
      </c>
      <c r="AI34" s="216">
        <v>0.55103623599855467</v>
      </c>
      <c r="AJ34" s="216">
        <v>0.54768019064333529</v>
      </c>
    </row>
    <row r="35" spans="2:36" x14ac:dyDescent="0.3">
      <c r="B35" t="s">
        <v>68</v>
      </c>
      <c r="C35" t="s">
        <v>69</v>
      </c>
      <c r="E35" s="216">
        <v>1</v>
      </c>
      <c r="F35" s="216">
        <v>0.98954312599453975</v>
      </c>
      <c r="G35" s="216">
        <v>0.97150513314489251</v>
      </c>
      <c r="H35" s="216">
        <v>0.95346714029524482</v>
      </c>
      <c r="I35" s="216">
        <v>0.93542914744559735</v>
      </c>
      <c r="J35" s="216">
        <v>0.91739115459595</v>
      </c>
      <c r="K35" s="216">
        <v>0.89935316174630253</v>
      </c>
      <c r="L35" s="216">
        <v>0.88629699450979671</v>
      </c>
      <c r="M35" s="216">
        <v>0.87324082727329089</v>
      </c>
      <c r="N35" s="216">
        <v>0.86018466003678529</v>
      </c>
      <c r="O35" s="216">
        <v>0.84712849280027913</v>
      </c>
      <c r="P35" s="216">
        <v>0.83407232556377342</v>
      </c>
      <c r="Q35" s="216">
        <v>0.8243235982300926</v>
      </c>
      <c r="R35" s="216">
        <v>0.81457487089641178</v>
      </c>
      <c r="S35" s="216">
        <v>0.80482614356273097</v>
      </c>
      <c r="T35" s="216">
        <v>0.79507741622905015</v>
      </c>
      <c r="U35" s="216">
        <v>0.78532868889536933</v>
      </c>
      <c r="V35" s="216">
        <v>0.77163234237192391</v>
      </c>
      <c r="W35" s="216">
        <v>0.75793599584847859</v>
      </c>
      <c r="X35" s="216">
        <v>0.74423964932503328</v>
      </c>
      <c r="Y35" s="216">
        <v>0.73054330280158808</v>
      </c>
      <c r="Z35" s="216">
        <v>0.71684695627814277</v>
      </c>
      <c r="AA35" s="216">
        <v>0.71053563350883919</v>
      </c>
      <c r="AB35" s="216">
        <v>0.70422431073953573</v>
      </c>
      <c r="AC35" s="216">
        <v>0.69791298797023216</v>
      </c>
      <c r="AD35" s="216">
        <v>0.69160166520092858</v>
      </c>
      <c r="AE35" s="216">
        <v>0.68529034243162501</v>
      </c>
      <c r="AF35" s="216">
        <v>0.684133059932997</v>
      </c>
      <c r="AG35" s="216">
        <v>0.68297577743436899</v>
      </c>
      <c r="AH35" s="216">
        <v>0.68181849493574098</v>
      </c>
      <c r="AI35" s="216">
        <v>0.68066121243711297</v>
      </c>
      <c r="AJ35" s="216">
        <v>0.67950392993848496</v>
      </c>
    </row>
    <row r="36" spans="2:36" x14ac:dyDescent="0.3">
      <c r="B36" t="s">
        <v>14</v>
      </c>
      <c r="C36" t="s">
        <v>78</v>
      </c>
      <c r="E36" s="216">
        <v>1</v>
      </c>
      <c r="F36" s="216">
        <v>0.99972685352466506</v>
      </c>
      <c r="G36" s="216">
        <v>0.99244094014005757</v>
      </c>
      <c r="H36" s="216">
        <v>0.98515502675545008</v>
      </c>
      <c r="I36" s="216">
        <v>0.97786911337084281</v>
      </c>
      <c r="J36" s="216">
        <v>0.97058319998623521</v>
      </c>
      <c r="K36" s="216">
        <v>0.96329728660162772</v>
      </c>
      <c r="L36" s="216">
        <v>0.94037319981417433</v>
      </c>
      <c r="M36" s="216">
        <v>0.91744911302672105</v>
      </c>
      <c r="N36" s="216">
        <v>0.89452502623926766</v>
      </c>
      <c r="O36" s="216">
        <v>0.87160093945181449</v>
      </c>
      <c r="P36" s="216">
        <v>0.8486768526643611</v>
      </c>
      <c r="Q36" s="216">
        <v>0.82457587019735368</v>
      </c>
      <c r="R36" s="216">
        <v>0.80047488773034658</v>
      </c>
      <c r="S36" s="216">
        <v>0.77637390526333905</v>
      </c>
      <c r="T36" s="216">
        <v>0.75227292279633173</v>
      </c>
      <c r="U36" s="216">
        <v>0.72817194032932431</v>
      </c>
      <c r="V36" s="216">
        <v>0.70588834976513704</v>
      </c>
      <c r="W36" s="216">
        <v>0.68360475920094987</v>
      </c>
      <c r="X36" s="216">
        <v>0.66132116863676271</v>
      </c>
      <c r="Y36" s="216">
        <v>0.63903757807257533</v>
      </c>
      <c r="Z36" s="216">
        <v>0.61675398750838806</v>
      </c>
      <c r="AA36" s="216">
        <v>0.60581694454481327</v>
      </c>
      <c r="AB36" s="216">
        <v>0.59487990158123871</v>
      </c>
      <c r="AC36" s="216">
        <v>0.58394285861766404</v>
      </c>
      <c r="AD36" s="216">
        <v>0.57300581565408926</v>
      </c>
      <c r="AE36" s="216">
        <v>0.56206877269051436</v>
      </c>
      <c r="AF36" s="216">
        <v>0.55816041225760959</v>
      </c>
      <c r="AG36" s="216">
        <v>0.55425205182470449</v>
      </c>
      <c r="AH36" s="216">
        <v>0.55034369139179984</v>
      </c>
      <c r="AI36" s="216">
        <v>0.54643533095889474</v>
      </c>
      <c r="AJ36" s="216">
        <v>0.54252697052598986</v>
      </c>
    </row>
    <row r="37" spans="2:36" x14ac:dyDescent="0.3">
      <c r="B37" t="s">
        <v>14</v>
      </c>
      <c r="C37" t="s">
        <v>70</v>
      </c>
      <c r="E37" s="216">
        <v>1</v>
      </c>
      <c r="F37" s="216">
        <v>0.99972685352466506</v>
      </c>
      <c r="G37" s="216">
        <v>0.99244094014005757</v>
      </c>
      <c r="H37" s="216">
        <v>0.98515502675545008</v>
      </c>
      <c r="I37" s="216">
        <v>0.97786911337084281</v>
      </c>
      <c r="J37" s="216">
        <v>0.97058319998623521</v>
      </c>
      <c r="K37" s="216">
        <v>0.96329728660162772</v>
      </c>
      <c r="L37" s="216">
        <v>0.94003510039746052</v>
      </c>
      <c r="M37" s="216">
        <v>0.9167729141932931</v>
      </c>
      <c r="N37" s="216">
        <v>0.89351072798912579</v>
      </c>
      <c r="O37" s="216">
        <v>0.87024854178495858</v>
      </c>
      <c r="P37" s="216">
        <v>0.84698635558079116</v>
      </c>
      <c r="Q37" s="216">
        <v>0.82022832464426465</v>
      </c>
      <c r="R37" s="216">
        <v>0.79347029370773769</v>
      </c>
      <c r="S37" s="216">
        <v>0.76671226277121096</v>
      </c>
      <c r="T37" s="216">
        <v>0.73995423183468434</v>
      </c>
      <c r="U37" s="216">
        <v>0.71319620089815738</v>
      </c>
      <c r="V37" s="216">
        <v>0.69081238493435881</v>
      </c>
      <c r="W37" s="216">
        <v>0.66842856897056047</v>
      </c>
      <c r="X37" s="216">
        <v>0.64604475300676201</v>
      </c>
      <c r="Y37" s="216">
        <v>0.62366093704296366</v>
      </c>
      <c r="Z37" s="216">
        <v>0.6012771210791652</v>
      </c>
      <c r="AA37" s="216">
        <v>0.59276957621431892</v>
      </c>
      <c r="AB37" s="216">
        <v>0.58426203134947263</v>
      </c>
      <c r="AC37" s="216">
        <v>0.57575448648462635</v>
      </c>
      <c r="AD37" s="216">
        <v>0.56724694161978018</v>
      </c>
      <c r="AE37" s="216">
        <v>0.55873939675493389</v>
      </c>
      <c r="AF37" s="216">
        <v>0.55619375763519685</v>
      </c>
      <c r="AG37" s="216">
        <v>0.55364811851545992</v>
      </c>
      <c r="AH37" s="216">
        <v>0.55110247939572254</v>
      </c>
      <c r="AI37" s="216">
        <v>0.5485568402759855</v>
      </c>
      <c r="AJ37" s="216">
        <v>0.54601120115624846</v>
      </c>
    </row>
    <row r="38" spans="2:36" x14ac:dyDescent="0.3">
      <c r="B38" t="s">
        <v>71</v>
      </c>
      <c r="C38" t="s">
        <v>89</v>
      </c>
      <c r="E38" s="216">
        <v>1</v>
      </c>
      <c r="F38" s="216">
        <v>1.0062947188296243</v>
      </c>
      <c r="G38" s="216">
        <v>0.99326150114235756</v>
      </c>
      <c r="H38" s="216">
        <v>0.98022828345509105</v>
      </c>
      <c r="I38" s="216">
        <v>0.9671950657678241</v>
      </c>
      <c r="J38" s="216">
        <v>0.9541618480805576</v>
      </c>
      <c r="K38" s="216">
        <v>0.94112863039329075</v>
      </c>
      <c r="L38" s="216">
        <v>0.92744384584285322</v>
      </c>
      <c r="M38" s="216">
        <v>0.91375906129241558</v>
      </c>
      <c r="N38" s="216">
        <v>0.90007427674197782</v>
      </c>
      <c r="O38" s="216">
        <v>0.88638949219154006</v>
      </c>
      <c r="P38" s="216">
        <v>0.87270470764110231</v>
      </c>
      <c r="Q38" s="216">
        <v>0.8590175725608552</v>
      </c>
      <c r="R38" s="216">
        <v>0.84533043748060832</v>
      </c>
      <c r="S38" s="216">
        <v>0.83164330240036122</v>
      </c>
      <c r="T38" s="216">
        <v>0.81795616732011411</v>
      </c>
      <c r="U38" s="216">
        <v>0.80426903223986701</v>
      </c>
      <c r="V38" s="216">
        <v>0.79395537754209811</v>
      </c>
      <c r="W38" s="216">
        <v>0.78364172284432931</v>
      </c>
      <c r="X38" s="216">
        <v>0.7733280681465603</v>
      </c>
      <c r="Y38" s="216">
        <v>0.7630144134487914</v>
      </c>
      <c r="Z38" s="216">
        <v>0.75270075875102249</v>
      </c>
      <c r="AA38" s="216">
        <v>0.75267678334696642</v>
      </c>
      <c r="AB38" s="216">
        <v>0.75265280794291045</v>
      </c>
      <c r="AC38" s="216">
        <v>0.7526288325388546</v>
      </c>
      <c r="AD38" s="216">
        <v>0.7526048571347983</v>
      </c>
      <c r="AE38" s="216">
        <v>0.75258088173074211</v>
      </c>
      <c r="AF38" s="216">
        <v>0.75545981064131862</v>
      </c>
      <c r="AG38" s="216">
        <v>0.75833873955189501</v>
      </c>
      <c r="AH38" s="216">
        <v>0.76121766846247152</v>
      </c>
      <c r="AI38" s="216">
        <v>0.76409659737304803</v>
      </c>
      <c r="AJ38" s="216">
        <v>0.76697552628362431</v>
      </c>
    </row>
    <row r="39" spans="2:36" x14ac:dyDescent="0.3">
      <c r="B39" t="s">
        <v>14</v>
      </c>
      <c r="C39" t="s">
        <v>62</v>
      </c>
      <c r="E39" s="216">
        <v>1</v>
      </c>
      <c r="F39" s="216">
        <v>0.99972685352466506</v>
      </c>
      <c r="G39" s="216">
        <v>0.99263794972384256</v>
      </c>
      <c r="H39" s="216">
        <v>0.98554904592302017</v>
      </c>
      <c r="I39" s="216">
        <v>0.97846014212219756</v>
      </c>
      <c r="J39" s="216">
        <v>0.97137123832137517</v>
      </c>
      <c r="K39" s="216">
        <v>0.96428233452055268</v>
      </c>
      <c r="L39" s="216">
        <v>0.94049966448149502</v>
      </c>
      <c r="M39" s="216">
        <v>0.91671699444243715</v>
      </c>
      <c r="N39" s="216">
        <v>0.89293432440337928</v>
      </c>
      <c r="O39" s="216">
        <v>0.86915165436432151</v>
      </c>
      <c r="P39" s="216">
        <v>0.84536898432526375</v>
      </c>
      <c r="Q39" s="216">
        <v>0.82102238510641967</v>
      </c>
      <c r="R39" s="216">
        <v>0.79667578588757559</v>
      </c>
      <c r="S39" s="216">
        <v>0.7723291866687314</v>
      </c>
      <c r="T39" s="216">
        <v>0.74798258744988755</v>
      </c>
      <c r="U39" s="216">
        <v>0.72363598823104325</v>
      </c>
      <c r="V39" s="216">
        <v>0.7016276949018394</v>
      </c>
      <c r="W39" s="216">
        <v>0.67961940157263567</v>
      </c>
      <c r="X39" s="216">
        <v>0.65761110824343161</v>
      </c>
      <c r="Y39" s="216">
        <v>0.63560281491422777</v>
      </c>
      <c r="Z39" s="216">
        <v>0.61359452158502381</v>
      </c>
      <c r="AA39" s="216">
        <v>0.60323302190333639</v>
      </c>
      <c r="AB39" s="216">
        <v>0.59287152222164874</v>
      </c>
      <c r="AC39" s="216">
        <v>0.58251002253996109</v>
      </c>
      <c r="AD39" s="216">
        <v>0.57214852285827356</v>
      </c>
      <c r="AE39" s="216">
        <v>0.56178702317658602</v>
      </c>
      <c r="AF39" s="216">
        <v>0.55837333746279194</v>
      </c>
      <c r="AG39" s="216">
        <v>0.55495965174899775</v>
      </c>
      <c r="AH39" s="216">
        <v>0.55154596603520367</v>
      </c>
      <c r="AI39" s="216">
        <v>0.54813228032140959</v>
      </c>
      <c r="AJ39" s="216">
        <v>0.5447185946076154</v>
      </c>
    </row>
    <row r="40" spans="2:36" x14ac:dyDescent="0.3">
      <c r="B40" t="s">
        <v>14</v>
      </c>
      <c r="C40" t="s">
        <v>63</v>
      </c>
      <c r="E40" s="216">
        <v>1</v>
      </c>
      <c r="F40" s="216">
        <v>0.99972685352466506</v>
      </c>
      <c r="G40" s="216">
        <v>0.99263536881226455</v>
      </c>
      <c r="H40" s="216">
        <v>0.98554388409986438</v>
      </c>
      <c r="I40" s="216">
        <v>0.97845239938746376</v>
      </c>
      <c r="J40" s="216">
        <v>0.97136091467506336</v>
      </c>
      <c r="K40" s="216">
        <v>0.96426942996266285</v>
      </c>
      <c r="L40" s="216">
        <v>0.94049923432956539</v>
      </c>
      <c r="M40" s="216">
        <v>0.91672903869646782</v>
      </c>
      <c r="N40" s="216">
        <v>0.89295884306337014</v>
      </c>
      <c r="O40" s="216">
        <v>0.86918864743027247</v>
      </c>
      <c r="P40" s="216">
        <v>0.84541845179717479</v>
      </c>
      <c r="Q40" s="216">
        <v>0.82107787470534599</v>
      </c>
      <c r="R40" s="216">
        <v>0.79673729761351719</v>
      </c>
      <c r="S40" s="216">
        <v>0.77239672052168828</v>
      </c>
      <c r="T40" s="216">
        <v>0.74805614342985949</v>
      </c>
      <c r="U40" s="216">
        <v>0.72371556633803058</v>
      </c>
      <c r="V40" s="216">
        <v>0.70171716650320903</v>
      </c>
      <c r="W40" s="216">
        <v>0.67971876666838738</v>
      </c>
      <c r="X40" s="216">
        <v>0.65772036683356561</v>
      </c>
      <c r="Y40" s="216">
        <v>0.63572196699874395</v>
      </c>
      <c r="Z40" s="216">
        <v>0.61372356716392229</v>
      </c>
      <c r="AA40" s="216">
        <v>0.60337110067275768</v>
      </c>
      <c r="AB40" s="216">
        <v>0.59301863418159295</v>
      </c>
      <c r="AC40" s="216">
        <v>0.58266616769042834</v>
      </c>
      <c r="AD40" s="216">
        <v>0.57231370119926361</v>
      </c>
      <c r="AE40" s="216">
        <v>0.56196123470809889</v>
      </c>
      <c r="AF40" s="216">
        <v>0.55854539823465654</v>
      </c>
      <c r="AG40" s="216">
        <v>0.55512956176121409</v>
      </c>
      <c r="AH40" s="216">
        <v>0.55171372528777163</v>
      </c>
      <c r="AI40" s="216">
        <v>0.54829788881432928</v>
      </c>
      <c r="AJ40" s="216">
        <v>0.54488205234088682</v>
      </c>
    </row>
    <row r="41" spans="2:36" x14ac:dyDescent="0.3">
      <c r="B41" t="s">
        <v>14</v>
      </c>
      <c r="C41" t="s">
        <v>74</v>
      </c>
      <c r="E41" s="216">
        <v>1</v>
      </c>
      <c r="F41" s="216">
        <v>0.99972685352466506</v>
      </c>
      <c r="G41" s="216">
        <v>0.99227103012784124</v>
      </c>
      <c r="H41" s="216">
        <v>0.98481520673101752</v>
      </c>
      <c r="I41" s="216">
        <v>0.9773593833341937</v>
      </c>
      <c r="J41" s="216">
        <v>0.96990355993736999</v>
      </c>
      <c r="K41" s="216">
        <v>0.96244773654054627</v>
      </c>
      <c r="L41" s="216">
        <v>0.93909693903886859</v>
      </c>
      <c r="M41" s="216">
        <v>0.91574614153719125</v>
      </c>
      <c r="N41" s="216">
        <v>0.89239534403551357</v>
      </c>
      <c r="O41" s="216">
        <v>0.86904454653383578</v>
      </c>
      <c r="P41" s="216">
        <v>0.84569374903215822</v>
      </c>
      <c r="Q41" s="216">
        <v>0.82169600302826962</v>
      </c>
      <c r="R41" s="216">
        <v>0.79769825702438102</v>
      </c>
      <c r="S41" s="216">
        <v>0.77370051102049253</v>
      </c>
      <c r="T41" s="216">
        <v>0.74970276501660393</v>
      </c>
      <c r="U41" s="216">
        <v>0.72570501901271534</v>
      </c>
      <c r="V41" s="216">
        <v>0.70356681980075364</v>
      </c>
      <c r="W41" s="216">
        <v>0.68142862058879206</v>
      </c>
      <c r="X41" s="216">
        <v>0.65929042137683036</v>
      </c>
      <c r="Y41" s="216">
        <v>0.63715222216486866</v>
      </c>
      <c r="Z41" s="216">
        <v>0.61501402295290697</v>
      </c>
      <c r="AA41" s="216">
        <v>0.60399094960339994</v>
      </c>
      <c r="AB41" s="216">
        <v>0.59296787625389291</v>
      </c>
      <c r="AC41" s="216">
        <v>0.58194480290438588</v>
      </c>
      <c r="AD41" s="216">
        <v>0.57092172955487885</v>
      </c>
      <c r="AE41" s="216">
        <v>0.55989865620537171</v>
      </c>
      <c r="AF41" s="216">
        <v>0.55587200399180992</v>
      </c>
      <c r="AG41" s="216">
        <v>0.55184535177824812</v>
      </c>
      <c r="AH41" s="216">
        <v>0.54781869956468621</v>
      </c>
      <c r="AI41" s="216">
        <v>0.54379204735112441</v>
      </c>
      <c r="AJ41" s="216">
        <v>0.53976539513756261</v>
      </c>
    </row>
    <row r="42" spans="2:36" x14ac:dyDescent="0.3">
      <c r="B42" t="s">
        <v>14</v>
      </c>
      <c r="C42" t="s">
        <v>17</v>
      </c>
      <c r="E42" s="216">
        <v>1</v>
      </c>
      <c r="F42" s="216">
        <v>0.99972685352466506</v>
      </c>
      <c r="G42" s="216">
        <v>0.9925996662021026</v>
      </c>
      <c r="H42" s="216">
        <v>0.98547247887954048</v>
      </c>
      <c r="I42" s="216">
        <v>0.97834529155697803</v>
      </c>
      <c r="J42" s="216">
        <v>0.97121810423441557</v>
      </c>
      <c r="K42" s="216">
        <v>0.96409091691185334</v>
      </c>
      <c r="L42" s="216">
        <v>0.94025619848930642</v>
      </c>
      <c r="M42" s="216">
        <v>0.91642148006675972</v>
      </c>
      <c r="N42" s="216">
        <v>0.89258676164421269</v>
      </c>
      <c r="O42" s="216">
        <v>0.86875204322166599</v>
      </c>
      <c r="P42" s="216">
        <v>0.84491732479911907</v>
      </c>
      <c r="Q42" s="216">
        <v>0.81865697964521078</v>
      </c>
      <c r="R42" s="216">
        <v>0.79239663449130249</v>
      </c>
      <c r="S42" s="216">
        <v>0.76613628933739397</v>
      </c>
      <c r="T42" s="216">
        <v>0.73987594418348568</v>
      </c>
      <c r="U42" s="216">
        <v>0.71361559902957727</v>
      </c>
      <c r="V42" s="216">
        <v>0.69164214800667601</v>
      </c>
      <c r="W42" s="216">
        <v>0.66966869698377474</v>
      </c>
      <c r="X42" s="216">
        <v>0.64769524596087336</v>
      </c>
      <c r="Y42" s="216">
        <v>0.6257217949379722</v>
      </c>
      <c r="Z42" s="216">
        <v>0.60374834391507082</v>
      </c>
      <c r="AA42" s="216">
        <v>0.59510874240781841</v>
      </c>
      <c r="AB42" s="216">
        <v>0.58646914090056612</v>
      </c>
      <c r="AC42" s="216">
        <v>0.57782953939331372</v>
      </c>
      <c r="AD42" s="216">
        <v>0.56918993788606143</v>
      </c>
      <c r="AE42" s="216">
        <v>0.56055033637880902</v>
      </c>
      <c r="AF42" s="216">
        <v>0.55789974018823452</v>
      </c>
      <c r="AG42" s="216">
        <v>0.55524914399766001</v>
      </c>
      <c r="AH42" s="216">
        <v>0.55259854780708551</v>
      </c>
      <c r="AI42" s="216">
        <v>0.549947951616511</v>
      </c>
      <c r="AJ42" s="216">
        <v>0.54729735542593649</v>
      </c>
    </row>
    <row r="43" spans="2:36" x14ac:dyDescent="0.3">
      <c r="B43" t="s">
        <v>14</v>
      </c>
      <c r="C43" t="s">
        <v>83</v>
      </c>
      <c r="E43" s="216">
        <v>1</v>
      </c>
      <c r="F43" s="216">
        <v>0.99972685352466506</v>
      </c>
      <c r="G43" s="216">
        <v>0.99244094014005757</v>
      </c>
      <c r="H43" s="216">
        <v>0.98515502675545008</v>
      </c>
      <c r="I43" s="216">
        <v>0.97786911337084281</v>
      </c>
      <c r="J43" s="216">
        <v>0.97058319998623521</v>
      </c>
      <c r="K43" s="216">
        <v>0.96329728660162772</v>
      </c>
      <c r="L43" s="216">
        <v>0.94039126619522029</v>
      </c>
      <c r="M43" s="216">
        <v>0.91748524578881263</v>
      </c>
      <c r="N43" s="216">
        <v>0.89457922538240509</v>
      </c>
      <c r="O43" s="216">
        <v>0.87167320497599754</v>
      </c>
      <c r="P43" s="216">
        <v>0.84876718456958999</v>
      </c>
      <c r="Q43" s="216">
        <v>0.83175252499182717</v>
      </c>
      <c r="R43" s="216">
        <v>0.81473786541406423</v>
      </c>
      <c r="S43" s="216">
        <v>0.79772320583630141</v>
      </c>
      <c r="T43" s="216">
        <v>0.78070854625853858</v>
      </c>
      <c r="U43" s="216">
        <v>0.76369388668077565</v>
      </c>
      <c r="V43" s="216">
        <v>0.74234544641167266</v>
      </c>
      <c r="W43" s="216">
        <v>0.72099700614256979</v>
      </c>
      <c r="X43" s="216">
        <v>0.69964856587346647</v>
      </c>
      <c r="Y43" s="216">
        <v>0.67830012560436348</v>
      </c>
      <c r="Z43" s="216">
        <v>0.65695168533526049</v>
      </c>
      <c r="AA43" s="216">
        <v>0.64839037147920653</v>
      </c>
      <c r="AB43" s="216">
        <v>0.63982905762315256</v>
      </c>
      <c r="AC43" s="216">
        <v>0.63126774376709882</v>
      </c>
      <c r="AD43" s="216">
        <v>0.62270642991104463</v>
      </c>
      <c r="AE43" s="216">
        <v>0.61414511605499067</v>
      </c>
      <c r="AF43" s="216">
        <v>0.61196295531581757</v>
      </c>
      <c r="AG43" s="216">
        <v>0.60978079457664458</v>
      </c>
      <c r="AH43" s="216">
        <v>0.60759863383747137</v>
      </c>
      <c r="AI43" s="216">
        <v>0.60541647309829838</v>
      </c>
      <c r="AJ43" s="216">
        <v>0.60323431235912528</v>
      </c>
    </row>
    <row r="44" spans="2:36" x14ac:dyDescent="0.3">
      <c r="B44" t="s">
        <v>14</v>
      </c>
      <c r="C44" t="s">
        <v>84</v>
      </c>
      <c r="E44" s="216">
        <v>1</v>
      </c>
      <c r="F44" s="216">
        <v>0.99972685352466506</v>
      </c>
      <c r="G44" s="216">
        <v>0.99244094014005757</v>
      </c>
      <c r="H44" s="216">
        <v>0.98515502675545008</v>
      </c>
      <c r="I44" s="216">
        <v>0.97786911337084281</v>
      </c>
      <c r="J44" s="216">
        <v>0.97058319998623521</v>
      </c>
      <c r="K44" s="216">
        <v>0.96329728660162772</v>
      </c>
      <c r="L44" s="216">
        <v>0.94039126619522029</v>
      </c>
      <c r="M44" s="216">
        <v>0.91748524578881263</v>
      </c>
      <c r="N44" s="216">
        <v>0.89457922538240509</v>
      </c>
      <c r="O44" s="216">
        <v>0.87167320497599754</v>
      </c>
      <c r="P44" s="216">
        <v>0.84876718456958999</v>
      </c>
      <c r="Q44" s="216">
        <v>0.83176715015743574</v>
      </c>
      <c r="R44" s="216">
        <v>0.81476711574528127</v>
      </c>
      <c r="S44" s="216">
        <v>0.79776708133312701</v>
      </c>
      <c r="T44" s="216">
        <v>0.78076704692097254</v>
      </c>
      <c r="U44" s="216">
        <v>0.76376701250881818</v>
      </c>
      <c r="V44" s="216">
        <v>0.74240738828954389</v>
      </c>
      <c r="W44" s="216">
        <v>0.72104776407026971</v>
      </c>
      <c r="X44" s="216">
        <v>0.69968813985099543</v>
      </c>
      <c r="Y44" s="216">
        <v>0.67832851563172114</v>
      </c>
      <c r="Z44" s="216">
        <v>0.65696889141244696</v>
      </c>
      <c r="AA44" s="216">
        <v>0.64838348904833187</v>
      </c>
      <c r="AB44" s="216">
        <v>0.63979808668421689</v>
      </c>
      <c r="AC44" s="216">
        <v>0.63121268432010191</v>
      </c>
      <c r="AD44" s="216">
        <v>0.62262728195598704</v>
      </c>
      <c r="AE44" s="216">
        <v>0.61404187959187195</v>
      </c>
      <c r="AF44" s="216">
        <v>0.61185584748533184</v>
      </c>
      <c r="AG44" s="216">
        <v>0.60966981537879184</v>
      </c>
      <c r="AH44" s="216">
        <v>0.60748378327225194</v>
      </c>
      <c r="AI44" s="216">
        <v>0.60529775116571172</v>
      </c>
      <c r="AJ44" s="216">
        <v>0.60311171905917171</v>
      </c>
    </row>
    <row r="45" spans="2:36" x14ac:dyDescent="0.3">
      <c r="B45" t="s">
        <v>71</v>
      </c>
      <c r="C45" t="s">
        <v>90</v>
      </c>
      <c r="E45" s="216">
        <v>1</v>
      </c>
      <c r="F45" s="216">
        <v>1.0050742115246967</v>
      </c>
      <c r="G45" s="216">
        <v>0.99148817552803248</v>
      </c>
      <c r="H45" s="216">
        <v>0.97790213953136806</v>
      </c>
      <c r="I45" s="216">
        <v>0.96431610353470354</v>
      </c>
      <c r="J45" s="216">
        <v>0.95073006753803913</v>
      </c>
      <c r="K45" s="216">
        <v>0.9371440315413746</v>
      </c>
      <c r="L45" s="216">
        <v>0.92286017334527104</v>
      </c>
      <c r="M45" s="216">
        <v>0.90857631514916715</v>
      </c>
      <c r="N45" s="216">
        <v>0.8942924569530637</v>
      </c>
      <c r="O45" s="216">
        <v>0.88000859875695991</v>
      </c>
      <c r="P45" s="216">
        <v>0.86572474056085624</v>
      </c>
      <c r="Q45" s="216">
        <v>0.85099440844568019</v>
      </c>
      <c r="R45" s="216">
        <v>0.83626407633050415</v>
      </c>
      <c r="S45" s="216">
        <v>0.82153374421532799</v>
      </c>
      <c r="T45" s="216">
        <v>0.80680341210015227</v>
      </c>
      <c r="U45" s="216">
        <v>0.79207307998497589</v>
      </c>
      <c r="V45" s="216">
        <v>0.78358346109416843</v>
      </c>
      <c r="W45" s="216">
        <v>0.77509384220336097</v>
      </c>
      <c r="X45" s="216">
        <v>0.76660422331255296</v>
      </c>
      <c r="Y45" s="216">
        <v>0.7581146044217455</v>
      </c>
      <c r="Z45" s="216">
        <v>0.74962498553093782</v>
      </c>
      <c r="AA45" s="216">
        <v>0.74948561007471948</v>
      </c>
      <c r="AB45" s="216">
        <v>0.74934623461850103</v>
      </c>
      <c r="AC45" s="216">
        <v>0.74920685916228269</v>
      </c>
      <c r="AD45" s="216">
        <v>0.74906748370606424</v>
      </c>
      <c r="AE45" s="216">
        <v>0.7489281082498459</v>
      </c>
      <c r="AF45" s="216">
        <v>0.75153041337815396</v>
      </c>
      <c r="AG45" s="216">
        <v>0.75413271850646213</v>
      </c>
      <c r="AH45" s="216">
        <v>0.7567350236347703</v>
      </c>
      <c r="AI45" s="216">
        <v>0.75933732876307825</v>
      </c>
      <c r="AJ45" s="216">
        <v>0.7619396338913863</v>
      </c>
    </row>
    <row r="46" spans="2:36" x14ac:dyDescent="0.3">
      <c r="B46" t="s">
        <v>14</v>
      </c>
      <c r="C46" t="s">
        <v>96</v>
      </c>
      <c r="E46" s="216">
        <v>1</v>
      </c>
      <c r="F46" s="216">
        <v>0.99972685352466506</v>
      </c>
      <c r="G46" s="216">
        <v>0.99244094014005757</v>
      </c>
      <c r="H46" s="216">
        <v>0.98515502675545008</v>
      </c>
      <c r="I46" s="216">
        <v>0.97786911337084281</v>
      </c>
      <c r="J46" s="216">
        <v>0.97058319998623521</v>
      </c>
      <c r="K46" s="216">
        <v>0.96329728660162772</v>
      </c>
      <c r="L46" s="216">
        <v>0.94039126619522029</v>
      </c>
      <c r="M46" s="216">
        <v>0.91748524578881263</v>
      </c>
      <c r="N46" s="216">
        <v>0.89457922538240509</v>
      </c>
      <c r="O46" s="216">
        <v>0.87167320497599754</v>
      </c>
      <c r="P46" s="216">
        <v>0.84876718456958999</v>
      </c>
      <c r="Q46" s="216">
        <v>0.83126172164008327</v>
      </c>
      <c r="R46" s="216">
        <v>0.81375625871057666</v>
      </c>
      <c r="S46" s="216">
        <v>0.79625079578106983</v>
      </c>
      <c r="T46" s="216">
        <v>0.77874533285156322</v>
      </c>
      <c r="U46" s="216">
        <v>0.7612398699220565</v>
      </c>
      <c r="V46" s="216">
        <v>0.73994562879609083</v>
      </c>
      <c r="W46" s="216">
        <v>0.71865138767012526</v>
      </c>
      <c r="X46" s="216">
        <v>0.69735714654415948</v>
      </c>
      <c r="Y46" s="216">
        <v>0.67606290541819369</v>
      </c>
      <c r="Z46" s="216">
        <v>0.65476866429222802</v>
      </c>
      <c r="AA46" s="216">
        <v>0.64555093859151058</v>
      </c>
      <c r="AB46" s="216">
        <v>0.63633321289079303</v>
      </c>
      <c r="AC46" s="216">
        <v>0.62711548719007559</v>
      </c>
      <c r="AD46" s="216">
        <v>0.61789776148935804</v>
      </c>
      <c r="AE46" s="216">
        <v>0.60868003578864061</v>
      </c>
      <c r="AF46" s="216">
        <v>0.60554939004456376</v>
      </c>
      <c r="AG46" s="216">
        <v>0.60241874430048692</v>
      </c>
      <c r="AH46" s="216">
        <v>0.59928809855641019</v>
      </c>
      <c r="AI46" s="216">
        <v>0.59615745281233334</v>
      </c>
      <c r="AJ46" s="216">
        <v>0.59302680706825661</v>
      </c>
    </row>
    <row r="47" spans="2:36" x14ac:dyDescent="0.3">
      <c r="B47" t="s">
        <v>14</v>
      </c>
      <c r="C47" t="s">
        <v>73</v>
      </c>
      <c r="E47" s="216">
        <v>1</v>
      </c>
      <c r="F47" s="216">
        <v>0.99972685352466506</v>
      </c>
      <c r="G47" s="216">
        <v>0.99244094014005757</v>
      </c>
      <c r="H47" s="216">
        <v>0.98515502675545008</v>
      </c>
      <c r="I47" s="216">
        <v>0.97786911337084281</v>
      </c>
      <c r="J47" s="216">
        <v>0.97058319998623521</v>
      </c>
      <c r="K47" s="216">
        <v>0.96329728660162772</v>
      </c>
      <c r="L47" s="216">
        <v>0.94039126619522029</v>
      </c>
      <c r="M47" s="216">
        <v>0.91748524578881263</v>
      </c>
      <c r="N47" s="216">
        <v>0.89457922538240509</v>
      </c>
      <c r="O47" s="216">
        <v>0.87167320497599754</v>
      </c>
      <c r="P47" s="216">
        <v>0.84876718456958999</v>
      </c>
      <c r="Q47" s="216">
        <v>0.82573685025551036</v>
      </c>
      <c r="R47" s="216">
        <v>0.80270651594143061</v>
      </c>
      <c r="S47" s="216">
        <v>0.77967618162735075</v>
      </c>
      <c r="T47" s="216">
        <v>0.75664584731327134</v>
      </c>
      <c r="U47" s="216">
        <v>0.73361551299919137</v>
      </c>
      <c r="V47" s="216">
        <v>0.71043161444622249</v>
      </c>
      <c r="W47" s="216">
        <v>0.68724771589325351</v>
      </c>
      <c r="X47" s="216">
        <v>0.66406381734028463</v>
      </c>
      <c r="Y47" s="216">
        <v>0.64087991878731576</v>
      </c>
      <c r="Z47" s="216">
        <v>0.61769602023434678</v>
      </c>
      <c r="AA47" s="216">
        <v>0.61125879660696159</v>
      </c>
      <c r="AB47" s="216">
        <v>0.60482157297957662</v>
      </c>
      <c r="AC47" s="216">
        <v>0.5983843493521912</v>
      </c>
      <c r="AD47" s="216">
        <v>0.59194712572480601</v>
      </c>
      <c r="AE47" s="216">
        <v>0.58550990209742093</v>
      </c>
      <c r="AF47" s="216">
        <v>0.58468142948089263</v>
      </c>
      <c r="AG47" s="216">
        <v>0.58385295686436456</v>
      </c>
      <c r="AH47" s="216">
        <v>0.58302448424783637</v>
      </c>
      <c r="AI47" s="216">
        <v>0.58219601163130819</v>
      </c>
      <c r="AJ47" s="216">
        <v>0.58136753901478</v>
      </c>
    </row>
    <row r="48" spans="2:36" x14ac:dyDescent="0.3">
      <c r="B48" t="s">
        <v>14</v>
      </c>
      <c r="C48" t="s">
        <v>57</v>
      </c>
      <c r="E48" s="216">
        <v>1</v>
      </c>
      <c r="F48" s="216">
        <v>0.99972685352466506</v>
      </c>
      <c r="G48" s="216">
        <v>0.99244094014005757</v>
      </c>
      <c r="H48" s="216">
        <v>0.98515502675545008</v>
      </c>
      <c r="I48" s="216">
        <v>0.97786911337084281</v>
      </c>
      <c r="J48" s="216">
        <v>0.97058319998623521</v>
      </c>
      <c r="K48" s="216">
        <v>0.96329728660162772</v>
      </c>
      <c r="L48" s="216">
        <v>0.94039126619522029</v>
      </c>
      <c r="M48" s="216">
        <v>0.91748524578881263</v>
      </c>
      <c r="N48" s="216">
        <v>0.89457922538240509</v>
      </c>
      <c r="O48" s="216">
        <v>0.87167320497599754</v>
      </c>
      <c r="P48" s="216">
        <v>0.84876718456958999</v>
      </c>
      <c r="Q48" s="216">
        <v>0.81950437894664407</v>
      </c>
      <c r="R48" s="216">
        <v>0.79024157332369804</v>
      </c>
      <c r="S48" s="216">
        <v>0.76097876770075201</v>
      </c>
      <c r="T48" s="216">
        <v>0.73171596207780587</v>
      </c>
      <c r="U48" s="216">
        <v>0.70245315645485984</v>
      </c>
      <c r="V48" s="216">
        <v>0.6817482234725305</v>
      </c>
      <c r="W48" s="216">
        <v>0.66104329049020116</v>
      </c>
      <c r="X48" s="216">
        <v>0.64033835750787182</v>
      </c>
      <c r="Y48" s="216">
        <v>0.61963342452554249</v>
      </c>
      <c r="Z48" s="216">
        <v>0.59892849154321315</v>
      </c>
      <c r="AA48" s="216">
        <v>0.59755888779917066</v>
      </c>
      <c r="AB48" s="216">
        <v>0.59618928405512839</v>
      </c>
      <c r="AC48" s="216">
        <v>0.5948196803110859</v>
      </c>
      <c r="AD48" s="216">
        <v>0.59345007656704352</v>
      </c>
      <c r="AE48" s="216">
        <v>0.59208047282300114</v>
      </c>
      <c r="AF48" s="216">
        <v>0.59329092035306874</v>
      </c>
      <c r="AG48" s="216">
        <v>0.59450136788313634</v>
      </c>
      <c r="AH48" s="216">
        <v>0.59571181541320395</v>
      </c>
      <c r="AI48" s="216">
        <v>0.59692226294327166</v>
      </c>
      <c r="AJ48" s="216">
        <v>0.59813271047333927</v>
      </c>
    </row>
    <row r="49" spans="2:36" x14ac:dyDescent="0.3">
      <c r="B49" t="s">
        <v>79</v>
      </c>
      <c r="C49" t="s">
        <v>98</v>
      </c>
      <c r="E49" s="216">
        <v>1</v>
      </c>
      <c r="F49" s="216">
        <v>0.99880282959458644</v>
      </c>
      <c r="G49" s="216">
        <v>0.9924885345343607</v>
      </c>
      <c r="H49" s="216">
        <v>0.98617423947413529</v>
      </c>
      <c r="I49" s="216">
        <v>0.97985994441390933</v>
      </c>
      <c r="J49" s="216">
        <v>0.9735456493536836</v>
      </c>
      <c r="K49" s="216">
        <v>0.96723135429345808</v>
      </c>
      <c r="L49" s="216">
        <v>0.95947911961245491</v>
      </c>
      <c r="M49" s="216">
        <v>0.95172688493145219</v>
      </c>
      <c r="N49" s="216">
        <v>0.94397465025044902</v>
      </c>
      <c r="O49" s="216">
        <v>0.93622241556944585</v>
      </c>
      <c r="P49" s="216">
        <v>0.9284701808884428</v>
      </c>
      <c r="Q49" s="216">
        <v>0.9165661236378847</v>
      </c>
      <c r="R49" s="216">
        <v>0.90466206638732716</v>
      </c>
      <c r="S49" s="216">
        <v>0.89275800913676906</v>
      </c>
      <c r="T49" s="216">
        <v>0.88085395188621096</v>
      </c>
      <c r="U49" s="216">
        <v>0.86894989463565286</v>
      </c>
      <c r="V49" s="216">
        <v>0.85082010623218418</v>
      </c>
      <c r="W49" s="216">
        <v>0.83269031782871561</v>
      </c>
      <c r="X49" s="216">
        <v>0.81456052942524693</v>
      </c>
      <c r="Y49" s="216">
        <v>0.79643074102177824</v>
      </c>
      <c r="Z49" s="216">
        <v>0.77830095261830956</v>
      </c>
      <c r="AA49" s="216">
        <v>0.77155941458812227</v>
      </c>
      <c r="AB49" s="216">
        <v>0.76481787655793465</v>
      </c>
      <c r="AC49" s="216">
        <v>0.7580763385277477</v>
      </c>
      <c r="AD49" s="216">
        <v>0.75133480049755996</v>
      </c>
      <c r="AE49" s="216">
        <v>0.74459326246737267</v>
      </c>
      <c r="AF49" s="216">
        <v>0.73762341647511198</v>
      </c>
      <c r="AG49" s="216">
        <v>0.73065357048285129</v>
      </c>
      <c r="AH49" s="216">
        <v>0.72368372449059049</v>
      </c>
      <c r="AI49" s="216">
        <v>0.71671387849833001</v>
      </c>
      <c r="AJ49" s="216">
        <v>0.70974403250606921</v>
      </c>
    </row>
    <row r="50" spans="2:36" x14ac:dyDescent="0.3">
      <c r="B50" t="s">
        <v>79</v>
      </c>
      <c r="C50" t="s">
        <v>99</v>
      </c>
      <c r="E50" s="216">
        <v>1</v>
      </c>
      <c r="F50" s="216">
        <v>0.99880282426661859</v>
      </c>
      <c r="G50" s="216">
        <v>0.99293488298608557</v>
      </c>
      <c r="H50" s="216">
        <v>0.98706694170555254</v>
      </c>
      <c r="I50" s="216">
        <v>0.98119900042501962</v>
      </c>
      <c r="J50" s="216">
        <v>0.97533105914448659</v>
      </c>
      <c r="K50" s="216">
        <v>0.96946311786395356</v>
      </c>
      <c r="L50" s="216">
        <v>0.96221108121880505</v>
      </c>
      <c r="M50" s="216">
        <v>0.95495904457365655</v>
      </c>
      <c r="N50" s="216">
        <v>0.94770700792850771</v>
      </c>
      <c r="O50" s="216">
        <v>0.94045497128335886</v>
      </c>
      <c r="P50" s="216">
        <v>0.93320293463821036</v>
      </c>
      <c r="Q50" s="216">
        <v>0.92119868889230094</v>
      </c>
      <c r="R50" s="216">
        <v>0.90919444314639131</v>
      </c>
      <c r="S50" s="216">
        <v>0.89719019740048223</v>
      </c>
      <c r="T50" s="216">
        <v>0.88518595165457248</v>
      </c>
      <c r="U50" s="216">
        <v>0.87318170590866306</v>
      </c>
      <c r="V50" s="216">
        <v>0.85548442225144683</v>
      </c>
      <c r="W50" s="216">
        <v>0.83778713859423093</v>
      </c>
      <c r="X50" s="216">
        <v>0.82008985493701481</v>
      </c>
      <c r="Y50" s="216">
        <v>0.80239257127979891</v>
      </c>
      <c r="Z50" s="216">
        <v>0.78469528762258256</v>
      </c>
      <c r="AA50" s="216">
        <v>0.7776007975237601</v>
      </c>
      <c r="AB50" s="216">
        <v>0.77050630742493731</v>
      </c>
      <c r="AC50" s="216">
        <v>0.76341181732611474</v>
      </c>
      <c r="AD50" s="216">
        <v>0.75631732722729228</v>
      </c>
      <c r="AE50" s="216">
        <v>0.74922283712846938</v>
      </c>
      <c r="AF50" s="216">
        <v>0.74212701188942365</v>
      </c>
      <c r="AG50" s="216">
        <v>0.73503118665037814</v>
      </c>
      <c r="AH50" s="216">
        <v>0.72793536141133219</v>
      </c>
      <c r="AI50" s="216">
        <v>0.72083953617228647</v>
      </c>
      <c r="AJ50" s="216">
        <v>0.71374371093324074</v>
      </c>
    </row>
    <row r="51" spans="2:36" x14ac:dyDescent="0.3">
      <c r="B51" t="s">
        <v>79</v>
      </c>
      <c r="C51" t="s">
        <v>100</v>
      </c>
      <c r="E51" s="216">
        <v>1</v>
      </c>
      <c r="F51" s="216">
        <v>0.9988028375864495</v>
      </c>
      <c r="G51" s="216">
        <v>0.99342005714336579</v>
      </c>
      <c r="H51" s="216">
        <v>0.98803727670028241</v>
      </c>
      <c r="I51" s="216">
        <v>0.98265449625719858</v>
      </c>
      <c r="J51" s="216">
        <v>0.97727171581411498</v>
      </c>
      <c r="K51" s="216">
        <v>0.97188893537103127</v>
      </c>
      <c r="L51" s="216">
        <v>0.96551460182111104</v>
      </c>
      <c r="M51" s="216">
        <v>0.9591402682711907</v>
      </c>
      <c r="N51" s="216">
        <v>0.95276593472127047</v>
      </c>
      <c r="O51" s="216">
        <v>0.94639160117135024</v>
      </c>
      <c r="P51" s="216">
        <v>0.94001726762142968</v>
      </c>
      <c r="Q51" s="216">
        <v>0.9281457778885438</v>
      </c>
      <c r="R51" s="216">
        <v>0.91627428815565803</v>
      </c>
      <c r="S51" s="216">
        <v>0.90440279842277205</v>
      </c>
      <c r="T51" s="216">
        <v>0.89253130868988617</v>
      </c>
      <c r="U51" s="216">
        <v>0.88065981895700018</v>
      </c>
      <c r="V51" s="216">
        <v>0.86303616409580886</v>
      </c>
      <c r="W51" s="216">
        <v>0.8454125092346173</v>
      </c>
      <c r="X51" s="216">
        <v>0.82778885437342598</v>
      </c>
      <c r="Y51" s="216">
        <v>0.81016519951223409</v>
      </c>
      <c r="Z51" s="216">
        <v>0.79254154465104276</v>
      </c>
      <c r="AA51" s="216">
        <v>0.78473150628844057</v>
      </c>
      <c r="AB51" s="216">
        <v>0.77692146792583827</v>
      </c>
      <c r="AC51" s="216">
        <v>0.76911142956323619</v>
      </c>
      <c r="AD51" s="216">
        <v>0.76130139120063378</v>
      </c>
      <c r="AE51" s="216">
        <v>0.75349135283803159</v>
      </c>
      <c r="AF51" s="216">
        <v>0.74560031686975436</v>
      </c>
      <c r="AG51" s="216">
        <v>0.73770928090147692</v>
      </c>
      <c r="AH51" s="216">
        <v>0.72981824493319924</v>
      </c>
      <c r="AI51" s="216">
        <v>0.72192720896492202</v>
      </c>
      <c r="AJ51" s="216">
        <v>0.71403617299664446</v>
      </c>
    </row>
    <row r="52" spans="2:36" x14ac:dyDescent="0.3">
      <c r="B52" t="s">
        <v>79</v>
      </c>
      <c r="C52" t="s">
        <v>97</v>
      </c>
      <c r="E52" s="216">
        <v>1</v>
      </c>
      <c r="F52" s="216">
        <v>0.99886048763117186</v>
      </c>
      <c r="G52" s="216">
        <v>0.99226645004061742</v>
      </c>
      <c r="H52" s="216">
        <v>0.98567241245006287</v>
      </c>
      <c r="I52" s="216">
        <v>0.97907837485950833</v>
      </c>
      <c r="J52" s="216">
        <v>0.97248433726895367</v>
      </c>
      <c r="K52" s="216">
        <v>0.96589029967839934</v>
      </c>
      <c r="L52" s="216">
        <v>0.95739737155447735</v>
      </c>
      <c r="M52" s="216">
        <v>0.94890444343055536</v>
      </c>
      <c r="N52" s="216">
        <v>0.94041151530663358</v>
      </c>
      <c r="O52" s="216">
        <v>0.93191858718271148</v>
      </c>
      <c r="P52" s="216">
        <v>0.92342565905878959</v>
      </c>
      <c r="Q52" s="216">
        <v>0.91154223651558486</v>
      </c>
      <c r="R52" s="216">
        <v>0.89965881397238034</v>
      </c>
      <c r="S52" s="216">
        <v>0.88777539142917572</v>
      </c>
      <c r="T52" s="216">
        <v>0.87589196888597087</v>
      </c>
      <c r="U52" s="216">
        <v>0.86400854634276614</v>
      </c>
      <c r="V52" s="216">
        <v>0.8455782691430288</v>
      </c>
      <c r="W52" s="216">
        <v>0.8271479919432918</v>
      </c>
      <c r="X52" s="216">
        <v>0.80871771474355425</v>
      </c>
      <c r="Y52" s="216">
        <v>0.7902874375438167</v>
      </c>
      <c r="Z52" s="216">
        <v>0.77185716034407936</v>
      </c>
      <c r="AA52" s="216">
        <v>0.76514293980837489</v>
      </c>
      <c r="AB52" s="216">
        <v>0.75842871927267075</v>
      </c>
      <c r="AC52" s="216">
        <v>0.75171449873696627</v>
      </c>
      <c r="AD52" s="216">
        <v>0.74500027820126191</v>
      </c>
      <c r="AE52" s="216">
        <v>0.73828605766555755</v>
      </c>
      <c r="AF52" s="216">
        <v>0.73175834325584499</v>
      </c>
      <c r="AG52" s="216">
        <v>0.72523062884613254</v>
      </c>
      <c r="AH52" s="216">
        <v>0.71870291443641987</v>
      </c>
      <c r="AI52" s="216">
        <v>0.71217520002670731</v>
      </c>
      <c r="AJ52" s="216">
        <v>0.70564748561699475</v>
      </c>
    </row>
    <row r="53" spans="2:36" x14ac:dyDescent="0.3">
      <c r="B53" t="s">
        <v>79</v>
      </c>
      <c r="C53" t="s">
        <v>82</v>
      </c>
      <c r="E53" s="216">
        <v>1</v>
      </c>
      <c r="F53" s="216">
        <v>0.99785721589216736</v>
      </c>
      <c r="G53" s="216">
        <v>0.98060469189698629</v>
      </c>
      <c r="H53" s="216">
        <v>0.96335216790180556</v>
      </c>
      <c r="I53" s="216">
        <v>0.94609964390662438</v>
      </c>
      <c r="J53" s="216">
        <v>0.92884711991144364</v>
      </c>
      <c r="K53" s="216">
        <v>0.91159459591626257</v>
      </c>
      <c r="L53" s="216">
        <v>0.90111451447268398</v>
      </c>
      <c r="M53" s="216">
        <v>0.8906344330291055</v>
      </c>
      <c r="N53" s="216">
        <v>0.8801543515855268</v>
      </c>
      <c r="O53" s="216">
        <v>0.86967427014194831</v>
      </c>
      <c r="P53" s="216">
        <v>0.85919418869836972</v>
      </c>
      <c r="Q53" s="216">
        <v>0.84452500878008008</v>
      </c>
      <c r="R53" s="216">
        <v>0.82985582886179043</v>
      </c>
      <c r="S53" s="216">
        <v>0.8151866489435009</v>
      </c>
      <c r="T53" s="216">
        <v>0.80051746902521115</v>
      </c>
      <c r="U53" s="216">
        <v>0.7858482891069215</v>
      </c>
      <c r="V53" s="216">
        <v>0.76544116012643337</v>
      </c>
      <c r="W53" s="216">
        <v>0.74503403114594502</v>
      </c>
      <c r="X53" s="216">
        <v>0.72462690216545678</v>
      </c>
      <c r="Y53" s="216">
        <v>0.70421977318496853</v>
      </c>
      <c r="Z53" s="216">
        <v>0.68381264420448029</v>
      </c>
      <c r="AA53" s="216">
        <v>0.67399851516619913</v>
      </c>
      <c r="AB53" s="216">
        <v>0.66418438612791797</v>
      </c>
      <c r="AC53" s="216">
        <v>0.65437025708963681</v>
      </c>
      <c r="AD53" s="216">
        <v>0.64455612805135576</v>
      </c>
      <c r="AE53" s="216">
        <v>0.6347419990130746</v>
      </c>
      <c r="AF53" s="216">
        <v>0.62810159108388419</v>
      </c>
      <c r="AG53" s="216">
        <v>0.6214611831546939</v>
      </c>
      <c r="AH53" s="216">
        <v>0.61482077522550382</v>
      </c>
      <c r="AI53" s="216">
        <v>0.60818036729631331</v>
      </c>
      <c r="AJ53" s="216">
        <v>0.60153995936712301</v>
      </c>
    </row>
    <row r="54" spans="2:36" x14ac:dyDescent="0.3">
      <c r="B54" t="s">
        <v>71</v>
      </c>
      <c r="C54" t="s">
        <v>88</v>
      </c>
      <c r="E54" s="216">
        <v>1</v>
      </c>
      <c r="F54" s="216">
        <v>1.0044616426612609</v>
      </c>
      <c r="G54" s="216">
        <v>0.99060971046686219</v>
      </c>
      <c r="H54" s="216">
        <v>0.97675777827246335</v>
      </c>
      <c r="I54" s="216">
        <v>0.96290584607806462</v>
      </c>
      <c r="J54" s="216">
        <v>0.94905391388366578</v>
      </c>
      <c r="K54" s="216">
        <v>0.93520198168926705</v>
      </c>
      <c r="L54" s="216">
        <v>0.92044256463935059</v>
      </c>
      <c r="M54" s="216">
        <v>0.90568314758943425</v>
      </c>
      <c r="N54" s="216">
        <v>0.89092373053951801</v>
      </c>
      <c r="O54" s="216">
        <v>0.87616431348960133</v>
      </c>
      <c r="P54" s="216">
        <v>0.86140489643968499</v>
      </c>
      <c r="Q54" s="216">
        <v>0.84564516205425033</v>
      </c>
      <c r="R54" s="216">
        <v>0.82988542766881535</v>
      </c>
      <c r="S54" s="216">
        <v>0.81412569328338069</v>
      </c>
      <c r="T54" s="216">
        <v>0.79836595889794593</v>
      </c>
      <c r="U54" s="216">
        <v>0.78260622451251105</v>
      </c>
      <c r="V54" s="216">
        <v>0.77574704096470004</v>
      </c>
      <c r="W54" s="216">
        <v>0.76888785741688892</v>
      </c>
      <c r="X54" s="216">
        <v>0.76202867386907791</v>
      </c>
      <c r="Y54" s="216">
        <v>0.75516949032126668</v>
      </c>
      <c r="Z54" s="216">
        <v>0.74831030677345567</v>
      </c>
      <c r="AA54" s="216">
        <v>0.7477798354591656</v>
      </c>
      <c r="AB54" s="216">
        <v>0.74724936414487553</v>
      </c>
      <c r="AC54" s="216">
        <v>0.74671889283058557</v>
      </c>
      <c r="AD54" s="216">
        <v>0.7461884215162955</v>
      </c>
      <c r="AE54" s="216">
        <v>0.74565795020200543</v>
      </c>
      <c r="AF54" s="216">
        <v>0.74762827222651129</v>
      </c>
      <c r="AG54" s="216">
        <v>0.74959859425101716</v>
      </c>
      <c r="AH54" s="216">
        <v>0.75156891627552302</v>
      </c>
      <c r="AI54" s="216">
        <v>0.753539238300029</v>
      </c>
      <c r="AJ54" s="216">
        <v>0.75550956032453476</v>
      </c>
    </row>
    <row r="55" spans="2:36" x14ac:dyDescent="0.3">
      <c r="B55" t="s">
        <v>64</v>
      </c>
      <c r="C55" t="s">
        <v>65</v>
      </c>
      <c r="E55" s="216">
        <v>1</v>
      </c>
      <c r="F55" s="216">
        <v>0.98763255204801104</v>
      </c>
      <c r="G55" s="216">
        <v>0.96899199295575777</v>
      </c>
      <c r="H55" s="216">
        <v>0.9503514338635044</v>
      </c>
      <c r="I55" s="216">
        <v>0.93171087477125103</v>
      </c>
      <c r="J55" s="216">
        <v>0.91307031567899744</v>
      </c>
      <c r="K55" s="216">
        <v>0.8944297565867444</v>
      </c>
      <c r="L55" s="216">
        <v>0.88068859246346098</v>
      </c>
      <c r="M55" s="216">
        <v>0.86694742834017846</v>
      </c>
      <c r="N55" s="216">
        <v>0.85320626421689505</v>
      </c>
      <c r="O55" s="216">
        <v>0.83946510009361186</v>
      </c>
      <c r="P55" s="216">
        <v>0.82572393597032867</v>
      </c>
      <c r="Q55" s="216">
        <v>0.8087341487873807</v>
      </c>
      <c r="R55" s="216">
        <v>0.79174436160443284</v>
      </c>
      <c r="S55" s="216">
        <v>0.77475457442148521</v>
      </c>
      <c r="T55" s="216">
        <v>0.75776478723853691</v>
      </c>
      <c r="U55" s="216">
        <v>0.74077500005558894</v>
      </c>
      <c r="V55" s="216">
        <v>0.72452032223850349</v>
      </c>
      <c r="W55" s="216">
        <v>0.70826564442141815</v>
      </c>
      <c r="X55" s="216">
        <v>0.69201096660433281</v>
      </c>
      <c r="Y55" s="216">
        <v>0.67575628878724747</v>
      </c>
      <c r="Z55" s="216">
        <v>0.65950161097016202</v>
      </c>
      <c r="AA55" s="216">
        <v>0.65200420697798001</v>
      </c>
      <c r="AB55" s="216">
        <v>0.6445068029857981</v>
      </c>
      <c r="AC55" s="216">
        <v>0.63700939899361608</v>
      </c>
      <c r="AD55" s="216">
        <v>0.62951199500143418</v>
      </c>
      <c r="AE55" s="216">
        <v>0.62201459100925216</v>
      </c>
      <c r="AF55" s="216">
        <v>0.61667270734153234</v>
      </c>
      <c r="AG55" s="216">
        <v>0.61133082367381242</v>
      </c>
      <c r="AH55" s="216">
        <v>0.60598894000609249</v>
      </c>
      <c r="AI55" s="216">
        <v>0.60064705633837268</v>
      </c>
      <c r="AJ55" s="216">
        <v>0.59530517267065275</v>
      </c>
    </row>
    <row r="56" spans="2:36" x14ac:dyDescent="0.3">
      <c r="B56" t="s">
        <v>60</v>
      </c>
      <c r="C56" t="s">
        <v>95</v>
      </c>
      <c r="E56" s="216">
        <v>1</v>
      </c>
      <c r="F56" s="216">
        <v>0.99559215609215823</v>
      </c>
      <c r="G56" s="216">
        <v>0.98523975187456181</v>
      </c>
      <c r="H56" s="216">
        <v>0.97488734765696528</v>
      </c>
      <c r="I56" s="216">
        <v>0.96453494343936885</v>
      </c>
      <c r="J56" s="216">
        <v>0.95418253922177221</v>
      </c>
      <c r="K56" s="216">
        <v>0.94383013500417567</v>
      </c>
      <c r="L56" s="216">
        <v>0.92863178202832286</v>
      </c>
      <c r="M56" s="216">
        <v>0.91343342905246994</v>
      </c>
      <c r="N56" s="216">
        <v>0.89823507607661734</v>
      </c>
      <c r="O56" s="216">
        <v>0.8830367231007642</v>
      </c>
      <c r="P56" s="216">
        <v>0.86783837012491116</v>
      </c>
      <c r="Q56" s="216">
        <v>0.84907310232718092</v>
      </c>
      <c r="R56" s="216">
        <v>0.83030783452945067</v>
      </c>
      <c r="S56" s="216">
        <v>0.81154256673171998</v>
      </c>
      <c r="T56" s="216">
        <v>0.79277729893398963</v>
      </c>
      <c r="U56" s="216">
        <v>0.77401203113625916</v>
      </c>
      <c r="V56" s="216">
        <v>0.75781063688208683</v>
      </c>
      <c r="W56" s="216">
        <v>0.74160924262791472</v>
      </c>
      <c r="X56" s="216">
        <v>0.72540784837374261</v>
      </c>
      <c r="Y56" s="216">
        <v>0.70920645411957006</v>
      </c>
      <c r="Z56" s="216">
        <v>0.69300505986539773</v>
      </c>
      <c r="AA56" s="216">
        <v>0.6886070409389109</v>
      </c>
      <c r="AB56" s="216">
        <v>0.68420902201242417</v>
      </c>
      <c r="AC56" s="216">
        <v>0.67981100308593734</v>
      </c>
      <c r="AD56" s="216">
        <v>0.6754129841594505</v>
      </c>
      <c r="AE56" s="216">
        <v>0.67101496523296367</v>
      </c>
      <c r="AF56" s="216">
        <v>0.66869001737235345</v>
      </c>
      <c r="AG56" s="216">
        <v>0.66636506951174312</v>
      </c>
      <c r="AH56" s="216">
        <v>0.6640401216511328</v>
      </c>
      <c r="AI56" s="216">
        <v>0.66171517379052247</v>
      </c>
      <c r="AJ56" s="216">
        <v>0.65939022592991214</v>
      </c>
    </row>
    <row r="57" spans="2:36" x14ac:dyDescent="0.3">
      <c r="B57" t="s">
        <v>60</v>
      </c>
      <c r="C57" t="s">
        <v>75</v>
      </c>
      <c r="E57" s="216">
        <v>1</v>
      </c>
      <c r="F57" s="216">
        <v>0.99556092452455214</v>
      </c>
      <c r="G57" s="216">
        <v>0.98148092738270942</v>
      </c>
      <c r="H57" s="216">
        <v>0.9674009302408666</v>
      </c>
      <c r="I57" s="216">
        <v>0.95332093309902399</v>
      </c>
      <c r="J57" s="216">
        <v>0.93924093595718117</v>
      </c>
      <c r="K57" s="216">
        <v>0.92516093881533834</v>
      </c>
      <c r="L57" s="216">
        <v>0.905014502915097</v>
      </c>
      <c r="M57" s="216">
        <v>0.88486806701485576</v>
      </c>
      <c r="N57" s="216">
        <v>0.86472163111461431</v>
      </c>
      <c r="O57" s="216">
        <v>0.84457519521437308</v>
      </c>
      <c r="P57" s="216">
        <v>0.82442875931413162</v>
      </c>
      <c r="Q57" s="216">
        <v>0.799974544537012</v>
      </c>
      <c r="R57" s="216">
        <v>0.77552032975989249</v>
      </c>
      <c r="S57" s="216">
        <v>0.75106611498277309</v>
      </c>
      <c r="T57" s="216">
        <v>0.72661190020565336</v>
      </c>
      <c r="U57" s="216">
        <v>0.70215768542853374</v>
      </c>
      <c r="V57" s="216">
        <v>0.67851447277046983</v>
      </c>
      <c r="W57" s="216">
        <v>0.65487126011240593</v>
      </c>
      <c r="X57" s="216">
        <v>0.63122804745434202</v>
      </c>
      <c r="Y57" s="216">
        <v>0.60758483479627812</v>
      </c>
      <c r="Z57" s="216">
        <v>0.58394162213821421</v>
      </c>
      <c r="AA57" s="216">
        <v>0.57183598643268474</v>
      </c>
      <c r="AB57" s="216">
        <v>0.55973035072715538</v>
      </c>
      <c r="AC57" s="216">
        <v>0.54762471502162591</v>
      </c>
      <c r="AD57" s="216">
        <v>0.53551907931609655</v>
      </c>
      <c r="AE57" s="216">
        <v>0.52341344361056708</v>
      </c>
      <c r="AF57" s="216">
        <v>0.51552582278085302</v>
      </c>
      <c r="AG57" s="216">
        <v>0.50763820195113885</v>
      </c>
      <c r="AH57" s="216">
        <v>0.49975058112142479</v>
      </c>
      <c r="AI57" s="216">
        <v>0.49186296029171067</v>
      </c>
      <c r="AJ57" s="216">
        <v>0.4839753394619965</v>
      </c>
    </row>
    <row r="58" spans="2:36" x14ac:dyDescent="0.3">
      <c r="B58" t="s">
        <v>60</v>
      </c>
      <c r="C58" t="s">
        <v>91</v>
      </c>
      <c r="E58" s="216">
        <v>1</v>
      </c>
      <c r="F58" s="216">
        <v>0.99559215609215823</v>
      </c>
      <c r="G58" s="216">
        <v>0.9853866800048231</v>
      </c>
      <c r="H58" s="216">
        <v>0.97518120391748797</v>
      </c>
      <c r="I58" s="216">
        <v>0.96497572783015306</v>
      </c>
      <c r="J58" s="216">
        <v>0.95477025174281771</v>
      </c>
      <c r="K58" s="216">
        <v>0.94456477565548258</v>
      </c>
      <c r="L58" s="216">
        <v>0.92926906604620452</v>
      </c>
      <c r="M58" s="216">
        <v>0.91397335643692579</v>
      </c>
      <c r="N58" s="216">
        <v>0.8986776468276475</v>
      </c>
      <c r="O58" s="216">
        <v>0.88338193721836911</v>
      </c>
      <c r="P58" s="216">
        <v>0.86808622760909071</v>
      </c>
      <c r="Q58" s="216">
        <v>0.85055533474158063</v>
      </c>
      <c r="R58" s="216">
        <v>0.83302444187407054</v>
      </c>
      <c r="S58" s="216">
        <v>0.81549354900656035</v>
      </c>
      <c r="T58" s="216">
        <v>0.79796265613905026</v>
      </c>
      <c r="U58" s="216">
        <v>0.78043176327154007</v>
      </c>
      <c r="V58" s="216">
        <v>0.76495250514695046</v>
      </c>
      <c r="W58" s="216">
        <v>0.74947324702236073</v>
      </c>
      <c r="X58" s="216">
        <v>0.73399398889777123</v>
      </c>
      <c r="Y58" s="216">
        <v>0.71851473077318129</v>
      </c>
      <c r="Z58" s="216">
        <v>0.70303547264859167</v>
      </c>
      <c r="AA58" s="216">
        <v>0.69936271598211852</v>
      </c>
      <c r="AB58" s="216">
        <v>0.69568995931564559</v>
      </c>
      <c r="AC58" s="216">
        <v>0.69201720264917232</v>
      </c>
      <c r="AD58" s="216">
        <v>0.68834444598269906</v>
      </c>
      <c r="AE58" s="216">
        <v>0.68467168931622591</v>
      </c>
      <c r="AF58" s="216">
        <v>0.68161210080430867</v>
      </c>
      <c r="AG58" s="216">
        <v>0.67855251229239144</v>
      </c>
      <c r="AH58" s="216">
        <v>0.67549292378047421</v>
      </c>
      <c r="AI58" s="216">
        <v>0.67243333526855698</v>
      </c>
      <c r="AJ58" s="216">
        <v>0.66937374675663974</v>
      </c>
    </row>
    <row r="59" spans="2:36" x14ac:dyDescent="0.3">
      <c r="B59" t="s">
        <v>60</v>
      </c>
      <c r="C59" t="s">
        <v>92</v>
      </c>
      <c r="E59" s="216">
        <v>1</v>
      </c>
      <c r="F59" s="216">
        <v>0.99559215609215823</v>
      </c>
      <c r="G59" s="216">
        <v>0.98518973378766428</v>
      </c>
      <c r="H59" s="216">
        <v>0.97478731148317022</v>
      </c>
      <c r="I59" s="216">
        <v>0.96438488917867637</v>
      </c>
      <c r="J59" s="216">
        <v>0.9539824668741822</v>
      </c>
      <c r="K59" s="216">
        <v>0.94358004456968814</v>
      </c>
      <c r="L59" s="216">
        <v>0.92835221664977063</v>
      </c>
      <c r="M59" s="216">
        <v>0.91312438872985324</v>
      </c>
      <c r="N59" s="216">
        <v>0.89789656080993574</v>
      </c>
      <c r="O59" s="216">
        <v>0.88266873289001835</v>
      </c>
      <c r="P59" s="216">
        <v>0.86744090497010073</v>
      </c>
      <c r="Q59" s="216">
        <v>0.84945583000995895</v>
      </c>
      <c r="R59" s="216">
        <v>0.83147075504981716</v>
      </c>
      <c r="S59" s="216">
        <v>0.81348568008967526</v>
      </c>
      <c r="T59" s="216">
        <v>0.79550060512953347</v>
      </c>
      <c r="U59" s="216">
        <v>0.77751553016939157</v>
      </c>
      <c r="V59" s="216">
        <v>0.76492035066251629</v>
      </c>
      <c r="W59" s="216">
        <v>0.75232517115564113</v>
      </c>
      <c r="X59" s="216">
        <v>0.73972999164876596</v>
      </c>
      <c r="Y59" s="216">
        <v>0.72713481214189057</v>
      </c>
      <c r="Z59" s="216">
        <v>0.71453963263501541</v>
      </c>
      <c r="AA59" s="216">
        <v>0.71508179296977925</v>
      </c>
      <c r="AB59" s="216">
        <v>0.7156239533045432</v>
      </c>
      <c r="AC59" s="216">
        <v>0.71616611363930727</v>
      </c>
      <c r="AD59" s="216">
        <v>0.71670827397407089</v>
      </c>
      <c r="AE59" s="216">
        <v>0.71725043430883495</v>
      </c>
      <c r="AF59" s="216">
        <v>0.71766531647604714</v>
      </c>
      <c r="AG59" s="216">
        <v>0.71808019864325945</v>
      </c>
      <c r="AH59" s="216">
        <v>0.71849508081047164</v>
      </c>
      <c r="AI59" s="216">
        <v>0.71890996297768395</v>
      </c>
      <c r="AJ59" s="216">
        <v>0.71932484514489625</v>
      </c>
    </row>
    <row r="60" spans="2:36" x14ac:dyDescent="0.3">
      <c r="B60" t="s">
        <v>60</v>
      </c>
      <c r="C60" t="s">
        <v>93</v>
      </c>
      <c r="E60" s="216">
        <v>1</v>
      </c>
      <c r="F60" s="216">
        <v>0.99559215609215823</v>
      </c>
      <c r="G60" s="216">
        <v>0.98519375309821855</v>
      </c>
      <c r="H60" s="216">
        <v>0.97479535010427876</v>
      </c>
      <c r="I60" s="216">
        <v>0.96439694711033919</v>
      </c>
      <c r="J60" s="216">
        <v>0.95399854411639928</v>
      </c>
      <c r="K60" s="216">
        <v>0.94360014112245949</v>
      </c>
      <c r="L60" s="216">
        <v>0.92839553588574442</v>
      </c>
      <c r="M60" s="216">
        <v>0.91319093064902956</v>
      </c>
      <c r="N60" s="216">
        <v>0.89798632541231449</v>
      </c>
      <c r="O60" s="216">
        <v>0.88278172017559919</v>
      </c>
      <c r="P60" s="216">
        <v>0.86757711493888423</v>
      </c>
      <c r="Q60" s="216">
        <v>0.84926111674310811</v>
      </c>
      <c r="R60" s="216">
        <v>0.83094511854733211</v>
      </c>
      <c r="S60" s="216">
        <v>0.81262912035155588</v>
      </c>
      <c r="T60" s="216">
        <v>0.79431312215577965</v>
      </c>
      <c r="U60" s="216">
        <v>0.77599712396000342</v>
      </c>
      <c r="V60" s="216">
        <v>0.76087335152443525</v>
      </c>
      <c r="W60" s="216">
        <v>0.74574957908886719</v>
      </c>
      <c r="X60" s="216">
        <v>0.73062580665329901</v>
      </c>
      <c r="Y60" s="216">
        <v>0.71550203421773062</v>
      </c>
      <c r="Z60" s="216">
        <v>0.70037826178216234</v>
      </c>
      <c r="AA60" s="216">
        <v>0.69724543250014515</v>
      </c>
      <c r="AB60" s="216">
        <v>0.69411260321812807</v>
      </c>
      <c r="AC60" s="216">
        <v>0.69097977393611087</v>
      </c>
      <c r="AD60" s="216">
        <v>0.68784694465409368</v>
      </c>
      <c r="AE60" s="216">
        <v>0.68471411537207649</v>
      </c>
      <c r="AF60" s="216">
        <v>0.68400359058409521</v>
      </c>
      <c r="AG60" s="216">
        <v>0.68329306579611393</v>
      </c>
      <c r="AH60" s="216">
        <v>0.68258254100813243</v>
      </c>
      <c r="AI60" s="216">
        <v>0.68187201622015103</v>
      </c>
      <c r="AJ60" s="216">
        <v>0.68116149143216964</v>
      </c>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8CB0-F15D-401B-8F67-94279947B261}">
  <sheetPr>
    <tabColor rgb="FF00B050"/>
  </sheetPr>
  <dimension ref="A1:G28"/>
  <sheetViews>
    <sheetView zoomScale="80" zoomScaleNormal="80" workbookViewId="0">
      <selection activeCell="B7" sqref="B7"/>
    </sheetView>
  </sheetViews>
  <sheetFormatPr defaultRowHeight="14.4" x14ac:dyDescent="0.3"/>
  <cols>
    <col min="2" max="2" width="34.33203125" customWidth="1"/>
  </cols>
  <sheetData>
    <row r="1" spans="1:7" s="138" customFormat="1" x14ac:dyDescent="0.3">
      <c r="A1" s="34" t="s">
        <v>309</v>
      </c>
    </row>
    <row r="2" spans="1:7" x14ac:dyDescent="0.3">
      <c r="A2" s="35" t="s">
        <v>307</v>
      </c>
    </row>
    <row r="7" spans="1:7" x14ac:dyDescent="0.3">
      <c r="B7" s="35" t="s">
        <v>298</v>
      </c>
      <c r="C7" s="35">
        <v>2019</v>
      </c>
      <c r="D7" s="35"/>
      <c r="E7" s="35">
        <v>2040</v>
      </c>
      <c r="F7" s="35"/>
      <c r="G7" s="35">
        <v>2050</v>
      </c>
    </row>
    <row r="8" spans="1:7" x14ac:dyDescent="0.3">
      <c r="B8" t="s">
        <v>310</v>
      </c>
      <c r="C8" s="138">
        <v>45.007799999999996</v>
      </c>
      <c r="D8" s="138">
        <v>27.360099999999999</v>
      </c>
      <c r="E8" s="138">
        <v>27.360099999999999</v>
      </c>
      <c r="F8" s="138">
        <v>22.052199999999999</v>
      </c>
      <c r="G8" s="138">
        <v>22.052199999999999</v>
      </c>
    </row>
    <row r="9" spans="1:7" x14ac:dyDescent="0.3">
      <c r="B9" t="s">
        <v>311</v>
      </c>
      <c r="C9" s="138"/>
      <c r="D9" s="138">
        <v>3.4735999999999976</v>
      </c>
      <c r="E9" s="138"/>
      <c r="F9" s="138">
        <v>2.8775000000000013</v>
      </c>
      <c r="G9" s="138"/>
    </row>
    <row r="10" spans="1:7" x14ac:dyDescent="0.3">
      <c r="B10" t="s">
        <v>312</v>
      </c>
      <c r="C10" s="138"/>
      <c r="D10" s="138">
        <v>6.3089000000000013</v>
      </c>
      <c r="E10" s="138"/>
      <c r="F10" s="138">
        <v>1.0142999999999995</v>
      </c>
      <c r="G10" s="138"/>
    </row>
    <row r="11" spans="1:7" x14ac:dyDescent="0.3">
      <c r="B11" t="s">
        <v>313</v>
      </c>
      <c r="C11" s="138"/>
      <c r="D11" s="138">
        <v>7.8652000000000006</v>
      </c>
      <c r="E11" s="138"/>
      <c r="F11" s="138">
        <v>1.4161000000000001</v>
      </c>
      <c r="G11" s="138"/>
    </row>
    <row r="17" spans="2:7" x14ac:dyDescent="0.3">
      <c r="B17" s="35" t="s">
        <v>300</v>
      </c>
      <c r="C17" s="35">
        <v>2019</v>
      </c>
      <c r="D17" s="35"/>
      <c r="E17" s="35">
        <v>2040</v>
      </c>
      <c r="F17" s="35"/>
      <c r="G17" s="35">
        <v>2050</v>
      </c>
    </row>
    <row r="18" spans="2:7" x14ac:dyDescent="0.3">
      <c r="B18" t="s">
        <v>310</v>
      </c>
      <c r="C18" s="138">
        <v>46.495199999999997</v>
      </c>
      <c r="D18" s="138">
        <v>28.8795</v>
      </c>
      <c r="E18" s="138">
        <v>28.8795</v>
      </c>
      <c r="F18" s="138">
        <v>25.120800000000003</v>
      </c>
      <c r="G18" s="138">
        <v>25.120800000000003</v>
      </c>
    </row>
    <row r="19" spans="2:7" x14ac:dyDescent="0.3">
      <c r="B19" t="s">
        <v>311</v>
      </c>
      <c r="C19" s="138"/>
      <c r="D19" s="138">
        <v>5.4082999999999988</v>
      </c>
      <c r="E19" s="138"/>
      <c r="F19" s="138">
        <v>1.8511000000000006</v>
      </c>
      <c r="G19" s="138"/>
    </row>
    <row r="20" spans="2:7" x14ac:dyDescent="0.3">
      <c r="B20" t="s">
        <v>312</v>
      </c>
      <c r="C20" s="138"/>
      <c r="D20" s="138">
        <v>5.8485999999999994</v>
      </c>
      <c r="E20" s="138"/>
      <c r="F20" s="138">
        <v>0.81789999999999985</v>
      </c>
      <c r="G20" s="138"/>
    </row>
    <row r="21" spans="2:7" x14ac:dyDescent="0.3">
      <c r="B21" t="s">
        <v>313</v>
      </c>
      <c r="C21" s="138"/>
      <c r="D21" s="138">
        <v>6.3587999999999996</v>
      </c>
      <c r="E21" s="138"/>
      <c r="F21" s="138">
        <v>1.0896999999999997</v>
      </c>
      <c r="G21" s="138"/>
    </row>
    <row r="24" spans="2:7" x14ac:dyDescent="0.3">
      <c r="B24" s="35" t="s">
        <v>301</v>
      </c>
      <c r="C24" s="35">
        <v>2019</v>
      </c>
      <c r="D24" s="35"/>
      <c r="E24" s="35">
        <v>2040</v>
      </c>
      <c r="F24" s="35"/>
      <c r="G24" s="35">
        <v>2050</v>
      </c>
    </row>
    <row r="25" spans="2:7" x14ac:dyDescent="0.3">
      <c r="B25" t="s">
        <v>310</v>
      </c>
      <c r="C25" s="138">
        <v>42.541199999999996</v>
      </c>
      <c r="D25" s="138">
        <v>32.138100000000001</v>
      </c>
      <c r="E25" s="138">
        <v>32.138100000000001</v>
      </c>
      <c r="F25" s="138">
        <v>32.138100000000001</v>
      </c>
      <c r="G25" s="138">
        <v>32.968299999999999</v>
      </c>
    </row>
    <row r="26" spans="2:7" x14ac:dyDescent="0.3">
      <c r="B26" t="s">
        <v>311</v>
      </c>
      <c r="C26" s="138"/>
      <c r="D26" s="138">
        <v>2.3249999999999993</v>
      </c>
      <c r="E26" s="138"/>
      <c r="F26" s="138"/>
      <c r="G26" s="138"/>
    </row>
    <row r="27" spans="2:7" x14ac:dyDescent="0.3">
      <c r="B27" t="s">
        <v>312</v>
      </c>
      <c r="C27" s="138"/>
      <c r="D27" s="138">
        <v>3.4232999999999993</v>
      </c>
      <c r="E27" s="138"/>
      <c r="F27" s="138"/>
      <c r="G27" s="138"/>
    </row>
    <row r="28" spans="2:7" x14ac:dyDescent="0.3">
      <c r="B28" t="s">
        <v>313</v>
      </c>
      <c r="C28" s="138"/>
      <c r="D28" s="138">
        <v>4.6548000000000007</v>
      </c>
      <c r="E28" s="138"/>
      <c r="F28" s="138">
        <v>0.83019999999999872</v>
      </c>
      <c r="G28" s="138"/>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34945-8751-42FC-8F8E-266FED39ACDB}">
  <sheetPr>
    <tabColor rgb="FF00B050"/>
  </sheetPr>
  <dimension ref="A1:AJ65"/>
  <sheetViews>
    <sheetView zoomScale="70" zoomScaleNormal="70" workbookViewId="0">
      <selection activeCell="A2" sqref="A2"/>
    </sheetView>
  </sheetViews>
  <sheetFormatPr defaultRowHeight="14.4" x14ac:dyDescent="0.3"/>
  <cols>
    <col min="1" max="1" width="16.5546875" customWidth="1"/>
    <col min="2" max="2" width="19.6640625" customWidth="1"/>
    <col min="3" max="3" width="28" customWidth="1"/>
    <col min="4" max="4" width="27.44140625" customWidth="1"/>
  </cols>
  <sheetData>
    <row r="1" spans="1:1" x14ac:dyDescent="0.3">
      <c r="A1" s="34" t="s">
        <v>314</v>
      </c>
    </row>
    <row r="2" spans="1:1" x14ac:dyDescent="0.3">
      <c r="A2" s="35" t="s">
        <v>307</v>
      </c>
    </row>
    <row r="22" spans="2:36" x14ac:dyDescent="0.3">
      <c r="B22" s="35" t="s">
        <v>13</v>
      </c>
      <c r="C22" s="35" t="s">
        <v>15</v>
      </c>
      <c r="D22" s="35" t="s">
        <v>315</v>
      </c>
      <c r="E22" s="35"/>
      <c r="F22" s="35" t="s">
        <v>116</v>
      </c>
      <c r="G22" s="35"/>
      <c r="H22" s="35"/>
      <c r="I22" s="35"/>
      <c r="J22" s="35"/>
      <c r="K22" s="35" t="s">
        <v>121</v>
      </c>
      <c r="L22" s="35"/>
      <c r="M22" s="35"/>
      <c r="N22" s="35"/>
      <c r="O22" s="35"/>
      <c r="P22" s="35" t="s">
        <v>126</v>
      </c>
      <c r="Q22" s="35"/>
      <c r="R22" s="35"/>
      <c r="S22" s="35"/>
      <c r="T22" s="35"/>
      <c r="U22" s="35" t="s">
        <v>131</v>
      </c>
      <c r="V22" s="35"/>
      <c r="W22" s="35"/>
      <c r="X22" s="35"/>
      <c r="Y22" s="35"/>
      <c r="Z22" s="35" t="s">
        <v>136</v>
      </c>
      <c r="AA22" s="35"/>
      <c r="AB22" s="35"/>
      <c r="AC22" s="35"/>
      <c r="AD22" s="35"/>
      <c r="AE22" s="35" t="s">
        <v>141</v>
      </c>
      <c r="AF22" s="35"/>
      <c r="AG22" s="35"/>
      <c r="AH22" s="35"/>
      <c r="AI22" s="35"/>
      <c r="AJ22" s="35" t="s">
        <v>146</v>
      </c>
    </row>
    <row r="23" spans="2:36" x14ac:dyDescent="0.3">
      <c r="B23" t="s">
        <v>79</v>
      </c>
      <c r="C23" t="s">
        <v>80</v>
      </c>
      <c r="D23" s="79" t="s">
        <v>298</v>
      </c>
      <c r="E23" s="217">
        <v>20.14966327983878</v>
      </c>
      <c r="F23" s="217">
        <v>20.428106095858539</v>
      </c>
      <c r="G23" s="217">
        <v>20.82411939012778</v>
      </c>
      <c r="H23" s="217">
        <v>21.220132684397012</v>
      </c>
      <c r="I23" s="217">
        <v>21.616145978666239</v>
      </c>
      <c r="J23" s="217">
        <v>22.01215927293547</v>
      </c>
      <c r="K23" s="217">
        <v>22.408172567204701</v>
      </c>
      <c r="L23" s="217">
        <v>23.281472021444841</v>
      </c>
      <c r="M23" s="217">
        <v>24.154771475684971</v>
      </c>
      <c r="N23" s="217">
        <v>25.028070929925111</v>
      </c>
      <c r="O23" s="217">
        <v>25.901370384165251</v>
      </c>
      <c r="P23" s="217">
        <v>26.77466983840538</v>
      </c>
      <c r="Q23" s="217">
        <v>28.38135587310078</v>
      </c>
      <c r="R23" s="217">
        <v>29.98804190779617</v>
      </c>
      <c r="S23" s="217">
        <v>31.59472794249157</v>
      </c>
      <c r="T23" s="217">
        <v>33.201413977186959</v>
      </c>
      <c r="U23" s="217">
        <v>34.808100011882352</v>
      </c>
      <c r="V23" s="217">
        <v>36.784126208336289</v>
      </c>
      <c r="W23" s="217">
        <v>38.760152404790233</v>
      </c>
      <c r="X23" s="217">
        <v>40.73617860124417</v>
      </c>
      <c r="Y23" s="217">
        <v>42.712204797698107</v>
      </c>
      <c r="Z23" s="217">
        <v>44.688230994152043</v>
      </c>
      <c r="AA23" s="217">
        <v>46.186415890846433</v>
      </c>
      <c r="AB23" s="217">
        <v>47.684600787540809</v>
      </c>
      <c r="AC23" s="217">
        <v>49.182785684235192</v>
      </c>
      <c r="AD23" s="217">
        <v>50.680970580929568</v>
      </c>
      <c r="AE23" s="217">
        <v>52.179155477623951</v>
      </c>
      <c r="AF23" s="217">
        <v>53.245396737691799</v>
      </c>
      <c r="AG23" s="217">
        <v>54.311637997759647</v>
      </c>
      <c r="AH23" s="217">
        <v>55.377879257827502</v>
      </c>
      <c r="AI23" s="217">
        <v>56.444120517895342</v>
      </c>
      <c r="AJ23" s="217">
        <v>57.51036177796319</v>
      </c>
    </row>
    <row r="24" spans="2:36" x14ac:dyDescent="0.3">
      <c r="B24" t="s">
        <v>14</v>
      </c>
      <c r="C24" t="s">
        <v>16</v>
      </c>
      <c r="D24" s="79" t="s">
        <v>300</v>
      </c>
      <c r="E24" s="217">
        <v>19.764190712159539</v>
      </c>
      <c r="F24" s="217">
        <v>19.995482170709401</v>
      </c>
      <c r="G24" s="217">
        <v>20.625455122372429</v>
      </c>
      <c r="H24" s="217">
        <v>21.25542807403545</v>
      </c>
      <c r="I24" s="217">
        <v>21.885401025698471</v>
      </c>
      <c r="J24" s="217">
        <v>22.515373977361492</v>
      </c>
      <c r="K24" s="217">
        <v>23.145346929024509</v>
      </c>
      <c r="L24" s="217">
        <v>24.403322820386411</v>
      </c>
      <c r="M24" s="217">
        <v>25.661298711748319</v>
      </c>
      <c r="N24" s="217">
        <v>26.919274603110232</v>
      </c>
      <c r="O24" s="217">
        <v>28.17725049447213</v>
      </c>
      <c r="P24" s="217">
        <v>29.435226385834039</v>
      </c>
      <c r="Q24" s="217">
        <v>31.35159983666038</v>
      </c>
      <c r="R24" s="217">
        <v>33.267973287486733</v>
      </c>
      <c r="S24" s="217">
        <v>35.184346738313067</v>
      </c>
      <c r="T24" s="217">
        <v>37.100720189139423</v>
      </c>
      <c r="U24" s="217">
        <v>39.017093639965758</v>
      </c>
      <c r="V24" s="217">
        <v>41.136451226350196</v>
      </c>
      <c r="W24" s="217">
        <v>43.255808812734642</v>
      </c>
      <c r="X24" s="217">
        <v>45.375166399119081</v>
      </c>
      <c r="Y24" s="217">
        <v>47.49452398550352</v>
      </c>
      <c r="Z24" s="217">
        <v>49.613881571887951</v>
      </c>
      <c r="AA24" s="217">
        <v>51.104886933997868</v>
      </c>
      <c r="AB24" s="217">
        <v>52.595892296107777</v>
      </c>
      <c r="AC24" s="217">
        <v>54.086897658217687</v>
      </c>
      <c r="AD24" s="217">
        <v>55.577903020327611</v>
      </c>
      <c r="AE24" s="217">
        <v>57.06890838243752</v>
      </c>
      <c r="AF24" s="217">
        <v>57.794355723672098</v>
      </c>
      <c r="AG24" s="217">
        <v>58.519803064906682</v>
      </c>
      <c r="AH24" s="217">
        <v>59.245250406141253</v>
      </c>
      <c r="AI24" s="217">
        <v>59.97069774737583</v>
      </c>
      <c r="AJ24" s="217">
        <v>60.696145088610407</v>
      </c>
    </row>
    <row r="25" spans="2:36" x14ac:dyDescent="0.3">
      <c r="B25" t="s">
        <v>71</v>
      </c>
      <c r="C25" t="s">
        <v>86</v>
      </c>
      <c r="D25" s="79" t="s">
        <v>301</v>
      </c>
      <c r="E25" s="217">
        <v>22.433129373711541</v>
      </c>
      <c r="F25" s="217">
        <v>22.703774735273299</v>
      </c>
      <c r="G25" s="217">
        <v>23.199330370951831</v>
      </c>
      <c r="H25" s="217">
        <v>23.694886006630369</v>
      </c>
      <c r="I25" s="217">
        <v>24.190441642308912</v>
      </c>
      <c r="J25" s="217">
        <v>24.68599727798745</v>
      </c>
      <c r="K25" s="217">
        <v>25.181552913665978</v>
      </c>
      <c r="L25" s="217">
        <v>26.281314638096411</v>
      </c>
      <c r="M25" s="217">
        <v>27.381076362526841</v>
      </c>
      <c r="N25" s="217">
        <v>28.48083808695727</v>
      </c>
      <c r="O25" s="217">
        <v>29.5805998113877</v>
      </c>
      <c r="P25" s="217">
        <v>30.680361535818118</v>
      </c>
      <c r="Q25" s="217">
        <v>32.177826796795067</v>
      </c>
      <c r="R25" s="217">
        <v>33.675292057772012</v>
      </c>
      <c r="S25" s="217">
        <v>35.17275731874895</v>
      </c>
      <c r="T25" s="217">
        <v>36.670222579725888</v>
      </c>
      <c r="U25" s="217">
        <v>38.167687840702833</v>
      </c>
      <c r="V25" s="217">
        <v>39.481384405152141</v>
      </c>
      <c r="W25" s="217">
        <v>40.795080969601457</v>
      </c>
      <c r="X25" s="217">
        <v>42.108777534050773</v>
      </c>
      <c r="Y25" s="217">
        <v>43.422474098500082</v>
      </c>
      <c r="Z25" s="217">
        <v>44.736170662949377</v>
      </c>
      <c r="AA25" s="217">
        <v>45.149219896857822</v>
      </c>
      <c r="AB25" s="217">
        <v>45.562269130766254</v>
      </c>
      <c r="AC25" s="217">
        <v>45.975318364674678</v>
      </c>
      <c r="AD25" s="217">
        <v>46.388367598583109</v>
      </c>
      <c r="AE25" s="217">
        <v>46.80141683249154</v>
      </c>
      <c r="AF25" s="217">
        <v>47.112059780058573</v>
      </c>
      <c r="AG25" s="217">
        <v>47.422702727625591</v>
      </c>
      <c r="AH25" s="217">
        <v>47.733345675192609</v>
      </c>
      <c r="AI25" s="217">
        <v>48.043988622759628</v>
      </c>
      <c r="AJ25" s="217">
        <v>48.354631570326653</v>
      </c>
    </row>
    <row r="26" spans="2:36" x14ac:dyDescent="0.3">
      <c r="B26" t="s">
        <v>71</v>
      </c>
      <c r="C26" t="s">
        <v>72</v>
      </c>
      <c r="E26" s="217">
        <v>22.423849029427512</v>
      </c>
      <c r="F26" s="217">
        <v>22.681299915559261</v>
      </c>
      <c r="G26" s="217">
        <v>23.235809589706779</v>
      </c>
      <c r="H26" s="217">
        <v>23.7903192638543</v>
      </c>
      <c r="I26" s="217">
        <v>24.344828938001822</v>
      </c>
      <c r="J26" s="217">
        <v>24.899338612149339</v>
      </c>
      <c r="K26" s="217">
        <v>25.45384828629685</v>
      </c>
      <c r="L26" s="217">
        <v>26.718139919276702</v>
      </c>
      <c r="M26" s="217">
        <v>27.98243155225655</v>
      </c>
      <c r="N26" s="217">
        <v>29.246723185236402</v>
      </c>
      <c r="O26" s="217">
        <v>30.51101481821625</v>
      </c>
      <c r="P26" s="217">
        <v>31.775306451196091</v>
      </c>
      <c r="Q26" s="217">
        <v>33.568657255553859</v>
      </c>
      <c r="R26" s="217">
        <v>35.362008059911624</v>
      </c>
      <c r="S26" s="217">
        <v>37.155358864269381</v>
      </c>
      <c r="T26" s="217">
        <v>38.948709668627153</v>
      </c>
      <c r="U26" s="217">
        <v>40.742060472984903</v>
      </c>
      <c r="V26" s="217">
        <v>42.161544406216407</v>
      </c>
      <c r="W26" s="217">
        <v>43.581028339447897</v>
      </c>
      <c r="X26" s="217">
        <v>45.000512272679408</v>
      </c>
      <c r="Y26" s="217">
        <v>46.419996205910913</v>
      </c>
      <c r="Z26" s="217">
        <v>47.839480139142402</v>
      </c>
      <c r="AA26" s="217">
        <v>48.403887738994037</v>
      </c>
      <c r="AB26" s="217">
        <v>48.968295338845678</v>
      </c>
      <c r="AC26" s="217">
        <v>49.532702938697312</v>
      </c>
      <c r="AD26" s="217">
        <v>50.097110538548939</v>
      </c>
      <c r="AE26" s="217">
        <v>50.661518138400567</v>
      </c>
      <c r="AF26" s="217">
        <v>51.168531793655177</v>
      </c>
      <c r="AG26" s="217">
        <v>51.675545448909801</v>
      </c>
      <c r="AH26" s="217">
        <v>52.182559104164412</v>
      </c>
      <c r="AI26" s="217">
        <v>52.689572759419022</v>
      </c>
      <c r="AJ26" s="217">
        <v>53.196586414673632</v>
      </c>
    </row>
    <row r="27" spans="2:36" x14ac:dyDescent="0.3">
      <c r="B27" t="s">
        <v>71</v>
      </c>
      <c r="C27" t="s">
        <v>89</v>
      </c>
      <c r="E27" s="217">
        <v>22.223554189114228</v>
      </c>
      <c r="F27" s="217">
        <v>22.440751762381051</v>
      </c>
      <c r="G27" s="217">
        <v>22.846429927100569</v>
      </c>
      <c r="H27" s="217">
        <v>23.252108091820102</v>
      </c>
      <c r="I27" s="217">
        <v>23.65778625653962</v>
      </c>
      <c r="J27" s="217">
        <v>24.063464421259152</v>
      </c>
      <c r="K27" s="217">
        <v>24.46914258597867</v>
      </c>
      <c r="L27" s="217">
        <v>25.453195990782511</v>
      </c>
      <c r="M27" s="217">
        <v>26.437249395586338</v>
      </c>
      <c r="N27" s="217">
        <v>27.42130280039018</v>
      </c>
      <c r="O27" s="217">
        <v>28.40535620519401</v>
      </c>
      <c r="P27" s="217">
        <v>29.389409609997841</v>
      </c>
      <c r="Q27" s="217">
        <v>30.63873239917563</v>
      </c>
      <c r="R27" s="217">
        <v>31.88805518835342</v>
      </c>
      <c r="S27" s="217">
        <v>33.137377977531209</v>
      </c>
      <c r="T27" s="217">
        <v>34.386700766708991</v>
      </c>
      <c r="U27" s="217">
        <v>35.636023555886773</v>
      </c>
      <c r="V27" s="217">
        <v>37.333336529094822</v>
      </c>
      <c r="W27" s="217">
        <v>39.030649502302879</v>
      </c>
      <c r="X27" s="217">
        <v>40.727962475510928</v>
      </c>
      <c r="Y27" s="217">
        <v>42.42527544871897</v>
      </c>
      <c r="Z27" s="217">
        <v>44.12258842192702</v>
      </c>
      <c r="AA27" s="217">
        <v>44.490356206425822</v>
      </c>
      <c r="AB27" s="217">
        <v>44.858123990924618</v>
      </c>
      <c r="AC27" s="217">
        <v>45.225891775423428</v>
      </c>
      <c r="AD27" s="217">
        <v>45.59365955992223</v>
      </c>
      <c r="AE27" s="217">
        <v>45.961427344421033</v>
      </c>
      <c r="AF27" s="217">
        <v>46.285383114400567</v>
      </c>
      <c r="AG27" s="217">
        <v>46.609338884380108</v>
      </c>
      <c r="AH27" s="217">
        <v>46.933294654359642</v>
      </c>
      <c r="AI27" s="217">
        <v>47.257250424339183</v>
      </c>
      <c r="AJ27" s="217">
        <v>47.58120619431871</v>
      </c>
    </row>
    <row r="28" spans="2:36" x14ac:dyDescent="0.3">
      <c r="B28" t="s">
        <v>71</v>
      </c>
      <c r="C28" t="s">
        <v>90</v>
      </c>
      <c r="E28" s="217">
        <v>22.261567572292162</v>
      </c>
      <c r="F28" s="217">
        <v>22.486926069124369</v>
      </c>
      <c r="G28" s="217">
        <v>22.939617611813709</v>
      </c>
      <c r="H28" s="217">
        <v>23.39230915450306</v>
      </c>
      <c r="I28" s="217">
        <v>23.845000697192411</v>
      </c>
      <c r="J28" s="217">
        <v>24.297692239881751</v>
      </c>
      <c r="K28" s="217">
        <v>24.750383782571099</v>
      </c>
      <c r="L28" s="217">
        <v>25.78612874425944</v>
      </c>
      <c r="M28" s="217">
        <v>26.82187370594777</v>
      </c>
      <c r="N28" s="217">
        <v>27.85761866763611</v>
      </c>
      <c r="O28" s="217">
        <v>28.893363629324451</v>
      </c>
      <c r="P28" s="217">
        <v>29.929108591012781</v>
      </c>
      <c r="Q28" s="217">
        <v>31.293524571812309</v>
      </c>
      <c r="R28" s="217">
        <v>32.657940552611826</v>
      </c>
      <c r="S28" s="217">
        <v>34.022356533411347</v>
      </c>
      <c r="T28" s="217">
        <v>35.386772514210882</v>
      </c>
      <c r="U28" s="217">
        <v>36.751188495010403</v>
      </c>
      <c r="V28" s="217">
        <v>38.223970438083271</v>
      </c>
      <c r="W28" s="217">
        <v>39.696752381156131</v>
      </c>
      <c r="X28" s="217">
        <v>41.169534324228998</v>
      </c>
      <c r="Y28" s="217">
        <v>42.642316267301858</v>
      </c>
      <c r="Z28" s="217">
        <v>44.115098210374718</v>
      </c>
      <c r="AA28" s="217">
        <v>44.497778903279617</v>
      </c>
      <c r="AB28" s="217">
        <v>44.880459596184522</v>
      </c>
      <c r="AC28" s="217">
        <v>45.263140289089421</v>
      </c>
      <c r="AD28" s="217">
        <v>45.645820981994319</v>
      </c>
      <c r="AE28" s="217">
        <v>46.028501674899218</v>
      </c>
      <c r="AF28" s="217">
        <v>46.373805550223771</v>
      </c>
      <c r="AG28" s="217">
        <v>46.719109425548332</v>
      </c>
      <c r="AH28" s="217">
        <v>47.064413300872879</v>
      </c>
      <c r="AI28" s="217">
        <v>47.409717176197432</v>
      </c>
      <c r="AJ28" s="217">
        <v>47.755021051521979</v>
      </c>
    </row>
    <row r="29" spans="2:36" x14ac:dyDescent="0.3">
      <c r="B29" t="s">
        <v>71</v>
      </c>
      <c r="C29" t="s">
        <v>88</v>
      </c>
      <c r="E29" s="217">
        <v>22.426622081815729</v>
      </c>
      <c r="F29" s="217">
        <v>22.6929152422492</v>
      </c>
      <c r="G29" s="217">
        <v>23.16603123964342</v>
      </c>
      <c r="H29" s="217">
        <v>23.63914723703763</v>
      </c>
      <c r="I29" s="217">
        <v>24.11226323443184</v>
      </c>
      <c r="J29" s="217">
        <v>24.58537923182605</v>
      </c>
      <c r="K29" s="217">
        <v>25.058495229220259</v>
      </c>
      <c r="L29" s="217">
        <v>26.14408492099793</v>
      </c>
      <c r="M29" s="217">
        <v>27.2296746127756</v>
      </c>
      <c r="N29" s="217">
        <v>28.315264304553271</v>
      </c>
      <c r="O29" s="217">
        <v>29.400853996330941</v>
      </c>
      <c r="P29" s="217">
        <v>30.486443688108601</v>
      </c>
      <c r="Q29" s="217">
        <v>31.979420876385909</v>
      </c>
      <c r="R29" s="217">
        <v>33.472398064663217</v>
      </c>
      <c r="S29" s="217">
        <v>34.965375252940532</v>
      </c>
      <c r="T29" s="217">
        <v>36.458352441217841</v>
      </c>
      <c r="U29" s="217">
        <v>37.951329629495149</v>
      </c>
      <c r="V29" s="217">
        <v>39.177973313515537</v>
      </c>
      <c r="W29" s="217">
        <v>40.404616997535953</v>
      </c>
      <c r="X29" s="217">
        <v>41.631260681556341</v>
      </c>
      <c r="Y29" s="217">
        <v>42.857904365576744</v>
      </c>
      <c r="Z29" s="217">
        <v>44.084548049597132</v>
      </c>
      <c r="AA29" s="217">
        <v>44.474158038491169</v>
      </c>
      <c r="AB29" s="217">
        <v>44.863768027385213</v>
      </c>
      <c r="AC29" s="217">
        <v>45.253378016279243</v>
      </c>
      <c r="AD29" s="217">
        <v>45.642988005173279</v>
      </c>
      <c r="AE29" s="217">
        <v>46.032597994067316</v>
      </c>
      <c r="AF29" s="217">
        <v>46.422224163937287</v>
      </c>
      <c r="AG29" s="217">
        <v>46.811850333807257</v>
      </c>
      <c r="AH29" s="217">
        <v>47.201476503677227</v>
      </c>
      <c r="AI29" s="217">
        <v>47.591102673547191</v>
      </c>
      <c r="AJ29" s="217">
        <v>47.980728843417147</v>
      </c>
    </row>
    <row r="30" spans="2:36" x14ac:dyDescent="0.3">
      <c r="B30" t="s">
        <v>60</v>
      </c>
      <c r="C30" t="s">
        <v>94</v>
      </c>
      <c r="E30" s="217">
        <v>20.220792647390478</v>
      </c>
      <c r="F30" s="217">
        <v>20.459433938988859</v>
      </c>
      <c r="G30" s="217">
        <v>21.099248580428569</v>
      </c>
      <c r="H30" s="217">
        <v>21.739063221868282</v>
      </c>
      <c r="I30" s="217">
        <v>22.378877863307981</v>
      </c>
      <c r="J30" s="217">
        <v>23.01869250474769</v>
      </c>
      <c r="K30" s="217">
        <v>23.6585071461874</v>
      </c>
      <c r="L30" s="217">
        <v>24.837810499174569</v>
      </c>
      <c r="M30" s="217">
        <v>26.017113852161739</v>
      </c>
      <c r="N30" s="217">
        <v>27.196417205148901</v>
      </c>
      <c r="O30" s="217">
        <v>28.37572055813607</v>
      </c>
      <c r="P30" s="217">
        <v>29.555023911123239</v>
      </c>
      <c r="Q30" s="217">
        <v>31.532884922565881</v>
      </c>
      <c r="R30" s="217">
        <v>33.510745934008533</v>
      </c>
      <c r="S30" s="217">
        <v>35.488606945451167</v>
      </c>
      <c r="T30" s="217">
        <v>37.466467956893808</v>
      </c>
      <c r="U30" s="217">
        <v>39.444328968336443</v>
      </c>
      <c r="V30" s="217">
        <v>41.832079564053217</v>
      </c>
      <c r="W30" s="217">
        <v>44.219830159770012</v>
      </c>
      <c r="X30" s="217">
        <v>46.607580755486786</v>
      </c>
      <c r="Y30" s="217">
        <v>48.995331351203561</v>
      </c>
      <c r="Z30" s="217">
        <v>51.383081946920342</v>
      </c>
      <c r="AA30" s="217">
        <v>52.571844193853003</v>
      </c>
      <c r="AB30" s="217">
        <v>53.760606440785658</v>
      </c>
      <c r="AC30" s="217">
        <v>54.949368687718326</v>
      </c>
      <c r="AD30" s="217">
        <v>56.138130934650988</v>
      </c>
      <c r="AE30" s="217">
        <v>57.32689318158365</v>
      </c>
      <c r="AF30" s="217">
        <v>57.838934818229532</v>
      </c>
      <c r="AG30" s="217">
        <v>58.350976454875408</v>
      </c>
      <c r="AH30" s="217">
        <v>58.863018091521283</v>
      </c>
      <c r="AI30" s="217">
        <v>59.375059728167159</v>
      </c>
      <c r="AJ30" s="217">
        <v>59.887101364813027</v>
      </c>
    </row>
    <row r="31" spans="2:36" x14ac:dyDescent="0.3">
      <c r="B31" t="s">
        <v>60</v>
      </c>
      <c r="C31" t="s">
        <v>61</v>
      </c>
      <c r="E31" s="217">
        <v>20.220792647390478</v>
      </c>
      <c r="F31" s="217">
        <v>20.459433938988859</v>
      </c>
      <c r="G31" s="217">
        <v>21.186390062575349</v>
      </c>
      <c r="H31" s="217">
        <v>21.913346186161839</v>
      </c>
      <c r="I31" s="217">
        <v>22.640302309748321</v>
      </c>
      <c r="J31" s="217">
        <v>23.367258433334811</v>
      </c>
      <c r="K31" s="217">
        <v>24.09421455692129</v>
      </c>
      <c r="L31" s="217">
        <v>25.803060927194789</v>
      </c>
      <c r="M31" s="217">
        <v>27.511907297468291</v>
      </c>
      <c r="N31" s="217">
        <v>29.220753667741779</v>
      </c>
      <c r="O31" s="217">
        <v>30.92960003801528</v>
      </c>
      <c r="P31" s="217">
        <v>32.638446408288772</v>
      </c>
      <c r="Q31" s="217">
        <v>35.700075570675153</v>
      </c>
      <c r="R31" s="217">
        <v>38.761704733061521</v>
      </c>
      <c r="S31" s="217">
        <v>41.823333895447902</v>
      </c>
      <c r="T31" s="217">
        <v>44.88496305783427</v>
      </c>
      <c r="U31" s="217">
        <v>47.946592220220637</v>
      </c>
      <c r="V31" s="217">
        <v>49.474995412182381</v>
      </c>
      <c r="W31" s="217">
        <v>51.003398604144117</v>
      </c>
      <c r="X31" s="217">
        <v>52.531801796105853</v>
      </c>
      <c r="Y31" s="217">
        <v>54.060204988067582</v>
      </c>
      <c r="Z31" s="217">
        <v>55.588608180029318</v>
      </c>
      <c r="AA31" s="217">
        <v>55.702962260757232</v>
      </c>
      <c r="AB31" s="217">
        <v>55.817316341485132</v>
      </c>
      <c r="AC31" s="217">
        <v>55.931670422213038</v>
      </c>
      <c r="AD31" s="217">
        <v>56.046024502940938</v>
      </c>
      <c r="AE31" s="217">
        <v>56.160378583668837</v>
      </c>
      <c r="AF31" s="217">
        <v>56.07652335440909</v>
      </c>
      <c r="AG31" s="217">
        <v>55.992668125149343</v>
      </c>
      <c r="AH31" s="217">
        <v>55.908812895889589</v>
      </c>
      <c r="AI31" s="217">
        <v>55.824957666629842</v>
      </c>
      <c r="AJ31" s="217">
        <v>55.741102437370081</v>
      </c>
    </row>
    <row r="32" spans="2:36" x14ac:dyDescent="0.3">
      <c r="B32" t="s">
        <v>60</v>
      </c>
      <c r="C32" t="s">
        <v>95</v>
      </c>
      <c r="E32" s="217">
        <v>20.222491168681529</v>
      </c>
      <c r="F32" s="217">
        <v>20.46229343476935</v>
      </c>
      <c r="G32" s="217">
        <v>21.099715060011619</v>
      </c>
      <c r="H32" s="217">
        <v>21.737136685253891</v>
      </c>
      <c r="I32" s="217">
        <v>22.374558310496159</v>
      </c>
      <c r="J32" s="217">
        <v>23.01197993573842</v>
      </c>
      <c r="K32" s="217">
        <v>23.649401560980689</v>
      </c>
      <c r="L32" s="217">
        <v>24.823893037355791</v>
      </c>
      <c r="M32" s="217">
        <v>25.99838451373089</v>
      </c>
      <c r="N32" s="217">
        <v>27.17287599010599</v>
      </c>
      <c r="O32" s="217">
        <v>28.347367466481089</v>
      </c>
      <c r="P32" s="217">
        <v>29.521858942856191</v>
      </c>
      <c r="Q32" s="217">
        <v>31.492928544577829</v>
      </c>
      <c r="R32" s="217">
        <v>33.463998146299467</v>
      </c>
      <c r="S32" s="217">
        <v>35.435067748021098</v>
      </c>
      <c r="T32" s="217">
        <v>37.406137349742743</v>
      </c>
      <c r="U32" s="217">
        <v>39.377206951464373</v>
      </c>
      <c r="V32" s="217">
        <v>41.759277950249782</v>
      </c>
      <c r="W32" s="217">
        <v>44.141348949035191</v>
      </c>
      <c r="X32" s="217">
        <v>46.523419947820592</v>
      </c>
      <c r="Y32" s="217">
        <v>48.905490946605987</v>
      </c>
      <c r="Z32" s="217">
        <v>51.287561945391388</v>
      </c>
      <c r="AA32" s="217">
        <v>52.483864122411632</v>
      </c>
      <c r="AB32" s="217">
        <v>53.680166299431868</v>
      </c>
      <c r="AC32" s="217">
        <v>54.876468476452111</v>
      </c>
      <c r="AD32" s="217">
        <v>56.07277065347234</v>
      </c>
      <c r="AE32" s="217">
        <v>57.269072830492583</v>
      </c>
      <c r="AF32" s="217">
        <v>57.792163106927077</v>
      </c>
      <c r="AG32" s="217">
        <v>58.315253383361593</v>
      </c>
      <c r="AH32" s="217">
        <v>58.838343659796088</v>
      </c>
      <c r="AI32" s="217">
        <v>59.36143393623059</v>
      </c>
      <c r="AJ32" s="217">
        <v>59.884524212665092</v>
      </c>
    </row>
    <row r="33" spans="2:36" x14ac:dyDescent="0.3">
      <c r="B33" t="s">
        <v>60</v>
      </c>
      <c r="C33" t="s">
        <v>75</v>
      </c>
      <c r="E33" s="217">
        <v>20.220792647390478</v>
      </c>
      <c r="F33" s="217">
        <v>20.459433938988859</v>
      </c>
      <c r="G33" s="217">
        <v>21.151134914420439</v>
      </c>
      <c r="H33" s="217">
        <v>21.842835889852019</v>
      </c>
      <c r="I33" s="217">
        <v>22.534536865283599</v>
      </c>
      <c r="J33" s="217">
        <v>23.226237840715172</v>
      </c>
      <c r="K33" s="217">
        <v>23.917938816146751</v>
      </c>
      <c r="L33" s="217">
        <v>25.2135519477938</v>
      </c>
      <c r="M33" s="217">
        <v>26.509165079440852</v>
      </c>
      <c r="N33" s="217">
        <v>27.8047782110879</v>
      </c>
      <c r="O33" s="217">
        <v>29.100391342734941</v>
      </c>
      <c r="P33" s="217">
        <v>30.396004474381989</v>
      </c>
      <c r="Q33" s="217">
        <v>32.536103638337543</v>
      </c>
      <c r="R33" s="217">
        <v>34.676202802293091</v>
      </c>
      <c r="S33" s="217">
        <v>36.816301966248638</v>
      </c>
      <c r="T33" s="217">
        <v>38.956401130204192</v>
      </c>
      <c r="U33" s="217">
        <v>41.096500294159739</v>
      </c>
      <c r="V33" s="217">
        <v>43.755741646271026</v>
      </c>
      <c r="W33" s="217">
        <v>46.414982998382328</v>
      </c>
      <c r="X33" s="217">
        <v>49.074224350493623</v>
      </c>
      <c r="Y33" s="217">
        <v>51.733465702604917</v>
      </c>
      <c r="Z33" s="217">
        <v>54.392707054716197</v>
      </c>
      <c r="AA33" s="217">
        <v>55.893029666024958</v>
      </c>
      <c r="AB33" s="217">
        <v>57.393352277333697</v>
      </c>
      <c r="AC33" s="217">
        <v>58.893674888642458</v>
      </c>
      <c r="AD33" s="217">
        <v>60.393997499951197</v>
      </c>
      <c r="AE33" s="217">
        <v>61.894320111259951</v>
      </c>
      <c r="AF33" s="217">
        <v>62.669960942660197</v>
      </c>
      <c r="AG33" s="217">
        <v>63.445601774060449</v>
      </c>
      <c r="AH33" s="217">
        <v>64.221242605460688</v>
      </c>
      <c r="AI33" s="217">
        <v>64.996883436860941</v>
      </c>
      <c r="AJ33" s="217">
        <v>65.772524268261179</v>
      </c>
    </row>
    <row r="34" spans="2:36" x14ac:dyDescent="0.3">
      <c r="B34" t="s">
        <v>60</v>
      </c>
      <c r="C34" t="s">
        <v>91</v>
      </c>
      <c r="E34" s="217">
        <v>20.222491168681529</v>
      </c>
      <c r="F34" s="217">
        <v>20.46229343476935</v>
      </c>
      <c r="G34" s="217">
        <v>21.110551323231778</v>
      </c>
      <c r="H34" s="217">
        <v>21.75880921169421</v>
      </c>
      <c r="I34" s="217">
        <v>22.407067100156649</v>
      </c>
      <c r="J34" s="217">
        <v>23.05532498861907</v>
      </c>
      <c r="K34" s="217">
        <v>23.703582877081502</v>
      </c>
      <c r="L34" s="217">
        <v>24.945601239750719</v>
      </c>
      <c r="M34" s="217">
        <v>26.187619602419929</v>
      </c>
      <c r="N34" s="217">
        <v>27.429637965089139</v>
      </c>
      <c r="O34" s="217">
        <v>28.67165632775836</v>
      </c>
      <c r="P34" s="217">
        <v>29.91367469042757</v>
      </c>
      <c r="Q34" s="217">
        <v>32.19200462371802</v>
      </c>
      <c r="R34" s="217">
        <v>34.470334557008478</v>
      </c>
      <c r="S34" s="217">
        <v>36.748664490298943</v>
      </c>
      <c r="T34" s="217">
        <v>39.026994423589393</v>
      </c>
      <c r="U34" s="217">
        <v>41.305324356879837</v>
      </c>
      <c r="V34" s="217">
        <v>44.031726374077969</v>
      </c>
      <c r="W34" s="217">
        <v>46.758128391276102</v>
      </c>
      <c r="X34" s="217">
        <v>49.484530408474242</v>
      </c>
      <c r="Y34" s="217">
        <v>52.210932425672347</v>
      </c>
      <c r="Z34" s="217">
        <v>54.937334442870487</v>
      </c>
      <c r="AA34" s="217">
        <v>55.990164728015174</v>
      </c>
      <c r="AB34" s="217">
        <v>57.042995013159867</v>
      </c>
      <c r="AC34" s="217">
        <v>58.095825298304547</v>
      </c>
      <c r="AD34" s="217">
        <v>59.148655583449226</v>
      </c>
      <c r="AE34" s="217">
        <v>60.201485868593913</v>
      </c>
      <c r="AF34" s="217">
        <v>60.736254328308647</v>
      </c>
      <c r="AG34" s="217">
        <v>61.271022788023387</v>
      </c>
      <c r="AH34" s="217">
        <v>61.805791247738128</v>
      </c>
      <c r="AI34" s="217">
        <v>62.340559707452869</v>
      </c>
      <c r="AJ34" s="217">
        <v>62.875328167167602</v>
      </c>
    </row>
    <row r="35" spans="2:36" x14ac:dyDescent="0.3">
      <c r="B35" t="s">
        <v>60</v>
      </c>
      <c r="C35" t="s">
        <v>92</v>
      </c>
      <c r="E35" s="217">
        <v>20.222491168681529</v>
      </c>
      <c r="F35" s="217">
        <v>20.46229343476935</v>
      </c>
      <c r="G35" s="217">
        <v>21.102767201769961</v>
      </c>
      <c r="H35" s="217">
        <v>21.743240968770579</v>
      </c>
      <c r="I35" s="217">
        <v>22.383714735771189</v>
      </c>
      <c r="J35" s="217">
        <v>23.0241885027718</v>
      </c>
      <c r="K35" s="217">
        <v>23.66466226977241</v>
      </c>
      <c r="L35" s="217">
        <v>24.846529557370111</v>
      </c>
      <c r="M35" s="217">
        <v>26.028396844967808</v>
      </c>
      <c r="N35" s="217">
        <v>27.210264132565509</v>
      </c>
      <c r="O35" s="217">
        <v>28.392131420163199</v>
      </c>
      <c r="P35" s="217">
        <v>29.5739987077609</v>
      </c>
      <c r="Q35" s="217">
        <v>31.604207739876799</v>
      </c>
      <c r="R35" s="217">
        <v>33.634416771992711</v>
      </c>
      <c r="S35" s="217">
        <v>35.66462580410861</v>
      </c>
      <c r="T35" s="217">
        <v>37.694834836224523</v>
      </c>
      <c r="U35" s="217">
        <v>39.725043868340407</v>
      </c>
      <c r="V35" s="217">
        <v>41.621596604431772</v>
      </c>
      <c r="W35" s="217">
        <v>43.518149340523117</v>
      </c>
      <c r="X35" s="217">
        <v>45.414702076614468</v>
      </c>
      <c r="Y35" s="217">
        <v>47.311254812705833</v>
      </c>
      <c r="Z35" s="217">
        <v>49.207807548797177</v>
      </c>
      <c r="AA35" s="217">
        <v>49.448621541820962</v>
      </c>
      <c r="AB35" s="217">
        <v>49.689435534844733</v>
      </c>
      <c r="AC35" s="217">
        <v>49.930249527868497</v>
      </c>
      <c r="AD35" s="217">
        <v>50.171063520892282</v>
      </c>
      <c r="AE35" s="217">
        <v>50.411877513916053</v>
      </c>
      <c r="AF35" s="217">
        <v>50.644860813644783</v>
      </c>
      <c r="AG35" s="217">
        <v>50.877844113373513</v>
      </c>
      <c r="AH35" s="217">
        <v>51.11082741310225</v>
      </c>
      <c r="AI35" s="217">
        <v>51.34381071283098</v>
      </c>
      <c r="AJ35" s="217">
        <v>51.576794012559709</v>
      </c>
    </row>
    <row r="36" spans="2:36" x14ac:dyDescent="0.3">
      <c r="B36" t="s">
        <v>60</v>
      </c>
      <c r="C36" t="s">
        <v>93</v>
      </c>
      <c r="E36" s="217">
        <v>20.222491168681529</v>
      </c>
      <c r="F36" s="217">
        <v>20.46229343476935</v>
      </c>
      <c r="G36" s="217">
        <v>21.101625178029881</v>
      </c>
      <c r="H36" s="217">
        <v>21.740956921290401</v>
      </c>
      <c r="I36" s="217">
        <v>22.380288664550939</v>
      </c>
      <c r="J36" s="217">
        <v>23.019620407811459</v>
      </c>
      <c r="K36" s="217">
        <v>23.65895215107199</v>
      </c>
      <c r="L36" s="217">
        <v>24.851894176704441</v>
      </c>
      <c r="M36" s="217">
        <v>26.044836202336899</v>
      </c>
      <c r="N36" s="217">
        <v>27.237778227969351</v>
      </c>
      <c r="O36" s="217">
        <v>28.430720253601802</v>
      </c>
      <c r="P36" s="217">
        <v>29.623662279234249</v>
      </c>
      <c r="Q36" s="217">
        <v>31.66477936917024</v>
      </c>
      <c r="R36" s="217">
        <v>33.705896459106242</v>
      </c>
      <c r="S36" s="217">
        <v>35.747013549042236</v>
      </c>
      <c r="T36" s="217">
        <v>37.788130638978231</v>
      </c>
      <c r="U36" s="217">
        <v>39.829247728914233</v>
      </c>
      <c r="V36" s="217">
        <v>42.264793342159109</v>
      </c>
      <c r="W36" s="217">
        <v>44.700338955403993</v>
      </c>
      <c r="X36" s="217">
        <v>47.135884568648869</v>
      </c>
      <c r="Y36" s="217">
        <v>49.571430181893753</v>
      </c>
      <c r="Z36" s="217">
        <v>52.006975795138622</v>
      </c>
      <c r="AA36" s="217">
        <v>53.130719153138948</v>
      </c>
      <c r="AB36" s="217">
        <v>54.254462511139288</v>
      </c>
      <c r="AC36" s="217">
        <v>55.37820586913962</v>
      </c>
      <c r="AD36" s="217">
        <v>56.501949227139953</v>
      </c>
      <c r="AE36" s="217">
        <v>57.625692585140278</v>
      </c>
      <c r="AF36" s="217">
        <v>58.096226908630172</v>
      </c>
      <c r="AG36" s="217">
        <v>58.566761232120072</v>
      </c>
      <c r="AH36" s="217">
        <v>59.037295555609958</v>
      </c>
      <c r="AI36" s="217">
        <v>59.507829879099837</v>
      </c>
      <c r="AJ36" s="217">
        <v>59.978364202589738</v>
      </c>
    </row>
    <row r="37" spans="2:36" x14ac:dyDescent="0.3">
      <c r="B37" t="s">
        <v>14</v>
      </c>
      <c r="C37" t="s">
        <v>76</v>
      </c>
      <c r="E37" s="217">
        <v>19.764190712159539</v>
      </c>
      <c r="F37" s="217">
        <v>19.995482170709401</v>
      </c>
      <c r="G37" s="217">
        <v>20.60048830067009</v>
      </c>
      <c r="H37" s="217">
        <v>21.205494430630772</v>
      </c>
      <c r="I37" s="217">
        <v>21.810500560591461</v>
      </c>
      <c r="J37" s="217">
        <v>22.415506690552139</v>
      </c>
      <c r="K37" s="217">
        <v>23.02051282051282</v>
      </c>
      <c r="L37" s="217">
        <v>24.252769282779429</v>
      </c>
      <c r="M37" s="217">
        <v>25.48502574504603</v>
      </c>
      <c r="N37" s="217">
        <v>26.717282207312639</v>
      </c>
      <c r="O37" s="217">
        <v>27.94953866957924</v>
      </c>
      <c r="P37" s="217">
        <v>29.181795131845849</v>
      </c>
      <c r="Q37" s="217">
        <v>31.062354126719558</v>
      </c>
      <c r="R37" s="217">
        <v>32.942913121593278</v>
      </c>
      <c r="S37" s="217">
        <v>34.823472116466988</v>
      </c>
      <c r="T37" s="217">
        <v>36.704031111340711</v>
      </c>
      <c r="U37" s="217">
        <v>38.584590106214421</v>
      </c>
      <c r="V37" s="217">
        <v>40.58644781925647</v>
      </c>
      <c r="W37" s="217">
        <v>42.58830553229852</v>
      </c>
      <c r="X37" s="217">
        <v>44.590163245340563</v>
      </c>
      <c r="Y37" s="217">
        <v>46.592020958382612</v>
      </c>
      <c r="Z37" s="217">
        <v>48.593878671424648</v>
      </c>
      <c r="AA37" s="217">
        <v>49.964189418421952</v>
      </c>
      <c r="AB37" s="217">
        <v>51.334500165419229</v>
      </c>
      <c r="AC37" s="217">
        <v>52.704810912416512</v>
      </c>
      <c r="AD37" s="217">
        <v>54.075121659413789</v>
      </c>
      <c r="AE37" s="217">
        <v>55.445432406411072</v>
      </c>
      <c r="AF37" s="217">
        <v>56.160413898324748</v>
      </c>
      <c r="AG37" s="217">
        <v>56.875395390238417</v>
      </c>
      <c r="AH37" s="217">
        <v>57.5903768821521</v>
      </c>
      <c r="AI37" s="217">
        <v>58.305358374065783</v>
      </c>
      <c r="AJ37" s="217">
        <v>59.020339865979452</v>
      </c>
    </row>
    <row r="38" spans="2:36" x14ac:dyDescent="0.3">
      <c r="B38" t="s">
        <v>14</v>
      </c>
      <c r="C38" t="s">
        <v>77</v>
      </c>
      <c r="E38" s="217">
        <v>19.764190712159539</v>
      </c>
      <c r="F38" s="217">
        <v>19.995482170709401</v>
      </c>
      <c r="G38" s="217">
        <v>20.60048830067009</v>
      </c>
      <c r="H38" s="217">
        <v>21.205494430630772</v>
      </c>
      <c r="I38" s="217">
        <v>21.810500560591461</v>
      </c>
      <c r="J38" s="217">
        <v>22.415506690552139</v>
      </c>
      <c r="K38" s="217">
        <v>23.02051282051282</v>
      </c>
      <c r="L38" s="217">
        <v>24.252769282779429</v>
      </c>
      <c r="M38" s="217">
        <v>25.48502574504603</v>
      </c>
      <c r="N38" s="217">
        <v>26.717282207312639</v>
      </c>
      <c r="O38" s="217">
        <v>27.94953866957924</v>
      </c>
      <c r="P38" s="217">
        <v>29.181795131845849</v>
      </c>
      <c r="Q38" s="217">
        <v>31.062354126719558</v>
      </c>
      <c r="R38" s="217">
        <v>32.942913121593278</v>
      </c>
      <c r="S38" s="217">
        <v>34.823472116466988</v>
      </c>
      <c r="T38" s="217">
        <v>36.704031111340711</v>
      </c>
      <c r="U38" s="217">
        <v>38.584590106214421</v>
      </c>
      <c r="V38" s="217">
        <v>40.58644781925647</v>
      </c>
      <c r="W38" s="217">
        <v>42.58830553229852</v>
      </c>
      <c r="X38" s="217">
        <v>44.590163245340563</v>
      </c>
      <c r="Y38" s="217">
        <v>46.592020958382612</v>
      </c>
      <c r="Z38" s="217">
        <v>48.593878671424648</v>
      </c>
      <c r="AA38" s="217">
        <v>49.964189418421952</v>
      </c>
      <c r="AB38" s="217">
        <v>51.334500165419229</v>
      </c>
      <c r="AC38" s="217">
        <v>52.704810912416512</v>
      </c>
      <c r="AD38" s="217">
        <v>54.075121659413789</v>
      </c>
      <c r="AE38" s="217">
        <v>55.445432406411072</v>
      </c>
      <c r="AF38" s="217">
        <v>56.160413898324748</v>
      </c>
      <c r="AG38" s="217">
        <v>56.875395390238417</v>
      </c>
      <c r="AH38" s="217">
        <v>57.5903768821521</v>
      </c>
      <c r="AI38" s="217">
        <v>58.305358374065783</v>
      </c>
      <c r="AJ38" s="217">
        <v>59.020339865979452</v>
      </c>
    </row>
    <row r="39" spans="2:36" x14ac:dyDescent="0.3">
      <c r="B39" t="s">
        <v>14</v>
      </c>
      <c r="C39" t="s">
        <v>66</v>
      </c>
      <c r="E39" s="217">
        <v>19.764190712159539</v>
      </c>
      <c r="F39" s="217">
        <v>19.995482170709401</v>
      </c>
      <c r="G39" s="217">
        <v>20.625455122372429</v>
      </c>
      <c r="H39" s="217">
        <v>21.25542807403545</v>
      </c>
      <c r="I39" s="217">
        <v>21.885401025698471</v>
      </c>
      <c r="J39" s="217">
        <v>22.515373977361492</v>
      </c>
      <c r="K39" s="217">
        <v>23.145346929024509</v>
      </c>
      <c r="L39" s="217">
        <v>24.382879295897311</v>
      </c>
      <c r="M39" s="217">
        <v>25.62041166277011</v>
      </c>
      <c r="N39" s="217">
        <v>26.857944029642919</v>
      </c>
      <c r="O39" s="217">
        <v>28.095476396515711</v>
      </c>
      <c r="P39" s="217">
        <v>29.333008763388509</v>
      </c>
      <c r="Q39" s="217">
        <v>31.341926495275331</v>
      </c>
      <c r="R39" s="217">
        <v>33.350844227162163</v>
      </c>
      <c r="S39" s="217">
        <v>35.359761959048967</v>
      </c>
      <c r="T39" s="217">
        <v>37.368679690935792</v>
      </c>
      <c r="U39" s="217">
        <v>39.37759742282261</v>
      </c>
      <c r="V39" s="217">
        <v>41.606236216828087</v>
      </c>
      <c r="W39" s="217">
        <v>43.834875010833578</v>
      </c>
      <c r="X39" s="217">
        <v>46.063513804839062</v>
      </c>
      <c r="Y39" s="217">
        <v>48.292152598844538</v>
      </c>
      <c r="Z39" s="217">
        <v>50.520791392850008</v>
      </c>
      <c r="AA39" s="217">
        <v>51.910120769072279</v>
      </c>
      <c r="AB39" s="217">
        <v>53.299450145294543</v>
      </c>
      <c r="AC39" s="217">
        <v>54.688779521516793</v>
      </c>
      <c r="AD39" s="217">
        <v>56.07810889773905</v>
      </c>
      <c r="AE39" s="217">
        <v>57.467438273961299</v>
      </c>
      <c r="AF39" s="217">
        <v>57.855590182897053</v>
      </c>
      <c r="AG39" s="217">
        <v>58.243742091832793</v>
      </c>
      <c r="AH39" s="217">
        <v>58.631894000768533</v>
      </c>
      <c r="AI39" s="217">
        <v>59.020045909704272</v>
      </c>
      <c r="AJ39" s="217">
        <v>59.408197818639998</v>
      </c>
    </row>
    <row r="40" spans="2:36" x14ac:dyDescent="0.3">
      <c r="B40" t="s">
        <v>14</v>
      </c>
      <c r="C40" t="s">
        <v>67</v>
      </c>
      <c r="E40" s="217">
        <v>19.764190712159539</v>
      </c>
      <c r="F40" s="217">
        <v>19.995482170709401</v>
      </c>
      <c r="G40" s="217">
        <v>20.625455122372429</v>
      </c>
      <c r="H40" s="217">
        <v>21.25542807403545</v>
      </c>
      <c r="I40" s="217">
        <v>21.885401025698471</v>
      </c>
      <c r="J40" s="217">
        <v>22.515373977361492</v>
      </c>
      <c r="K40" s="217">
        <v>23.145346929024509</v>
      </c>
      <c r="L40" s="217">
        <v>24.38436284373309</v>
      </c>
      <c r="M40" s="217">
        <v>25.623378758441682</v>
      </c>
      <c r="N40" s="217">
        <v>26.862394673150259</v>
      </c>
      <c r="O40" s="217">
        <v>28.10141058785884</v>
      </c>
      <c r="P40" s="217">
        <v>29.340426502567421</v>
      </c>
      <c r="Q40" s="217">
        <v>31.345644369474751</v>
      </c>
      <c r="R40" s="217">
        <v>33.350862236382078</v>
      </c>
      <c r="S40" s="217">
        <v>35.356080103289408</v>
      </c>
      <c r="T40" s="217">
        <v>37.361297970196738</v>
      </c>
      <c r="U40" s="217">
        <v>39.366515837104068</v>
      </c>
      <c r="V40" s="217">
        <v>41.592021785575938</v>
      </c>
      <c r="W40" s="217">
        <v>43.8175277340478</v>
      </c>
      <c r="X40" s="217">
        <v>46.043033682519663</v>
      </c>
      <c r="Y40" s="217">
        <v>48.268539630991512</v>
      </c>
      <c r="Z40" s="217">
        <v>50.494045579463368</v>
      </c>
      <c r="AA40" s="217">
        <v>51.879307533158077</v>
      </c>
      <c r="AB40" s="217">
        <v>53.264569486852793</v>
      </c>
      <c r="AC40" s="217">
        <v>54.649831440547501</v>
      </c>
      <c r="AD40" s="217">
        <v>56.03509339424221</v>
      </c>
      <c r="AE40" s="217">
        <v>57.420355347936912</v>
      </c>
      <c r="AF40" s="217">
        <v>57.795853482535748</v>
      </c>
      <c r="AG40" s="217">
        <v>58.17135161713459</v>
      </c>
      <c r="AH40" s="217">
        <v>58.546849751733433</v>
      </c>
      <c r="AI40" s="217">
        <v>58.922347886332261</v>
      </c>
      <c r="AJ40" s="217">
        <v>59.297846020931097</v>
      </c>
    </row>
    <row r="41" spans="2:36" x14ac:dyDescent="0.3">
      <c r="B41" t="s">
        <v>14</v>
      </c>
      <c r="C41" t="s">
        <v>78</v>
      </c>
      <c r="E41" s="217">
        <v>19.764190712159539</v>
      </c>
      <c r="F41" s="217">
        <v>19.995482170709401</v>
      </c>
      <c r="G41" s="217">
        <v>20.625455122372429</v>
      </c>
      <c r="H41" s="217">
        <v>21.25542807403545</v>
      </c>
      <c r="I41" s="217">
        <v>21.885401025698471</v>
      </c>
      <c r="J41" s="217">
        <v>22.515373977361492</v>
      </c>
      <c r="K41" s="217">
        <v>23.145346929024509</v>
      </c>
      <c r="L41" s="217">
        <v>24.40658504916243</v>
      </c>
      <c r="M41" s="217">
        <v>25.667823169300341</v>
      </c>
      <c r="N41" s="217">
        <v>26.929061289438259</v>
      </c>
      <c r="O41" s="217">
        <v>28.19029940957617</v>
      </c>
      <c r="P41" s="217">
        <v>29.451537529714081</v>
      </c>
      <c r="Q41" s="217">
        <v>31.419337034241931</v>
      </c>
      <c r="R41" s="217">
        <v>33.387136538769781</v>
      </c>
      <c r="S41" s="217">
        <v>35.354936043297627</v>
      </c>
      <c r="T41" s="217">
        <v>37.322735547825467</v>
      </c>
      <c r="U41" s="217">
        <v>39.29053505235332</v>
      </c>
      <c r="V41" s="217">
        <v>41.495860656499012</v>
      </c>
      <c r="W41" s="217">
        <v>43.701186260644697</v>
      </c>
      <c r="X41" s="217">
        <v>45.906511864790389</v>
      </c>
      <c r="Y41" s="217">
        <v>48.111837468936073</v>
      </c>
      <c r="Z41" s="217">
        <v>50.317163073081758</v>
      </c>
      <c r="AA41" s="217">
        <v>51.842916751920171</v>
      </c>
      <c r="AB41" s="217">
        <v>53.368670430758577</v>
      </c>
      <c r="AC41" s="217">
        <v>54.89442410959699</v>
      </c>
      <c r="AD41" s="217">
        <v>56.420177788435403</v>
      </c>
      <c r="AE41" s="217">
        <v>57.945931467273802</v>
      </c>
      <c r="AF41" s="217">
        <v>58.533522881560202</v>
      </c>
      <c r="AG41" s="217">
        <v>59.121114295846603</v>
      </c>
      <c r="AH41" s="217">
        <v>59.708705710133003</v>
      </c>
      <c r="AI41" s="217">
        <v>60.296297124419397</v>
      </c>
      <c r="AJ41" s="217">
        <v>60.883888538705797</v>
      </c>
    </row>
    <row r="42" spans="2:36" x14ac:dyDescent="0.3">
      <c r="B42" t="s">
        <v>14</v>
      </c>
      <c r="C42" t="s">
        <v>70</v>
      </c>
      <c r="E42" s="217">
        <v>19.764190712159539</v>
      </c>
      <c r="F42" s="217">
        <v>19.995482170709401</v>
      </c>
      <c r="G42" s="217">
        <v>20.625455122372429</v>
      </c>
      <c r="H42" s="217">
        <v>21.25542807403545</v>
      </c>
      <c r="I42" s="217">
        <v>21.885401025698471</v>
      </c>
      <c r="J42" s="217">
        <v>22.515373977361492</v>
      </c>
      <c r="K42" s="217">
        <v>23.145346929024509</v>
      </c>
      <c r="L42" s="217">
        <v>24.46054480036014</v>
      </c>
      <c r="M42" s="217">
        <v>25.775742671695781</v>
      </c>
      <c r="N42" s="217">
        <v>27.090940543031412</v>
      </c>
      <c r="O42" s="217">
        <v>28.406138414367039</v>
      </c>
      <c r="P42" s="217">
        <v>29.72133628570268</v>
      </c>
      <c r="Q42" s="217">
        <v>31.908986206383741</v>
      </c>
      <c r="R42" s="217">
        <v>34.096636127064812</v>
      </c>
      <c r="S42" s="217">
        <v>36.284286047745887</v>
      </c>
      <c r="T42" s="217">
        <v>38.471935968426948</v>
      </c>
      <c r="U42" s="217">
        <v>40.659585889108023</v>
      </c>
      <c r="V42" s="217">
        <v>43.234588390073107</v>
      </c>
      <c r="W42" s="217">
        <v>45.809590891038198</v>
      </c>
      <c r="X42" s="217">
        <v>48.384593392003282</v>
      </c>
      <c r="Y42" s="217">
        <v>50.959595892968373</v>
      </c>
      <c r="Z42" s="217">
        <v>53.534598393933443</v>
      </c>
      <c r="AA42" s="217">
        <v>55.100579206703301</v>
      </c>
      <c r="AB42" s="217">
        <v>56.66656001947316</v>
      </c>
      <c r="AC42" s="217">
        <v>58.232540832243018</v>
      </c>
      <c r="AD42" s="217">
        <v>59.798521645012869</v>
      </c>
      <c r="AE42" s="217">
        <v>61.36450245778272</v>
      </c>
      <c r="AF42" s="217">
        <v>61.682111244633553</v>
      </c>
      <c r="AG42" s="217">
        <v>61.999720031484372</v>
      </c>
      <c r="AH42" s="217">
        <v>62.317328818335199</v>
      </c>
      <c r="AI42" s="217">
        <v>62.634937605186011</v>
      </c>
      <c r="AJ42" s="217">
        <v>62.952546392036837</v>
      </c>
    </row>
    <row r="43" spans="2:36" x14ac:dyDescent="0.3">
      <c r="B43" t="s">
        <v>14</v>
      </c>
      <c r="C43" t="s">
        <v>62</v>
      </c>
      <c r="E43" s="217">
        <v>19.764190712159539</v>
      </c>
      <c r="F43" s="217">
        <v>19.995482170709401</v>
      </c>
      <c r="G43" s="217">
        <v>20.61109093011267</v>
      </c>
      <c r="H43" s="217">
        <v>21.22669968951595</v>
      </c>
      <c r="I43" s="217">
        <v>21.842308448919219</v>
      </c>
      <c r="J43" s="217">
        <v>22.457917208322481</v>
      </c>
      <c r="K43" s="217">
        <v>23.07352596772575</v>
      </c>
      <c r="L43" s="217">
        <v>24.321649480522701</v>
      </c>
      <c r="M43" s="217">
        <v>25.569772993319649</v>
      </c>
      <c r="N43" s="217">
        <v>26.8178965061166</v>
      </c>
      <c r="O43" s="217">
        <v>28.066020018913552</v>
      </c>
      <c r="P43" s="217">
        <v>29.314143531710499</v>
      </c>
      <c r="Q43" s="217">
        <v>31.326282131643222</v>
      </c>
      <c r="R43" s="217">
        <v>33.338420731575937</v>
      </c>
      <c r="S43" s="217">
        <v>35.350559331508663</v>
      </c>
      <c r="T43" s="217">
        <v>37.362697931441367</v>
      </c>
      <c r="U43" s="217">
        <v>39.374836531374093</v>
      </c>
      <c r="V43" s="217">
        <v>41.593317341415187</v>
      </c>
      <c r="W43" s="217">
        <v>43.811798151456287</v>
      </c>
      <c r="X43" s="217">
        <v>46.030278961497388</v>
      </c>
      <c r="Y43" s="217">
        <v>48.248759771538481</v>
      </c>
      <c r="Z43" s="217">
        <v>50.467240581579567</v>
      </c>
      <c r="AA43" s="217">
        <v>51.856618149403261</v>
      </c>
      <c r="AB43" s="217">
        <v>53.245995717226947</v>
      </c>
      <c r="AC43" s="217">
        <v>54.635373285050633</v>
      </c>
      <c r="AD43" s="217">
        <v>56.02475085287432</v>
      </c>
      <c r="AE43" s="217">
        <v>57.414128420697999</v>
      </c>
      <c r="AF43" s="217">
        <v>57.795572995730502</v>
      </c>
      <c r="AG43" s="217">
        <v>58.177017570763013</v>
      </c>
      <c r="AH43" s="217">
        <v>58.558462145795517</v>
      </c>
      <c r="AI43" s="217">
        <v>58.939906720828013</v>
      </c>
      <c r="AJ43" s="217">
        <v>59.321351295860516</v>
      </c>
    </row>
    <row r="44" spans="2:36" x14ac:dyDescent="0.3">
      <c r="B44" t="s">
        <v>14</v>
      </c>
      <c r="C44" t="s">
        <v>63</v>
      </c>
      <c r="E44" s="217">
        <v>19.764190712159539</v>
      </c>
      <c r="F44" s="217">
        <v>19.995482170709401</v>
      </c>
      <c r="G44" s="217">
        <v>20.610349723639811</v>
      </c>
      <c r="H44" s="217">
        <v>21.225217276570209</v>
      </c>
      <c r="I44" s="217">
        <v>21.840084829500611</v>
      </c>
      <c r="J44" s="217">
        <v>22.45495238243101</v>
      </c>
      <c r="K44" s="217">
        <v>23.069819935361409</v>
      </c>
      <c r="L44" s="217">
        <v>24.318850409962231</v>
      </c>
      <c r="M44" s="217">
        <v>25.567880884563049</v>
      </c>
      <c r="N44" s="217">
        <v>26.816911359163861</v>
      </c>
      <c r="O44" s="217">
        <v>28.065941833764679</v>
      </c>
      <c r="P44" s="217">
        <v>29.314972308365491</v>
      </c>
      <c r="Q44" s="217">
        <v>31.327743464402129</v>
      </c>
      <c r="R44" s="217">
        <v>33.340514620438761</v>
      </c>
      <c r="S44" s="217">
        <v>35.353285776475403</v>
      </c>
      <c r="T44" s="217">
        <v>37.366056932512024</v>
      </c>
      <c r="U44" s="217">
        <v>39.378828088548651</v>
      </c>
      <c r="V44" s="217">
        <v>41.596981560244288</v>
      </c>
      <c r="W44" s="217">
        <v>43.815135031939931</v>
      </c>
      <c r="X44" s="217">
        <v>46.033288503635561</v>
      </c>
      <c r="Y44" s="217">
        <v>48.251441975331197</v>
      </c>
      <c r="Z44" s="217">
        <v>50.469595447026833</v>
      </c>
      <c r="AA44" s="217">
        <v>51.856013920053293</v>
      </c>
      <c r="AB44" s="217">
        <v>53.242432393079753</v>
      </c>
      <c r="AC44" s="217">
        <v>54.62885086610622</v>
      </c>
      <c r="AD44" s="217">
        <v>56.015269339132679</v>
      </c>
      <c r="AE44" s="217">
        <v>57.401687812159139</v>
      </c>
      <c r="AF44" s="217">
        <v>57.785771747769502</v>
      </c>
      <c r="AG44" s="217">
        <v>58.169855683379858</v>
      </c>
      <c r="AH44" s="217">
        <v>58.553939618990228</v>
      </c>
      <c r="AI44" s="217">
        <v>58.938023554600584</v>
      </c>
      <c r="AJ44" s="217">
        <v>59.322107490210939</v>
      </c>
    </row>
    <row r="45" spans="2:36" x14ac:dyDescent="0.3">
      <c r="B45" t="s">
        <v>14</v>
      </c>
      <c r="C45" t="s">
        <v>74</v>
      </c>
      <c r="E45" s="217">
        <v>19.764190712159539</v>
      </c>
      <c r="F45" s="217">
        <v>19.995482170709401</v>
      </c>
      <c r="G45" s="217">
        <v>20.631463011691999</v>
      </c>
      <c r="H45" s="217">
        <v>21.267443852674589</v>
      </c>
      <c r="I45" s="217">
        <v>21.903424693657179</v>
      </c>
      <c r="J45" s="217">
        <v>22.539405534639759</v>
      </c>
      <c r="K45" s="217">
        <v>23.175386375622349</v>
      </c>
      <c r="L45" s="217">
        <v>24.444476625491081</v>
      </c>
      <c r="M45" s="217">
        <v>25.713566875359799</v>
      </c>
      <c r="N45" s="217">
        <v>26.982657125228531</v>
      </c>
      <c r="O45" s="217">
        <v>28.251747375097249</v>
      </c>
      <c r="P45" s="217">
        <v>29.520837624965981</v>
      </c>
      <c r="Q45" s="217">
        <v>31.498525839737709</v>
      </c>
      <c r="R45" s="217">
        <v>33.476214054509427</v>
      </c>
      <c r="S45" s="217">
        <v>35.453902269281159</v>
      </c>
      <c r="T45" s="217">
        <v>37.431590484052883</v>
      </c>
      <c r="U45" s="217">
        <v>39.409278698824608</v>
      </c>
      <c r="V45" s="217">
        <v>41.603939297466127</v>
      </c>
      <c r="W45" s="217">
        <v>43.79859989610766</v>
      </c>
      <c r="X45" s="217">
        <v>45.993260494749187</v>
      </c>
      <c r="Y45" s="217">
        <v>48.187921093390713</v>
      </c>
      <c r="Z45" s="217">
        <v>50.382581692032232</v>
      </c>
      <c r="AA45" s="217">
        <v>51.908594490169968</v>
      </c>
      <c r="AB45" s="217">
        <v>53.434607288307703</v>
      </c>
      <c r="AC45" s="217">
        <v>54.960620086445452</v>
      </c>
      <c r="AD45" s="217">
        <v>56.486632884583173</v>
      </c>
      <c r="AE45" s="217">
        <v>58.012645682720901</v>
      </c>
      <c r="AF45" s="217">
        <v>58.599146889053223</v>
      </c>
      <c r="AG45" s="217">
        <v>59.185648095385552</v>
      </c>
      <c r="AH45" s="217">
        <v>59.77214930171786</v>
      </c>
      <c r="AI45" s="217">
        <v>60.358650508050182</v>
      </c>
      <c r="AJ45" s="217">
        <v>60.945151714382483</v>
      </c>
    </row>
    <row r="46" spans="2:36" x14ac:dyDescent="0.3">
      <c r="B46" t="s">
        <v>14</v>
      </c>
      <c r="C46" t="s">
        <v>17</v>
      </c>
      <c r="E46" s="217">
        <v>19.764190712159539</v>
      </c>
      <c r="F46" s="217">
        <v>19.995482170709401</v>
      </c>
      <c r="G46" s="217">
        <v>20.637394445876492</v>
      </c>
      <c r="H46" s="217">
        <v>21.279306721043579</v>
      </c>
      <c r="I46" s="217">
        <v>21.921218996210659</v>
      </c>
      <c r="J46" s="217">
        <v>22.563131271377738</v>
      </c>
      <c r="K46" s="217">
        <v>23.205043546544829</v>
      </c>
      <c r="L46" s="217">
        <v>24.50106868765053</v>
      </c>
      <c r="M46" s="217">
        <v>25.797093828756228</v>
      </c>
      <c r="N46" s="217">
        <v>27.09311896986193</v>
      </c>
      <c r="O46" s="217">
        <v>28.389144110967639</v>
      </c>
      <c r="P46" s="217">
        <v>29.685169252073329</v>
      </c>
      <c r="Q46" s="217">
        <v>31.905110901738539</v>
      </c>
      <c r="R46" s="217">
        <v>34.125052551403741</v>
      </c>
      <c r="S46" s="217">
        <v>36.344994201068943</v>
      </c>
      <c r="T46" s="217">
        <v>38.564935850734138</v>
      </c>
      <c r="U46" s="217">
        <v>40.78487750039934</v>
      </c>
      <c r="V46" s="217">
        <v>43.354691544125622</v>
      </c>
      <c r="W46" s="217">
        <v>45.924505587851911</v>
      </c>
      <c r="X46" s="217">
        <v>48.494319631578193</v>
      </c>
      <c r="Y46" s="217">
        <v>51.064133675304468</v>
      </c>
      <c r="Z46" s="217">
        <v>53.633947719030751</v>
      </c>
      <c r="AA46" s="217">
        <v>55.169646232961853</v>
      </c>
      <c r="AB46" s="217">
        <v>56.705344746892941</v>
      </c>
      <c r="AC46" s="217">
        <v>58.241043260824043</v>
      </c>
      <c r="AD46" s="217">
        <v>59.776741774755124</v>
      </c>
      <c r="AE46" s="217">
        <v>61.312440288686219</v>
      </c>
      <c r="AF46" s="217">
        <v>61.599870294980853</v>
      </c>
      <c r="AG46" s="217">
        <v>61.887300301275502</v>
      </c>
      <c r="AH46" s="217">
        <v>62.17473030757013</v>
      </c>
      <c r="AI46" s="217">
        <v>62.462160313864757</v>
      </c>
      <c r="AJ46" s="217">
        <v>62.749590320159399</v>
      </c>
    </row>
    <row r="47" spans="2:36" x14ac:dyDescent="0.3">
      <c r="B47" t="s">
        <v>14</v>
      </c>
      <c r="C47" t="s">
        <v>83</v>
      </c>
      <c r="E47" s="217">
        <v>19.764190712159539</v>
      </c>
      <c r="F47" s="217">
        <v>19.995482170709401</v>
      </c>
      <c r="G47" s="217">
        <v>20.625455122372429</v>
      </c>
      <c r="H47" s="217">
        <v>21.25542807403545</v>
      </c>
      <c r="I47" s="217">
        <v>21.885401025698471</v>
      </c>
      <c r="J47" s="217">
        <v>22.515373977361492</v>
      </c>
      <c r="K47" s="217">
        <v>23.145346929024509</v>
      </c>
      <c r="L47" s="217">
        <v>24.403322820386411</v>
      </c>
      <c r="M47" s="217">
        <v>25.661298711748319</v>
      </c>
      <c r="N47" s="217">
        <v>26.919274603110232</v>
      </c>
      <c r="O47" s="217">
        <v>28.17725049447213</v>
      </c>
      <c r="P47" s="217">
        <v>29.435226385834039</v>
      </c>
      <c r="Q47" s="217">
        <v>31.180242525639699</v>
      </c>
      <c r="R47" s="217">
        <v>32.925258665445362</v>
      </c>
      <c r="S47" s="217">
        <v>34.670274805251019</v>
      </c>
      <c r="T47" s="217">
        <v>36.415290945056682</v>
      </c>
      <c r="U47" s="217">
        <v>38.160307084862332</v>
      </c>
      <c r="V47" s="217">
        <v>40.372443264231009</v>
      </c>
      <c r="W47" s="217">
        <v>42.584579443599686</v>
      </c>
      <c r="X47" s="217">
        <v>44.796715622968378</v>
      </c>
      <c r="Y47" s="217">
        <v>47.008851802337063</v>
      </c>
      <c r="Z47" s="217">
        <v>49.220987981705733</v>
      </c>
      <c r="AA47" s="217">
        <v>50.581071276843431</v>
      </c>
      <c r="AB47" s="217">
        <v>51.94115457198113</v>
      </c>
      <c r="AC47" s="217">
        <v>53.301237867118829</v>
      </c>
      <c r="AD47" s="217">
        <v>54.66132116225652</v>
      </c>
      <c r="AE47" s="217">
        <v>56.021404457394212</v>
      </c>
      <c r="AF47" s="217">
        <v>56.355549450575317</v>
      </c>
      <c r="AG47" s="217">
        <v>56.689694443756437</v>
      </c>
      <c r="AH47" s="217">
        <v>57.02383943693755</v>
      </c>
      <c r="AI47" s="217">
        <v>57.357984430118663</v>
      </c>
      <c r="AJ47" s="217">
        <v>57.692129423299768</v>
      </c>
    </row>
    <row r="48" spans="2:36" x14ac:dyDescent="0.3">
      <c r="B48" t="s">
        <v>14</v>
      </c>
      <c r="C48" t="s">
        <v>84</v>
      </c>
      <c r="E48" s="217">
        <v>19.764190712159539</v>
      </c>
      <c r="F48" s="217">
        <v>19.995482170709401</v>
      </c>
      <c r="G48" s="217">
        <v>20.625455122372429</v>
      </c>
      <c r="H48" s="217">
        <v>21.25542807403545</v>
      </c>
      <c r="I48" s="217">
        <v>21.885401025698471</v>
      </c>
      <c r="J48" s="217">
        <v>22.515373977361492</v>
      </c>
      <c r="K48" s="217">
        <v>23.145346929024509</v>
      </c>
      <c r="L48" s="217">
        <v>24.403322820386411</v>
      </c>
      <c r="M48" s="217">
        <v>25.661298711748319</v>
      </c>
      <c r="N48" s="217">
        <v>26.919274603110232</v>
      </c>
      <c r="O48" s="217">
        <v>28.17725049447213</v>
      </c>
      <c r="P48" s="217">
        <v>29.435226385834039</v>
      </c>
      <c r="Q48" s="217">
        <v>31.17984972305975</v>
      </c>
      <c r="R48" s="217">
        <v>32.924473060285457</v>
      </c>
      <c r="S48" s="217">
        <v>34.669096397511183</v>
      </c>
      <c r="T48" s="217">
        <v>36.413719734736887</v>
      </c>
      <c r="U48" s="217">
        <v>38.158343071962612</v>
      </c>
      <c r="V48" s="217">
        <v>40.369763055385178</v>
      </c>
      <c r="W48" s="217">
        <v>42.581183038807751</v>
      </c>
      <c r="X48" s="217">
        <v>44.792603022230317</v>
      </c>
      <c r="Y48" s="217">
        <v>47.00402300565289</v>
      </c>
      <c r="Z48" s="217">
        <v>49.215442989075463</v>
      </c>
      <c r="AA48" s="217">
        <v>50.575436702994168</v>
      </c>
      <c r="AB48" s="217">
        <v>51.93543041691288</v>
      </c>
      <c r="AC48" s="217">
        <v>53.295424130831591</v>
      </c>
      <c r="AD48" s="217">
        <v>54.655417844750303</v>
      </c>
      <c r="AE48" s="217">
        <v>56.015411558669001</v>
      </c>
      <c r="AF48" s="217">
        <v>56.351103505363703</v>
      </c>
      <c r="AG48" s="217">
        <v>56.686795452058391</v>
      </c>
      <c r="AH48" s="217">
        <v>57.022487398753078</v>
      </c>
      <c r="AI48" s="217">
        <v>57.358179345447773</v>
      </c>
      <c r="AJ48" s="217">
        <v>57.693871292142447</v>
      </c>
    </row>
    <row r="49" spans="2:36" x14ac:dyDescent="0.3">
      <c r="B49" t="s">
        <v>14</v>
      </c>
      <c r="C49" t="s">
        <v>96</v>
      </c>
      <c r="E49" s="217">
        <v>19.764190712159539</v>
      </c>
      <c r="F49" s="217">
        <v>19.995482170709401</v>
      </c>
      <c r="G49" s="217">
        <v>20.625455122372429</v>
      </c>
      <c r="H49" s="217">
        <v>21.25542807403545</v>
      </c>
      <c r="I49" s="217">
        <v>21.885401025698471</v>
      </c>
      <c r="J49" s="217">
        <v>22.515373977361492</v>
      </c>
      <c r="K49" s="217">
        <v>23.145346929024509</v>
      </c>
      <c r="L49" s="217">
        <v>24.403322820386411</v>
      </c>
      <c r="M49" s="217">
        <v>25.661298711748319</v>
      </c>
      <c r="N49" s="217">
        <v>26.919274603110232</v>
      </c>
      <c r="O49" s="217">
        <v>28.17725049447213</v>
      </c>
      <c r="P49" s="217">
        <v>29.435226385834039</v>
      </c>
      <c r="Q49" s="217">
        <v>31.2091971000782</v>
      </c>
      <c r="R49" s="217">
        <v>32.983167814322371</v>
      </c>
      <c r="S49" s="217">
        <v>34.757138528566543</v>
      </c>
      <c r="T49" s="217">
        <v>36.531109242810707</v>
      </c>
      <c r="U49" s="217">
        <v>38.305079957054872</v>
      </c>
      <c r="V49" s="217">
        <v>40.486198273018843</v>
      </c>
      <c r="W49" s="217">
        <v>42.667316588982828</v>
      </c>
      <c r="X49" s="217">
        <v>44.848434904946799</v>
      </c>
      <c r="Y49" s="217">
        <v>47.029553220910771</v>
      </c>
      <c r="Z49" s="217">
        <v>49.210671536874742</v>
      </c>
      <c r="AA49" s="217">
        <v>50.653487778426147</v>
      </c>
      <c r="AB49" s="217">
        <v>52.096304019977552</v>
      </c>
      <c r="AC49" s="217">
        <v>53.539120261528957</v>
      </c>
      <c r="AD49" s="217">
        <v>54.981936503080362</v>
      </c>
      <c r="AE49" s="217">
        <v>56.424752744631753</v>
      </c>
      <c r="AF49" s="217">
        <v>57.001303887584029</v>
      </c>
      <c r="AG49" s="217">
        <v>57.577855030536298</v>
      </c>
      <c r="AH49" s="217">
        <v>58.154406173488567</v>
      </c>
      <c r="AI49" s="217">
        <v>58.730957316440829</v>
      </c>
      <c r="AJ49" s="217">
        <v>59.307508459393091</v>
      </c>
    </row>
    <row r="50" spans="2:36" x14ac:dyDescent="0.3">
      <c r="B50" t="s">
        <v>14</v>
      </c>
      <c r="C50" t="s">
        <v>73</v>
      </c>
      <c r="E50" s="217">
        <v>19.764190712159539</v>
      </c>
      <c r="F50" s="217">
        <v>19.995482170709401</v>
      </c>
      <c r="G50" s="217">
        <v>20.625455122372429</v>
      </c>
      <c r="H50" s="217">
        <v>21.25542807403545</v>
      </c>
      <c r="I50" s="217">
        <v>21.885401025698471</v>
      </c>
      <c r="J50" s="217">
        <v>22.515373977361492</v>
      </c>
      <c r="K50" s="217">
        <v>23.145346929024509</v>
      </c>
      <c r="L50" s="217">
        <v>24.403322820386411</v>
      </c>
      <c r="M50" s="217">
        <v>25.661298711748319</v>
      </c>
      <c r="N50" s="217">
        <v>26.919274603110232</v>
      </c>
      <c r="O50" s="217">
        <v>28.17725049447213</v>
      </c>
      <c r="P50" s="217">
        <v>29.435226385834039</v>
      </c>
      <c r="Q50" s="217">
        <v>31.57061467575685</v>
      </c>
      <c r="R50" s="217">
        <v>33.706002965679659</v>
      </c>
      <c r="S50" s="217">
        <v>35.841391255602467</v>
      </c>
      <c r="T50" s="217">
        <v>37.976779545525282</v>
      </c>
      <c r="U50" s="217">
        <v>40.112167835448091</v>
      </c>
      <c r="V50" s="217">
        <v>42.795551489170528</v>
      </c>
      <c r="W50" s="217">
        <v>45.478935142892958</v>
      </c>
      <c r="X50" s="217">
        <v>48.162318796615388</v>
      </c>
      <c r="Y50" s="217">
        <v>50.845702450337818</v>
      </c>
      <c r="Z50" s="217">
        <v>53.529086104060262</v>
      </c>
      <c r="AA50" s="217">
        <v>55.017337221516023</v>
      </c>
      <c r="AB50" s="217">
        <v>56.505588338971783</v>
      </c>
      <c r="AC50" s="217">
        <v>57.993839456427537</v>
      </c>
      <c r="AD50" s="217">
        <v>59.482090573883298</v>
      </c>
      <c r="AE50" s="217">
        <v>60.970341691339058</v>
      </c>
      <c r="AF50" s="217">
        <v>61.165473820685968</v>
      </c>
      <c r="AG50" s="217">
        <v>61.360605950032877</v>
      </c>
      <c r="AH50" s="217">
        <v>61.555738079379793</v>
      </c>
      <c r="AI50" s="217">
        <v>61.750870208726703</v>
      </c>
      <c r="AJ50" s="217">
        <v>61.946002338073598</v>
      </c>
    </row>
    <row r="51" spans="2:36" x14ac:dyDescent="0.3">
      <c r="B51" t="s">
        <v>14</v>
      </c>
      <c r="C51" t="s">
        <v>57</v>
      </c>
      <c r="E51" s="217">
        <v>19.764190712159539</v>
      </c>
      <c r="F51" s="217">
        <v>19.995482170709401</v>
      </c>
      <c r="G51" s="217">
        <v>20.625455122372429</v>
      </c>
      <c r="H51" s="217">
        <v>21.25542807403545</v>
      </c>
      <c r="I51" s="217">
        <v>21.885401025698471</v>
      </c>
      <c r="J51" s="217">
        <v>22.515373977361492</v>
      </c>
      <c r="K51" s="217">
        <v>23.145346929024509</v>
      </c>
      <c r="L51" s="217">
        <v>24.403322820386411</v>
      </c>
      <c r="M51" s="217">
        <v>25.661298711748319</v>
      </c>
      <c r="N51" s="217">
        <v>26.919274603110232</v>
      </c>
      <c r="O51" s="217">
        <v>28.17725049447213</v>
      </c>
      <c r="P51" s="217">
        <v>29.435226385834039</v>
      </c>
      <c r="Q51" s="217">
        <v>31.998459271719462</v>
      </c>
      <c r="R51" s="217">
        <v>34.561692157604888</v>
      </c>
      <c r="S51" s="217">
        <v>37.124925043490308</v>
      </c>
      <c r="T51" s="217">
        <v>39.688157929375727</v>
      </c>
      <c r="U51" s="217">
        <v>42.251390815261161</v>
      </c>
      <c r="V51" s="217">
        <v>45.24847020572399</v>
      </c>
      <c r="W51" s="217">
        <v>48.245549596186827</v>
      </c>
      <c r="X51" s="217">
        <v>51.242628986649663</v>
      </c>
      <c r="Y51" s="217">
        <v>54.239708377112493</v>
      </c>
      <c r="Z51" s="217">
        <v>57.236787767575308</v>
      </c>
      <c r="AA51" s="217">
        <v>58.178664800258758</v>
      </c>
      <c r="AB51" s="217">
        <v>59.120541832942202</v>
      </c>
      <c r="AC51" s="217">
        <v>60.062418865625652</v>
      </c>
      <c r="AD51" s="217">
        <v>61.004295898309081</v>
      </c>
      <c r="AE51" s="217">
        <v>61.946172930992518</v>
      </c>
      <c r="AF51" s="217">
        <v>61.761409350140958</v>
      </c>
      <c r="AG51" s="217">
        <v>61.576645769289399</v>
      </c>
      <c r="AH51" s="217">
        <v>61.391882188437833</v>
      </c>
      <c r="AI51" s="217">
        <v>61.207118607586267</v>
      </c>
      <c r="AJ51" s="217">
        <v>61.022355026734701</v>
      </c>
    </row>
    <row r="52" spans="2:36" x14ac:dyDescent="0.3">
      <c r="B52" t="s">
        <v>79</v>
      </c>
      <c r="C52" t="s">
        <v>98</v>
      </c>
      <c r="E52" s="217">
        <v>20.102449303838728</v>
      </c>
      <c r="F52" s="217">
        <v>20.360695547559899</v>
      </c>
      <c r="G52" s="217">
        <v>20.689580670391301</v>
      </c>
      <c r="H52" s="217">
        <v>21.018465793222699</v>
      </c>
      <c r="I52" s="217">
        <v>21.347350916054101</v>
      </c>
      <c r="J52" s="217">
        <v>21.676236038885499</v>
      </c>
      <c r="K52" s="217">
        <v>22.0051211617169</v>
      </c>
      <c r="L52" s="217">
        <v>22.849514522747238</v>
      </c>
      <c r="M52" s="217">
        <v>23.693907883777591</v>
      </c>
      <c r="N52" s="217">
        <v>24.53830124480794</v>
      </c>
      <c r="O52" s="217">
        <v>25.382694605838282</v>
      </c>
      <c r="P52" s="217">
        <v>26.22708796686862</v>
      </c>
      <c r="Q52" s="217">
        <v>27.540441180153032</v>
      </c>
      <c r="R52" s="217">
        <v>28.85379439343744</v>
      </c>
      <c r="S52" s="217">
        <v>30.167147606721851</v>
      </c>
      <c r="T52" s="217">
        <v>31.480500820006249</v>
      </c>
      <c r="U52" s="217">
        <v>32.793854033290657</v>
      </c>
      <c r="V52" s="217">
        <v>35.034984874319683</v>
      </c>
      <c r="W52" s="217">
        <v>37.276115715348688</v>
      </c>
      <c r="X52" s="217">
        <v>39.517246556377707</v>
      </c>
      <c r="Y52" s="217">
        <v>41.758377397406733</v>
      </c>
      <c r="Z52" s="217">
        <v>43.999508238435737</v>
      </c>
      <c r="AA52" s="217">
        <v>45.84766480690746</v>
      </c>
      <c r="AB52" s="217">
        <v>47.695821375379182</v>
      </c>
      <c r="AC52" s="217">
        <v>49.543977943850898</v>
      </c>
      <c r="AD52" s="217">
        <v>51.392134512322627</v>
      </c>
      <c r="AE52" s="217">
        <v>53.240291080794343</v>
      </c>
      <c r="AF52" s="217">
        <v>54.721568129281792</v>
      </c>
      <c r="AG52" s="217">
        <v>56.202845177769227</v>
      </c>
      <c r="AH52" s="217">
        <v>57.684122226256683</v>
      </c>
      <c r="AI52" s="217">
        <v>59.165399274744118</v>
      </c>
      <c r="AJ52" s="217">
        <v>60.64667632323156</v>
      </c>
    </row>
    <row r="53" spans="2:36" x14ac:dyDescent="0.3">
      <c r="B53" t="s">
        <v>79</v>
      </c>
      <c r="C53" t="s">
        <v>99</v>
      </c>
      <c r="E53" s="217">
        <v>20.104764002839399</v>
      </c>
      <c r="F53" s="217">
        <v>20.3634597518564</v>
      </c>
      <c r="G53" s="217">
        <v>20.69292724399639</v>
      </c>
      <c r="H53" s="217">
        <v>21.022394736136381</v>
      </c>
      <c r="I53" s="217">
        <v>21.351862228276371</v>
      </c>
      <c r="J53" s="217">
        <v>21.681329720416361</v>
      </c>
      <c r="K53" s="217">
        <v>22.010797212556351</v>
      </c>
      <c r="L53" s="217">
        <v>22.821085877100131</v>
      </c>
      <c r="M53" s="217">
        <v>23.631374541643918</v>
      </c>
      <c r="N53" s="217">
        <v>24.441663206187709</v>
      </c>
      <c r="O53" s="217">
        <v>25.251951870731499</v>
      </c>
      <c r="P53" s="217">
        <v>26.062240535275279</v>
      </c>
      <c r="Q53" s="217">
        <v>27.316051347690159</v>
      </c>
      <c r="R53" s="217">
        <v>28.569862160105028</v>
      </c>
      <c r="S53" s="217">
        <v>29.823672972519901</v>
      </c>
      <c r="T53" s="217">
        <v>31.07748378493477</v>
      </c>
      <c r="U53" s="217">
        <v>32.33129459734964</v>
      </c>
      <c r="V53" s="217">
        <v>34.495942989972953</v>
      </c>
      <c r="W53" s="217">
        <v>36.660591382596273</v>
      </c>
      <c r="X53" s="217">
        <v>38.825239775219593</v>
      </c>
      <c r="Y53" s="217">
        <v>40.989888167842892</v>
      </c>
      <c r="Z53" s="217">
        <v>43.154536560466212</v>
      </c>
      <c r="AA53" s="217">
        <v>44.981790070959647</v>
      </c>
      <c r="AB53" s="217">
        <v>46.809043581453103</v>
      </c>
      <c r="AC53" s="217">
        <v>48.636297091946531</v>
      </c>
      <c r="AD53" s="217">
        <v>50.463550602439973</v>
      </c>
      <c r="AE53" s="217">
        <v>52.290804112933408</v>
      </c>
      <c r="AF53" s="217">
        <v>53.772471817236827</v>
      </c>
      <c r="AG53" s="217">
        <v>55.254139521540253</v>
      </c>
      <c r="AH53" s="217">
        <v>56.735807225843672</v>
      </c>
      <c r="AI53" s="217">
        <v>58.217474930147077</v>
      </c>
      <c r="AJ53" s="217">
        <v>59.699142634450503</v>
      </c>
    </row>
    <row r="54" spans="2:36" x14ac:dyDescent="0.3">
      <c r="B54" t="s">
        <v>79</v>
      </c>
      <c r="C54" t="s">
        <v>100</v>
      </c>
      <c r="E54" s="217">
        <v>20.1192266953867</v>
      </c>
      <c r="F54" s="217">
        <v>20.378828048068659</v>
      </c>
      <c r="G54" s="217">
        <v>20.690476207478401</v>
      </c>
      <c r="H54" s="217">
        <v>21.00212436688815</v>
      </c>
      <c r="I54" s="217">
        <v>21.313772526297889</v>
      </c>
      <c r="J54" s="217">
        <v>21.625420685707631</v>
      </c>
      <c r="K54" s="217">
        <v>21.937068845117381</v>
      </c>
      <c r="L54" s="217">
        <v>22.721987241608531</v>
      </c>
      <c r="M54" s="217">
        <v>23.506905638099688</v>
      </c>
      <c r="N54" s="217">
        <v>24.291824034590839</v>
      </c>
      <c r="O54" s="217">
        <v>25.076742431081989</v>
      </c>
      <c r="P54" s="217">
        <v>25.86166082757315</v>
      </c>
      <c r="Q54" s="217">
        <v>27.027736555631719</v>
      </c>
      <c r="R54" s="217">
        <v>28.193812283690299</v>
      </c>
      <c r="S54" s="217">
        <v>29.359888011748879</v>
      </c>
      <c r="T54" s="217">
        <v>30.525963739807452</v>
      </c>
      <c r="U54" s="217">
        <v>31.692039467866032</v>
      </c>
      <c r="V54" s="217">
        <v>33.754850110645357</v>
      </c>
      <c r="W54" s="217">
        <v>35.81766075342469</v>
      </c>
      <c r="X54" s="217">
        <v>37.880471396204022</v>
      </c>
      <c r="Y54" s="217">
        <v>39.943282038983341</v>
      </c>
      <c r="Z54" s="217">
        <v>42.006092681762667</v>
      </c>
      <c r="AA54" s="217">
        <v>43.869480661345591</v>
      </c>
      <c r="AB54" s="217">
        <v>45.732868640928508</v>
      </c>
      <c r="AC54" s="217">
        <v>47.596256620511433</v>
      </c>
      <c r="AD54" s="217">
        <v>49.45964460009435</v>
      </c>
      <c r="AE54" s="217">
        <v>51.32303257967726</v>
      </c>
      <c r="AF54" s="217">
        <v>52.924110031518431</v>
      </c>
      <c r="AG54" s="217">
        <v>54.525187483359602</v>
      </c>
      <c r="AH54" s="217">
        <v>56.126264935200773</v>
      </c>
      <c r="AI54" s="217">
        <v>57.727342387041929</v>
      </c>
      <c r="AJ54" s="217">
        <v>59.328419838883093</v>
      </c>
    </row>
    <row r="55" spans="2:36" x14ac:dyDescent="0.3">
      <c r="B55" t="s">
        <v>79</v>
      </c>
      <c r="C55" t="s">
        <v>97</v>
      </c>
      <c r="E55" s="217">
        <v>20.150673803456371</v>
      </c>
      <c r="F55" s="217">
        <v>20.413187968886131</v>
      </c>
      <c r="G55" s="217">
        <v>20.747160012680361</v>
      </c>
      <c r="H55" s="217">
        <v>21.081132056474601</v>
      </c>
      <c r="I55" s="217">
        <v>21.415104100268831</v>
      </c>
      <c r="J55" s="217">
        <v>21.749076144063061</v>
      </c>
      <c r="K55" s="217">
        <v>22.083048187857301</v>
      </c>
      <c r="L55" s="217">
        <v>22.973047951383428</v>
      </c>
      <c r="M55" s="217">
        <v>23.863047714909559</v>
      </c>
      <c r="N55" s="217">
        <v>24.75304747843569</v>
      </c>
      <c r="O55" s="217">
        <v>25.643047241961821</v>
      </c>
      <c r="P55" s="217">
        <v>26.533047005487951</v>
      </c>
      <c r="Q55" s="217">
        <v>27.916699626172271</v>
      </c>
      <c r="R55" s="217">
        <v>29.300352246856601</v>
      </c>
      <c r="S55" s="217">
        <v>30.684004867540921</v>
      </c>
      <c r="T55" s="217">
        <v>32.067657488225237</v>
      </c>
      <c r="U55" s="217">
        <v>33.451310108909567</v>
      </c>
      <c r="V55" s="217">
        <v>35.737625837865103</v>
      </c>
      <c r="W55" s="217">
        <v>38.023941566820618</v>
      </c>
      <c r="X55" s="217">
        <v>40.310257295776147</v>
      </c>
      <c r="Y55" s="217">
        <v>42.596573024731683</v>
      </c>
      <c r="Z55" s="217">
        <v>44.882888753687197</v>
      </c>
      <c r="AA55" s="217">
        <v>46.733175585749272</v>
      </c>
      <c r="AB55" s="217">
        <v>48.583462417811333</v>
      </c>
      <c r="AC55" s="217">
        <v>50.433749249873401</v>
      </c>
      <c r="AD55" s="217">
        <v>52.284036081935461</v>
      </c>
      <c r="AE55" s="217">
        <v>54.134322913997522</v>
      </c>
      <c r="AF55" s="217">
        <v>55.583193370212967</v>
      </c>
      <c r="AG55" s="217">
        <v>57.032063826428413</v>
      </c>
      <c r="AH55" s="217">
        <v>58.480934282643851</v>
      </c>
      <c r="AI55" s="217">
        <v>59.929804738859289</v>
      </c>
      <c r="AJ55" s="217">
        <v>61.37867519507472</v>
      </c>
    </row>
    <row r="56" spans="2:36" x14ac:dyDescent="0.3">
      <c r="B56" t="s">
        <v>79</v>
      </c>
      <c r="C56" t="s">
        <v>82</v>
      </c>
      <c r="E56" s="217">
        <v>20.13305711275401</v>
      </c>
      <c r="F56" s="217">
        <v>20.410186270098329</v>
      </c>
      <c r="G56" s="217">
        <v>20.726139799039331</v>
      </c>
      <c r="H56" s="217">
        <v>21.042093327980329</v>
      </c>
      <c r="I56" s="217">
        <v>21.358046856921341</v>
      </c>
      <c r="J56" s="217">
        <v>21.674000385862339</v>
      </c>
      <c r="K56" s="217">
        <v>21.98995391480334</v>
      </c>
      <c r="L56" s="217">
        <v>22.940235996465891</v>
      </c>
      <c r="M56" s="217">
        <v>23.890518078128441</v>
      </c>
      <c r="N56" s="217">
        <v>24.840800159790991</v>
      </c>
      <c r="O56" s="217">
        <v>25.791082241453541</v>
      </c>
      <c r="P56" s="217">
        <v>26.74136432311608</v>
      </c>
      <c r="Q56" s="217">
        <v>28.352832816589149</v>
      </c>
      <c r="R56" s="217">
        <v>29.964301310062211</v>
      </c>
      <c r="S56" s="217">
        <v>31.57576980353527</v>
      </c>
      <c r="T56" s="217">
        <v>33.187238297008328</v>
      </c>
      <c r="U56" s="217">
        <v>34.79870679048139</v>
      </c>
      <c r="V56" s="217">
        <v>36.840997060775898</v>
      </c>
      <c r="W56" s="217">
        <v>38.883287331070413</v>
      </c>
      <c r="X56" s="217">
        <v>40.925577601364921</v>
      </c>
      <c r="Y56" s="217">
        <v>42.967867871659429</v>
      </c>
      <c r="Z56" s="217">
        <v>45.010158141953937</v>
      </c>
      <c r="AA56" s="217">
        <v>46.384616135672758</v>
      </c>
      <c r="AB56" s="217">
        <v>47.7590741293916</v>
      </c>
      <c r="AC56" s="217">
        <v>49.133532123110427</v>
      </c>
      <c r="AD56" s="217">
        <v>50.507990116829262</v>
      </c>
      <c r="AE56" s="217">
        <v>51.882448110548083</v>
      </c>
      <c r="AF56" s="217">
        <v>52.660188373665832</v>
      </c>
      <c r="AG56" s="217">
        <v>53.437928636783582</v>
      </c>
      <c r="AH56" s="217">
        <v>54.215668899901331</v>
      </c>
      <c r="AI56" s="217">
        <v>54.993409163019081</v>
      </c>
      <c r="AJ56" s="217">
        <v>55.771149426136823</v>
      </c>
    </row>
    <row r="57" spans="2:36" x14ac:dyDescent="0.3">
      <c r="B57" t="s">
        <v>68</v>
      </c>
      <c r="C57" t="s">
        <v>69</v>
      </c>
      <c r="E57" s="217">
        <v>22.25931853511916</v>
      </c>
      <c r="F57" s="217">
        <v>22.833560351688941</v>
      </c>
      <c r="G57" s="217">
        <v>23.407182898925601</v>
      </c>
      <c r="H57" s="217">
        <v>23.980805446162261</v>
      </c>
      <c r="I57" s="217">
        <v>24.55442799339891</v>
      </c>
      <c r="J57" s="217">
        <v>25.12805054063557</v>
      </c>
      <c r="K57" s="217">
        <v>25.701673087872219</v>
      </c>
      <c r="L57" s="217">
        <v>27.338932409307969</v>
      </c>
      <c r="M57" s="217">
        <v>28.976191730743711</v>
      </c>
      <c r="N57" s="217">
        <v>30.61345105217946</v>
      </c>
      <c r="O57" s="217">
        <v>32.250710373615199</v>
      </c>
      <c r="P57" s="217">
        <v>33.887969695050941</v>
      </c>
      <c r="Q57" s="217">
        <v>35.97974621856703</v>
      </c>
      <c r="R57" s="217">
        <v>38.071522742083118</v>
      </c>
      <c r="S57" s="217">
        <v>40.163299265599207</v>
      </c>
      <c r="T57" s="217">
        <v>42.255075789115303</v>
      </c>
      <c r="U57" s="217">
        <v>44.346852312631377</v>
      </c>
      <c r="V57" s="217">
        <v>46.471014613911649</v>
      </c>
      <c r="W57" s="217">
        <v>48.595176915191907</v>
      </c>
      <c r="X57" s="217">
        <v>50.719339216472171</v>
      </c>
      <c r="Y57" s="217">
        <v>52.843501517752443</v>
      </c>
      <c r="Z57" s="217">
        <v>54.967663819032687</v>
      </c>
      <c r="AA57" s="217">
        <v>56.523738019300062</v>
      </c>
      <c r="AB57" s="217">
        <v>58.079812219567422</v>
      </c>
      <c r="AC57" s="217">
        <v>59.63588641983479</v>
      </c>
      <c r="AD57" s="217">
        <v>61.191960620102151</v>
      </c>
      <c r="AE57" s="217">
        <v>62.748034820369512</v>
      </c>
      <c r="AF57" s="217">
        <v>63.371180503916968</v>
      </c>
      <c r="AG57" s="217">
        <v>63.994326187464438</v>
      </c>
      <c r="AH57" s="217">
        <v>64.617471871011901</v>
      </c>
      <c r="AI57" s="217">
        <v>65.240617554559364</v>
      </c>
      <c r="AJ57" s="217">
        <v>65.863763238106827</v>
      </c>
    </row>
    <row r="58" spans="2:36" x14ac:dyDescent="0.3">
      <c r="B58" t="s">
        <v>64</v>
      </c>
      <c r="C58" t="s">
        <v>65</v>
      </c>
      <c r="E58" s="217">
        <v>18.43665852102043</v>
      </c>
      <c r="F58" s="217">
        <v>18.411993687059152</v>
      </c>
      <c r="G58" s="217">
        <v>19.121330458073651</v>
      </c>
      <c r="H58" s="217">
        <v>19.83066722908816</v>
      </c>
      <c r="I58" s="217">
        <v>20.540004000102659</v>
      </c>
      <c r="J58" s="217">
        <v>21.249340771117161</v>
      </c>
      <c r="K58" s="217">
        <v>21.95867754213166</v>
      </c>
      <c r="L58" s="217">
        <v>23.438783305598299</v>
      </c>
      <c r="M58" s="217">
        <v>24.918889069064949</v>
      </c>
      <c r="N58" s="217">
        <v>26.398994832531589</v>
      </c>
      <c r="O58" s="217">
        <v>27.879100595998231</v>
      </c>
      <c r="P58" s="217">
        <v>29.359206359464871</v>
      </c>
      <c r="Q58" s="217">
        <v>31.280357991626559</v>
      </c>
      <c r="R58" s="217">
        <v>33.201509623788233</v>
      </c>
      <c r="S58" s="217">
        <v>35.122661255949922</v>
      </c>
      <c r="T58" s="217">
        <v>37.043812888111589</v>
      </c>
      <c r="U58" s="217">
        <v>38.96496452027327</v>
      </c>
      <c r="V58" s="217">
        <v>40.588992017638716</v>
      </c>
      <c r="W58" s="217">
        <v>42.213019515004177</v>
      </c>
      <c r="X58" s="217">
        <v>43.837047012369638</v>
      </c>
      <c r="Y58" s="217">
        <v>45.461074509735091</v>
      </c>
      <c r="Z58" s="217">
        <v>47.085102007100538</v>
      </c>
      <c r="AA58" s="217">
        <v>47.864837141217258</v>
      </c>
      <c r="AB58" s="217">
        <v>48.644572275333971</v>
      </c>
      <c r="AC58" s="217">
        <v>49.424307409450691</v>
      </c>
      <c r="AD58" s="217">
        <v>50.204042543567397</v>
      </c>
      <c r="AE58" s="217">
        <v>50.983777677684117</v>
      </c>
      <c r="AF58" s="217">
        <v>51.43656682589112</v>
      </c>
      <c r="AG58" s="217">
        <v>51.88935597409813</v>
      </c>
      <c r="AH58" s="217">
        <v>52.342145122305141</v>
      </c>
      <c r="AI58" s="217">
        <v>52.794934270512137</v>
      </c>
      <c r="AJ58" s="217">
        <v>53.24772341871914</v>
      </c>
    </row>
    <row r="59" spans="2:36" x14ac:dyDescent="0.3">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row>
    <row r="60" spans="2:36" x14ac:dyDescent="0.3">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row>
    <row r="61" spans="2:36" x14ac:dyDescent="0.3">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row>
    <row r="62" spans="2:36" x14ac:dyDescent="0.3">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row>
    <row r="63" spans="2:36" x14ac:dyDescent="0.3">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row>
    <row r="64" spans="2:36" x14ac:dyDescent="0.3">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row>
    <row r="65" spans="5:36" x14ac:dyDescent="0.3">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row>
  </sheetData>
  <sortState xmlns:xlrd2="http://schemas.microsoft.com/office/spreadsheetml/2017/richdata2" ref="B26:AJ58">
    <sortCondition ref="B26:B58"/>
  </sortState>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0820E-9862-407E-885C-D0790730F594}">
  <sheetPr>
    <tabColor rgb="FF00B050"/>
  </sheetPr>
  <dimension ref="A1:I259"/>
  <sheetViews>
    <sheetView topLeftCell="A6" zoomScale="80" zoomScaleNormal="80" workbookViewId="0">
      <selection activeCell="J20" sqref="J20"/>
    </sheetView>
  </sheetViews>
  <sheetFormatPr defaultRowHeight="14.4" x14ac:dyDescent="0.3"/>
  <cols>
    <col min="1" max="1" width="13.33203125" style="79" customWidth="1"/>
    <col min="2" max="2" width="16.44140625" customWidth="1"/>
    <col min="3" max="3" width="17.88671875" customWidth="1"/>
    <col min="4" max="4" width="19.88671875" customWidth="1"/>
    <col min="5" max="5" width="12.5546875" customWidth="1"/>
  </cols>
  <sheetData>
    <row r="1" spans="1:1" x14ac:dyDescent="0.3">
      <c r="A1" s="34" t="s">
        <v>316</v>
      </c>
    </row>
    <row r="2" spans="1:1" x14ac:dyDescent="0.3">
      <c r="A2" s="35" t="s">
        <v>307</v>
      </c>
    </row>
    <row r="19" spans="1:9" s="138" customFormat="1" x14ac:dyDescent="0.3">
      <c r="A19" s="218"/>
    </row>
    <row r="21" spans="1:9" x14ac:dyDescent="0.3">
      <c r="B21" s="160"/>
      <c r="C21" s="226" t="s">
        <v>81</v>
      </c>
      <c r="D21" s="221" t="s">
        <v>85</v>
      </c>
      <c r="E21" s="222" t="s">
        <v>87</v>
      </c>
    </row>
    <row r="22" spans="1:9" x14ac:dyDescent="0.3">
      <c r="B22" s="112" t="s">
        <v>317</v>
      </c>
      <c r="C22" s="229">
        <v>0.33550000000000002</v>
      </c>
      <c r="D22" s="230">
        <v>0.35320000000000001</v>
      </c>
      <c r="E22" s="231">
        <v>0.60850000000000004</v>
      </c>
      <c r="G22" s="219"/>
      <c r="H22" s="219"/>
      <c r="I22" s="219"/>
    </row>
    <row r="23" spans="1:9" x14ac:dyDescent="0.3">
      <c r="B23" s="112" t="s">
        <v>318</v>
      </c>
      <c r="C23" s="227">
        <v>0.43990000000000001</v>
      </c>
      <c r="D23" s="220">
        <v>1.1114999999999999</v>
      </c>
      <c r="E23" s="223">
        <v>4.0758000000000001</v>
      </c>
      <c r="G23" s="219"/>
      <c r="H23" s="219"/>
      <c r="I23" s="219"/>
    </row>
    <row r="24" spans="1:9" x14ac:dyDescent="0.3">
      <c r="B24" s="112" t="s">
        <v>319</v>
      </c>
      <c r="C24" s="227">
        <v>1.2999999999999999E-3</v>
      </c>
      <c r="D24" s="220">
        <v>5.9999999999999995E-4</v>
      </c>
      <c r="E24" s="223">
        <v>0.16270000000000001</v>
      </c>
      <c r="G24" s="219"/>
      <c r="H24" s="219"/>
      <c r="I24" s="219"/>
    </row>
    <row r="25" spans="1:9" x14ac:dyDescent="0.3">
      <c r="B25" s="112" t="s">
        <v>320</v>
      </c>
      <c r="C25" s="227">
        <v>4.2796000000000003</v>
      </c>
      <c r="D25" s="220">
        <v>6.1965000000000003</v>
      </c>
      <c r="E25" s="223">
        <v>5.9649999999999999</v>
      </c>
      <c r="G25" s="219"/>
      <c r="H25" s="219"/>
      <c r="I25" s="219"/>
    </row>
    <row r="26" spans="1:9" x14ac:dyDescent="0.3">
      <c r="B26" s="112" t="s">
        <v>33</v>
      </c>
      <c r="C26" s="227">
        <v>6.8220999999999998</v>
      </c>
      <c r="D26" s="220">
        <v>6.8823999999999996</v>
      </c>
      <c r="E26" s="223">
        <v>4.9256000000000002</v>
      </c>
      <c r="G26" s="219"/>
      <c r="H26" s="219"/>
      <c r="I26" s="219"/>
    </row>
    <row r="27" spans="1:9" x14ac:dyDescent="0.3">
      <c r="B27" s="112" t="s">
        <v>321</v>
      </c>
      <c r="C27" s="227">
        <v>1.38</v>
      </c>
      <c r="D27" s="220">
        <v>1.3688</v>
      </c>
      <c r="E27" s="223">
        <v>1.3447</v>
      </c>
      <c r="G27" s="219"/>
      <c r="H27" s="219"/>
      <c r="I27" s="219"/>
    </row>
    <row r="28" spans="1:9" x14ac:dyDescent="0.3">
      <c r="B28" s="112" t="s">
        <v>322</v>
      </c>
      <c r="C28" s="227">
        <v>5.7099999999999998E-2</v>
      </c>
      <c r="D28" s="220">
        <v>7.1599999999999997E-2</v>
      </c>
      <c r="E28" s="223">
        <v>0.1777</v>
      </c>
      <c r="G28" s="219"/>
      <c r="H28" s="219"/>
      <c r="I28" s="219"/>
    </row>
    <row r="29" spans="1:9" x14ac:dyDescent="0.3">
      <c r="B29" s="113" t="s">
        <v>323</v>
      </c>
      <c r="C29" s="228">
        <v>0.62490000000000001</v>
      </c>
      <c r="D29" s="224">
        <v>0.56420000000000003</v>
      </c>
      <c r="E29" s="225">
        <v>8.6599999999999996E-2</v>
      </c>
      <c r="G29" s="219"/>
      <c r="H29" s="219"/>
      <c r="I29" s="219"/>
    </row>
    <row r="30" spans="1:9" x14ac:dyDescent="0.3">
      <c r="C30" s="220"/>
      <c r="D30" s="220"/>
      <c r="E30" s="220"/>
    </row>
    <row r="31" spans="1:9" x14ac:dyDescent="0.3">
      <c r="C31" s="220"/>
      <c r="D31" s="220"/>
      <c r="E31" s="220"/>
    </row>
    <row r="32" spans="1:9" x14ac:dyDescent="0.3">
      <c r="A32"/>
    </row>
    <row r="33" spans="1:1" x14ac:dyDescent="0.3">
      <c r="A33"/>
    </row>
    <row r="34" spans="1:1" x14ac:dyDescent="0.3">
      <c r="A34"/>
    </row>
    <row r="35" spans="1:1" x14ac:dyDescent="0.3">
      <c r="A35"/>
    </row>
    <row r="36" spans="1:1" x14ac:dyDescent="0.3">
      <c r="A36"/>
    </row>
    <row r="37" spans="1:1" x14ac:dyDescent="0.3">
      <c r="A37"/>
    </row>
    <row r="38" spans="1:1" x14ac:dyDescent="0.3">
      <c r="A38"/>
    </row>
    <row r="39" spans="1:1" x14ac:dyDescent="0.3">
      <c r="A39"/>
    </row>
    <row r="40" spans="1:1" x14ac:dyDescent="0.3">
      <c r="A40"/>
    </row>
    <row r="41" spans="1:1" x14ac:dyDescent="0.3">
      <c r="A41"/>
    </row>
    <row r="42" spans="1:1" x14ac:dyDescent="0.3">
      <c r="A42"/>
    </row>
    <row r="43" spans="1:1" x14ac:dyDescent="0.3">
      <c r="A43"/>
    </row>
    <row r="44" spans="1:1" x14ac:dyDescent="0.3">
      <c r="A44"/>
    </row>
    <row r="45" spans="1:1" x14ac:dyDescent="0.3">
      <c r="A45"/>
    </row>
    <row r="46" spans="1:1" x14ac:dyDescent="0.3">
      <c r="A46"/>
    </row>
    <row r="47" spans="1:1" x14ac:dyDescent="0.3">
      <c r="A47"/>
    </row>
    <row r="48" spans="1:1" x14ac:dyDescent="0.3">
      <c r="A48"/>
    </row>
    <row r="49" spans="1:1" x14ac:dyDescent="0.3">
      <c r="A49"/>
    </row>
    <row r="50" spans="1:1" x14ac:dyDescent="0.3">
      <c r="A50"/>
    </row>
    <row r="51" spans="1:1" x14ac:dyDescent="0.3">
      <c r="A51"/>
    </row>
    <row r="52" spans="1:1" x14ac:dyDescent="0.3">
      <c r="A52"/>
    </row>
    <row r="53" spans="1:1" x14ac:dyDescent="0.3">
      <c r="A53"/>
    </row>
    <row r="54" spans="1:1" x14ac:dyDescent="0.3">
      <c r="A54"/>
    </row>
    <row r="55" spans="1:1" x14ac:dyDescent="0.3">
      <c r="A55"/>
    </row>
    <row r="56" spans="1:1" x14ac:dyDescent="0.3">
      <c r="A56"/>
    </row>
    <row r="57" spans="1:1" x14ac:dyDescent="0.3">
      <c r="A57"/>
    </row>
    <row r="58" spans="1:1" x14ac:dyDescent="0.3">
      <c r="A58"/>
    </row>
    <row r="59" spans="1:1" x14ac:dyDescent="0.3">
      <c r="A59"/>
    </row>
    <row r="60" spans="1:1" x14ac:dyDescent="0.3">
      <c r="A60"/>
    </row>
    <row r="61" spans="1:1" x14ac:dyDescent="0.3">
      <c r="A61"/>
    </row>
    <row r="62" spans="1:1" x14ac:dyDescent="0.3">
      <c r="A62"/>
    </row>
    <row r="63" spans="1:1" x14ac:dyDescent="0.3">
      <c r="A63"/>
    </row>
    <row r="64" spans="1:1" x14ac:dyDescent="0.3">
      <c r="A64"/>
    </row>
    <row r="65" spans="1:1" x14ac:dyDescent="0.3">
      <c r="A65"/>
    </row>
    <row r="66" spans="1:1" x14ac:dyDescent="0.3">
      <c r="A66"/>
    </row>
    <row r="67" spans="1:1" x14ac:dyDescent="0.3">
      <c r="A67"/>
    </row>
    <row r="68" spans="1:1" x14ac:dyDescent="0.3">
      <c r="A68"/>
    </row>
    <row r="69" spans="1:1" x14ac:dyDescent="0.3">
      <c r="A69"/>
    </row>
    <row r="70" spans="1:1" x14ac:dyDescent="0.3">
      <c r="A70"/>
    </row>
    <row r="71" spans="1:1" x14ac:dyDescent="0.3">
      <c r="A71"/>
    </row>
    <row r="72" spans="1:1" x14ac:dyDescent="0.3">
      <c r="A72"/>
    </row>
    <row r="73" spans="1:1" x14ac:dyDescent="0.3">
      <c r="A73"/>
    </row>
    <row r="74" spans="1:1" x14ac:dyDescent="0.3">
      <c r="A74"/>
    </row>
    <row r="75" spans="1:1" x14ac:dyDescent="0.3">
      <c r="A75"/>
    </row>
    <row r="76" spans="1:1" x14ac:dyDescent="0.3">
      <c r="A76"/>
    </row>
    <row r="77" spans="1:1" x14ac:dyDescent="0.3">
      <c r="A77"/>
    </row>
    <row r="78" spans="1:1" x14ac:dyDescent="0.3">
      <c r="A78"/>
    </row>
    <row r="79" spans="1:1" x14ac:dyDescent="0.3">
      <c r="A79"/>
    </row>
    <row r="80" spans="1:1" x14ac:dyDescent="0.3">
      <c r="A80"/>
    </row>
    <row r="81" spans="1:1" x14ac:dyDescent="0.3">
      <c r="A81"/>
    </row>
    <row r="82" spans="1:1" x14ac:dyDescent="0.3">
      <c r="A82"/>
    </row>
    <row r="83" spans="1:1" x14ac:dyDescent="0.3">
      <c r="A83"/>
    </row>
    <row r="84" spans="1:1" x14ac:dyDescent="0.3">
      <c r="A84"/>
    </row>
    <row r="85" spans="1:1" x14ac:dyDescent="0.3">
      <c r="A85"/>
    </row>
    <row r="86" spans="1:1" x14ac:dyDescent="0.3">
      <c r="A86"/>
    </row>
    <row r="87" spans="1:1" x14ac:dyDescent="0.3">
      <c r="A87"/>
    </row>
    <row r="88" spans="1:1" x14ac:dyDescent="0.3">
      <c r="A88"/>
    </row>
    <row r="89" spans="1:1" x14ac:dyDescent="0.3">
      <c r="A89"/>
    </row>
    <row r="90" spans="1:1" x14ac:dyDescent="0.3">
      <c r="A90"/>
    </row>
    <row r="91" spans="1:1" x14ac:dyDescent="0.3">
      <c r="A91"/>
    </row>
    <row r="92" spans="1:1" x14ac:dyDescent="0.3">
      <c r="A92"/>
    </row>
    <row r="93" spans="1:1" x14ac:dyDescent="0.3">
      <c r="A93"/>
    </row>
    <row r="94" spans="1:1" x14ac:dyDescent="0.3">
      <c r="A94"/>
    </row>
    <row r="95" spans="1:1" x14ac:dyDescent="0.3">
      <c r="A95"/>
    </row>
    <row r="96" spans="1:1" x14ac:dyDescent="0.3">
      <c r="A96"/>
    </row>
    <row r="97" spans="1:1" x14ac:dyDescent="0.3">
      <c r="A97"/>
    </row>
    <row r="98" spans="1:1" x14ac:dyDescent="0.3">
      <c r="A98"/>
    </row>
    <row r="99" spans="1:1" x14ac:dyDescent="0.3">
      <c r="A99"/>
    </row>
    <row r="100" spans="1:1" x14ac:dyDescent="0.3">
      <c r="A100"/>
    </row>
    <row r="101" spans="1:1" x14ac:dyDescent="0.3">
      <c r="A101"/>
    </row>
    <row r="102" spans="1:1" x14ac:dyDescent="0.3">
      <c r="A102"/>
    </row>
    <row r="103" spans="1:1" x14ac:dyDescent="0.3">
      <c r="A103"/>
    </row>
    <row r="104" spans="1:1" x14ac:dyDescent="0.3">
      <c r="A104"/>
    </row>
    <row r="105" spans="1:1" x14ac:dyDescent="0.3">
      <c r="A105"/>
    </row>
    <row r="106" spans="1:1" x14ac:dyDescent="0.3">
      <c r="A106"/>
    </row>
    <row r="107" spans="1:1" x14ac:dyDescent="0.3">
      <c r="A107"/>
    </row>
    <row r="108" spans="1:1" x14ac:dyDescent="0.3">
      <c r="A108"/>
    </row>
    <row r="109" spans="1:1" x14ac:dyDescent="0.3">
      <c r="A109"/>
    </row>
    <row r="110" spans="1:1" x14ac:dyDescent="0.3">
      <c r="A110"/>
    </row>
    <row r="111" spans="1:1" x14ac:dyDescent="0.3">
      <c r="A111"/>
    </row>
    <row r="112" spans="1:1"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row r="140" spans="1:1" x14ac:dyDescent="0.3">
      <c r="A140"/>
    </row>
    <row r="141" spans="1:1" x14ac:dyDescent="0.3">
      <c r="A141"/>
    </row>
    <row r="142" spans="1:1" x14ac:dyDescent="0.3">
      <c r="A142"/>
    </row>
    <row r="143" spans="1:1" x14ac:dyDescent="0.3">
      <c r="A143"/>
    </row>
    <row r="144" spans="1:1" x14ac:dyDescent="0.3">
      <c r="A144"/>
    </row>
    <row r="145" spans="1:1" x14ac:dyDescent="0.3">
      <c r="A145"/>
    </row>
    <row r="146" spans="1:1" x14ac:dyDescent="0.3">
      <c r="A146"/>
    </row>
    <row r="147" spans="1:1" x14ac:dyDescent="0.3">
      <c r="A147"/>
    </row>
    <row r="148" spans="1:1" x14ac:dyDescent="0.3">
      <c r="A148"/>
    </row>
    <row r="149" spans="1:1" x14ac:dyDescent="0.3">
      <c r="A149"/>
    </row>
    <row r="150" spans="1:1" x14ac:dyDescent="0.3">
      <c r="A150"/>
    </row>
    <row r="151" spans="1:1" x14ac:dyDescent="0.3">
      <c r="A151"/>
    </row>
    <row r="152" spans="1:1" x14ac:dyDescent="0.3">
      <c r="A152"/>
    </row>
    <row r="153" spans="1:1" x14ac:dyDescent="0.3">
      <c r="A153"/>
    </row>
    <row r="154" spans="1:1" x14ac:dyDescent="0.3">
      <c r="A154"/>
    </row>
    <row r="155" spans="1:1" x14ac:dyDescent="0.3">
      <c r="A155"/>
    </row>
    <row r="156" spans="1:1" x14ac:dyDescent="0.3">
      <c r="A156"/>
    </row>
    <row r="157" spans="1:1" x14ac:dyDescent="0.3">
      <c r="A157"/>
    </row>
    <row r="158" spans="1:1" x14ac:dyDescent="0.3">
      <c r="A158"/>
    </row>
    <row r="159" spans="1:1" x14ac:dyDescent="0.3">
      <c r="A159"/>
    </row>
    <row r="160" spans="1:1"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x14ac:dyDescent="0.3">
      <c r="A169"/>
    </row>
    <row r="170" spans="1:1" x14ac:dyDescent="0.3">
      <c r="A170"/>
    </row>
    <row r="171" spans="1:1" x14ac:dyDescent="0.3">
      <c r="A171"/>
    </row>
    <row r="172" spans="1:1" x14ac:dyDescent="0.3">
      <c r="A172"/>
    </row>
    <row r="173" spans="1:1" x14ac:dyDescent="0.3">
      <c r="A173"/>
    </row>
    <row r="174" spans="1:1" x14ac:dyDescent="0.3">
      <c r="A174"/>
    </row>
    <row r="175" spans="1:1" x14ac:dyDescent="0.3">
      <c r="A175"/>
    </row>
    <row r="176" spans="1:1" x14ac:dyDescent="0.3">
      <c r="A176"/>
    </row>
    <row r="177" spans="1:1" x14ac:dyDescent="0.3">
      <c r="A177"/>
    </row>
    <row r="178" spans="1:1" x14ac:dyDescent="0.3">
      <c r="A178"/>
    </row>
    <row r="179" spans="1:1" x14ac:dyDescent="0.3">
      <c r="A179"/>
    </row>
    <row r="180" spans="1:1" x14ac:dyDescent="0.3">
      <c r="A180"/>
    </row>
    <row r="181" spans="1:1" x14ac:dyDescent="0.3">
      <c r="A181"/>
    </row>
    <row r="182" spans="1:1" x14ac:dyDescent="0.3">
      <c r="A182"/>
    </row>
    <row r="183" spans="1:1" x14ac:dyDescent="0.3">
      <c r="A183"/>
    </row>
    <row r="184" spans="1:1" x14ac:dyDescent="0.3">
      <c r="A184"/>
    </row>
    <row r="185" spans="1:1" x14ac:dyDescent="0.3">
      <c r="A185"/>
    </row>
    <row r="186" spans="1:1" x14ac:dyDescent="0.3">
      <c r="A186"/>
    </row>
    <row r="187" spans="1:1" x14ac:dyDescent="0.3">
      <c r="A187"/>
    </row>
    <row r="188" spans="1:1" x14ac:dyDescent="0.3">
      <c r="A188"/>
    </row>
    <row r="189" spans="1:1" x14ac:dyDescent="0.3">
      <c r="A189"/>
    </row>
    <row r="190" spans="1:1" x14ac:dyDescent="0.3">
      <c r="A190"/>
    </row>
    <row r="191" spans="1:1" x14ac:dyDescent="0.3">
      <c r="A191"/>
    </row>
    <row r="192" spans="1:1" x14ac:dyDescent="0.3">
      <c r="A192"/>
    </row>
    <row r="193" spans="1:1" x14ac:dyDescent="0.3">
      <c r="A193"/>
    </row>
    <row r="194" spans="1:1" x14ac:dyDescent="0.3">
      <c r="A194"/>
    </row>
    <row r="195" spans="1:1" x14ac:dyDescent="0.3">
      <c r="A195"/>
    </row>
    <row r="196" spans="1:1" x14ac:dyDescent="0.3">
      <c r="A196"/>
    </row>
    <row r="197" spans="1:1" x14ac:dyDescent="0.3">
      <c r="A197"/>
    </row>
    <row r="198" spans="1:1" x14ac:dyDescent="0.3">
      <c r="A198"/>
    </row>
    <row r="199" spans="1:1" x14ac:dyDescent="0.3">
      <c r="A199"/>
    </row>
    <row r="200" spans="1:1" x14ac:dyDescent="0.3">
      <c r="A200"/>
    </row>
    <row r="201" spans="1:1" x14ac:dyDescent="0.3">
      <c r="A201"/>
    </row>
    <row r="202" spans="1:1" x14ac:dyDescent="0.3">
      <c r="A202"/>
    </row>
    <row r="203" spans="1:1" x14ac:dyDescent="0.3">
      <c r="A203"/>
    </row>
    <row r="204" spans="1:1" x14ac:dyDescent="0.3">
      <c r="A204"/>
    </row>
    <row r="205" spans="1:1" x14ac:dyDescent="0.3">
      <c r="A205"/>
    </row>
    <row r="206" spans="1:1" x14ac:dyDescent="0.3">
      <c r="A206"/>
    </row>
    <row r="207" spans="1:1" x14ac:dyDescent="0.3">
      <c r="A207"/>
    </row>
    <row r="208" spans="1:1" x14ac:dyDescent="0.3">
      <c r="A208"/>
    </row>
    <row r="209" spans="1:1" x14ac:dyDescent="0.3">
      <c r="A209"/>
    </row>
    <row r="210" spans="1:1" x14ac:dyDescent="0.3">
      <c r="A210"/>
    </row>
    <row r="211" spans="1:1" x14ac:dyDescent="0.3">
      <c r="A211"/>
    </row>
    <row r="212" spans="1:1" x14ac:dyDescent="0.3">
      <c r="A212"/>
    </row>
    <row r="213" spans="1:1" x14ac:dyDescent="0.3">
      <c r="A213"/>
    </row>
    <row r="214" spans="1:1" x14ac:dyDescent="0.3">
      <c r="A214"/>
    </row>
    <row r="215" spans="1:1" x14ac:dyDescent="0.3">
      <c r="A215"/>
    </row>
    <row r="216" spans="1:1" x14ac:dyDescent="0.3">
      <c r="A216"/>
    </row>
    <row r="217" spans="1:1" x14ac:dyDescent="0.3">
      <c r="A217"/>
    </row>
    <row r="218" spans="1:1" x14ac:dyDescent="0.3">
      <c r="A218"/>
    </row>
    <row r="219" spans="1:1" x14ac:dyDescent="0.3">
      <c r="A219"/>
    </row>
    <row r="220" spans="1:1" x14ac:dyDescent="0.3">
      <c r="A220"/>
    </row>
    <row r="221" spans="1:1" x14ac:dyDescent="0.3">
      <c r="A221"/>
    </row>
    <row r="222" spans="1:1" x14ac:dyDescent="0.3">
      <c r="A222"/>
    </row>
    <row r="223" spans="1:1" x14ac:dyDescent="0.3">
      <c r="A223"/>
    </row>
    <row r="224" spans="1:1" x14ac:dyDescent="0.3">
      <c r="A224"/>
    </row>
    <row r="225" spans="1:1" x14ac:dyDescent="0.3">
      <c r="A225"/>
    </row>
    <row r="226" spans="1:1" x14ac:dyDescent="0.3">
      <c r="A226"/>
    </row>
    <row r="227" spans="1:1" x14ac:dyDescent="0.3">
      <c r="A227"/>
    </row>
    <row r="228" spans="1:1" x14ac:dyDescent="0.3">
      <c r="A228"/>
    </row>
    <row r="229" spans="1:1" x14ac:dyDescent="0.3">
      <c r="A229"/>
    </row>
    <row r="230" spans="1:1" x14ac:dyDescent="0.3">
      <c r="A230"/>
    </row>
    <row r="231" spans="1:1" x14ac:dyDescent="0.3">
      <c r="A231"/>
    </row>
    <row r="232" spans="1:1" x14ac:dyDescent="0.3">
      <c r="A232"/>
    </row>
    <row r="233" spans="1:1" x14ac:dyDescent="0.3">
      <c r="A233"/>
    </row>
    <row r="234" spans="1:1" x14ac:dyDescent="0.3">
      <c r="A234"/>
    </row>
    <row r="235" spans="1:1" x14ac:dyDescent="0.3">
      <c r="A235"/>
    </row>
    <row r="236" spans="1:1" x14ac:dyDescent="0.3">
      <c r="A236"/>
    </row>
    <row r="237" spans="1:1" x14ac:dyDescent="0.3">
      <c r="A237"/>
    </row>
    <row r="238" spans="1:1" x14ac:dyDescent="0.3">
      <c r="A238"/>
    </row>
    <row r="239" spans="1:1" x14ac:dyDescent="0.3">
      <c r="A239"/>
    </row>
    <row r="240" spans="1:1" x14ac:dyDescent="0.3">
      <c r="A240"/>
    </row>
    <row r="241" spans="1:7" x14ac:dyDescent="0.3">
      <c r="A241"/>
    </row>
    <row r="242" spans="1:7" x14ac:dyDescent="0.3">
      <c r="A242"/>
    </row>
    <row r="243" spans="1:7" x14ac:dyDescent="0.3">
      <c r="A243"/>
    </row>
    <row r="244" spans="1:7" x14ac:dyDescent="0.3">
      <c r="A244"/>
    </row>
    <row r="245" spans="1:7" x14ac:dyDescent="0.3">
      <c r="A245"/>
    </row>
    <row r="246" spans="1:7" x14ac:dyDescent="0.3">
      <c r="A246"/>
    </row>
    <row r="247" spans="1:7" x14ac:dyDescent="0.3">
      <c r="A247"/>
    </row>
    <row r="248" spans="1:7" x14ac:dyDescent="0.3">
      <c r="A248"/>
    </row>
    <row r="249" spans="1:7" x14ac:dyDescent="0.3">
      <c r="A249" s="216"/>
      <c r="C249" s="2"/>
      <c r="F249" s="216"/>
      <c r="G249" s="2"/>
    </row>
    <row r="250" spans="1:7" x14ac:dyDescent="0.3">
      <c r="A250" s="216"/>
      <c r="C250" s="2"/>
      <c r="F250" s="216"/>
      <c r="G250" s="2"/>
    </row>
    <row r="251" spans="1:7" x14ac:dyDescent="0.3">
      <c r="A251" s="216"/>
      <c r="C251" s="2"/>
      <c r="F251" s="216"/>
      <c r="G251" s="2"/>
    </row>
    <row r="252" spans="1:7" x14ac:dyDescent="0.3">
      <c r="A252" s="216"/>
      <c r="C252" s="2"/>
      <c r="F252" s="216"/>
      <c r="G252" s="2"/>
    </row>
    <row r="253" spans="1:7" x14ac:dyDescent="0.3">
      <c r="A253" s="216"/>
      <c r="C253" s="2"/>
      <c r="F253" s="216"/>
      <c r="G253" s="2"/>
    </row>
    <row r="254" spans="1:7" x14ac:dyDescent="0.3">
      <c r="A254" s="216"/>
      <c r="C254" s="2"/>
      <c r="F254" s="216"/>
      <c r="G254" s="2"/>
    </row>
    <row r="255" spans="1:7" x14ac:dyDescent="0.3">
      <c r="A255" s="216"/>
      <c r="C255" s="2"/>
      <c r="F255" s="216"/>
      <c r="G255" s="2"/>
    </row>
    <row r="256" spans="1:7" x14ac:dyDescent="0.3">
      <c r="A256" s="216"/>
      <c r="C256" s="2"/>
      <c r="F256" s="216"/>
      <c r="G256" s="2"/>
    </row>
    <row r="257" spans="1:7" x14ac:dyDescent="0.3">
      <c r="A257" s="216"/>
      <c r="C257" s="2"/>
      <c r="F257" s="216"/>
      <c r="G257" s="2"/>
    </row>
    <row r="258" spans="1:7" x14ac:dyDescent="0.3">
      <c r="A258"/>
      <c r="B258" s="35"/>
      <c r="C258" s="2"/>
    </row>
    <row r="259" spans="1:7" x14ac:dyDescent="0.3">
      <c r="A259"/>
      <c r="B259" s="35"/>
      <c r="C259" s="2"/>
    </row>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A1AE4-D916-4A20-82E1-800865DD3048}">
  <sheetPr>
    <tabColor rgb="FF00B050"/>
  </sheetPr>
  <dimension ref="A1:CH58"/>
  <sheetViews>
    <sheetView topLeftCell="A2" zoomScale="70" zoomScaleNormal="70" workbookViewId="0">
      <selection activeCell="A2" sqref="A2"/>
    </sheetView>
  </sheetViews>
  <sheetFormatPr defaultRowHeight="14.4" x14ac:dyDescent="0.3"/>
  <cols>
    <col min="2" max="2" width="20" customWidth="1"/>
    <col min="3" max="3" width="29" customWidth="1"/>
    <col min="4" max="4" width="27.109375" customWidth="1"/>
  </cols>
  <sheetData>
    <row r="1" spans="1:1" x14ac:dyDescent="0.3">
      <c r="A1" s="99" t="s">
        <v>324</v>
      </c>
    </row>
    <row r="2" spans="1:1" x14ac:dyDescent="0.3">
      <c r="A2" s="35" t="s">
        <v>325</v>
      </c>
    </row>
    <row r="22" spans="2:86" x14ac:dyDescent="0.3">
      <c r="B22" s="35" t="s">
        <v>13</v>
      </c>
      <c r="C22" s="35" t="s">
        <v>15</v>
      </c>
      <c r="D22" s="35" t="s">
        <v>326</v>
      </c>
      <c r="E22" s="35"/>
      <c r="F22" s="35" t="s">
        <v>116</v>
      </c>
      <c r="G22" s="35" t="s">
        <v>117</v>
      </c>
      <c r="H22" s="35" t="s">
        <v>118</v>
      </c>
      <c r="I22" s="35" t="s">
        <v>119</v>
      </c>
      <c r="J22" s="35" t="s">
        <v>120</v>
      </c>
      <c r="K22" s="35" t="s">
        <v>121</v>
      </c>
      <c r="L22" s="35" t="s">
        <v>122</v>
      </c>
      <c r="M22" s="35" t="s">
        <v>123</v>
      </c>
      <c r="N22" s="35" t="s">
        <v>124</v>
      </c>
      <c r="O22" s="35" t="s">
        <v>125</v>
      </c>
      <c r="P22" s="35" t="s">
        <v>126</v>
      </c>
      <c r="Q22" s="35" t="s">
        <v>127</v>
      </c>
      <c r="R22" s="35" t="s">
        <v>128</v>
      </c>
      <c r="S22" s="35" t="s">
        <v>129</v>
      </c>
      <c r="T22" s="35" t="s">
        <v>130</v>
      </c>
      <c r="U22" s="35" t="s">
        <v>131</v>
      </c>
      <c r="V22" s="35" t="s">
        <v>132</v>
      </c>
      <c r="W22" s="35" t="s">
        <v>133</v>
      </c>
      <c r="X22" s="35" t="s">
        <v>134</v>
      </c>
      <c r="Y22" s="35" t="s">
        <v>135</v>
      </c>
      <c r="Z22" s="35" t="s">
        <v>136</v>
      </c>
      <c r="AA22" s="35" t="s">
        <v>137</v>
      </c>
      <c r="AB22" s="35" t="s">
        <v>138</v>
      </c>
      <c r="AC22" s="35" t="s">
        <v>139</v>
      </c>
      <c r="AD22" s="35" t="s">
        <v>140</v>
      </c>
      <c r="AE22" s="35" t="s">
        <v>141</v>
      </c>
      <c r="AF22" s="35" t="s">
        <v>142</v>
      </c>
      <c r="AG22" s="35" t="s">
        <v>143</v>
      </c>
      <c r="AH22" s="35" t="s">
        <v>144</v>
      </c>
      <c r="AI22" s="35" t="s">
        <v>145</v>
      </c>
      <c r="AJ22" s="35" t="s">
        <v>146</v>
      </c>
      <c r="AK22" s="35" t="s">
        <v>327</v>
      </c>
      <c r="AL22" s="35" t="s">
        <v>328</v>
      </c>
      <c r="AM22" s="35" t="s">
        <v>329</v>
      </c>
      <c r="AN22" s="35" t="s">
        <v>330</v>
      </c>
      <c r="AO22" s="35" t="s">
        <v>331</v>
      </c>
      <c r="AP22" s="35" t="s">
        <v>332</v>
      </c>
      <c r="AQ22" s="35" t="s">
        <v>333</v>
      </c>
      <c r="AR22" s="35" t="s">
        <v>334</v>
      </c>
      <c r="AS22" s="35" t="s">
        <v>335</v>
      </c>
      <c r="AT22" s="35" t="s">
        <v>336</v>
      </c>
      <c r="AU22" s="35" t="s">
        <v>337</v>
      </c>
      <c r="AV22" s="35" t="s">
        <v>338</v>
      </c>
      <c r="AW22" s="35" t="s">
        <v>339</v>
      </c>
      <c r="AX22" s="35" t="s">
        <v>340</v>
      </c>
      <c r="AY22" s="35" t="s">
        <v>341</v>
      </c>
      <c r="AZ22" s="35" t="s">
        <v>342</v>
      </c>
      <c r="BA22" s="35" t="s">
        <v>343</v>
      </c>
      <c r="BB22" s="35" t="s">
        <v>344</v>
      </c>
      <c r="BC22" s="35" t="s">
        <v>345</v>
      </c>
      <c r="BD22" s="35" t="s">
        <v>346</v>
      </c>
      <c r="BE22" s="35" t="s">
        <v>347</v>
      </c>
      <c r="BF22" s="35" t="s">
        <v>348</v>
      </c>
      <c r="BG22" s="35" t="s">
        <v>349</v>
      </c>
      <c r="BH22" s="35" t="s">
        <v>350</v>
      </c>
      <c r="BI22" s="35" t="s">
        <v>351</v>
      </c>
      <c r="BJ22" s="35" t="s">
        <v>352</v>
      </c>
      <c r="BK22" s="35" t="s">
        <v>353</v>
      </c>
      <c r="BL22" s="35" t="s">
        <v>354</v>
      </c>
      <c r="BM22" s="35" t="s">
        <v>355</v>
      </c>
      <c r="BN22" s="35" t="s">
        <v>356</v>
      </c>
      <c r="BO22" s="35" t="s">
        <v>357</v>
      </c>
      <c r="BP22" s="35" t="s">
        <v>358</v>
      </c>
      <c r="BQ22" s="35" t="s">
        <v>359</v>
      </c>
      <c r="BR22" s="35" t="s">
        <v>360</v>
      </c>
      <c r="BS22" s="35" t="s">
        <v>361</v>
      </c>
      <c r="BT22" s="35" t="s">
        <v>362</v>
      </c>
      <c r="BU22" s="35" t="s">
        <v>363</v>
      </c>
      <c r="BV22" s="35" t="s">
        <v>364</v>
      </c>
      <c r="BW22" s="35" t="s">
        <v>365</v>
      </c>
      <c r="BX22" s="35" t="s">
        <v>366</v>
      </c>
      <c r="BY22" s="35" t="s">
        <v>367</v>
      </c>
      <c r="BZ22" s="35" t="s">
        <v>368</v>
      </c>
      <c r="CA22" s="35" t="s">
        <v>369</v>
      </c>
      <c r="CB22" s="35" t="s">
        <v>370</v>
      </c>
      <c r="CC22" s="35" t="s">
        <v>371</v>
      </c>
      <c r="CD22" s="35" t="s">
        <v>372</v>
      </c>
      <c r="CE22" s="35" t="s">
        <v>373</v>
      </c>
      <c r="CF22" s="35" t="s">
        <v>374</v>
      </c>
      <c r="CG22" s="35" t="s">
        <v>375</v>
      </c>
      <c r="CH22" s="35" t="s">
        <v>376</v>
      </c>
    </row>
    <row r="23" spans="2:86" x14ac:dyDescent="0.3">
      <c r="B23" t="s">
        <v>79</v>
      </c>
      <c r="C23" t="s">
        <v>80</v>
      </c>
      <c r="D23" s="79" t="s">
        <v>377</v>
      </c>
      <c r="E23" s="217">
        <v>0</v>
      </c>
      <c r="F23" s="217">
        <v>0</v>
      </c>
      <c r="G23" s="217">
        <v>-0.37272</v>
      </c>
      <c r="H23" s="217">
        <v>-0.74543999999999999</v>
      </c>
      <c r="I23" s="217">
        <v>-1.11816</v>
      </c>
      <c r="J23" s="217">
        <v>-1.49088</v>
      </c>
      <c r="K23" s="217">
        <v>-1.8635999999999999</v>
      </c>
      <c r="L23" s="217">
        <v>-8.3075400000000013</v>
      </c>
      <c r="M23" s="217">
        <v>-14.751480000000001</v>
      </c>
      <c r="N23" s="217">
        <v>-21.195419999999999</v>
      </c>
      <c r="O23" s="217">
        <v>-27.63936</v>
      </c>
      <c r="P23" s="217">
        <v>-34.083300000000001</v>
      </c>
      <c r="Q23" s="217">
        <v>-38.765219999999999</v>
      </c>
      <c r="R23" s="217">
        <v>-43.447139999999997</v>
      </c>
      <c r="S23" s="217">
        <v>-48.12906000000001</v>
      </c>
      <c r="T23" s="217">
        <v>-52.810980000000001</v>
      </c>
      <c r="U23" s="217">
        <v>-57.492899999999999</v>
      </c>
      <c r="V23" s="217">
        <v>-54.32358</v>
      </c>
      <c r="W23" s="217">
        <v>-51.154260000000008</v>
      </c>
      <c r="X23" s="217">
        <v>-47.984940000000002</v>
      </c>
      <c r="Y23" s="217">
        <v>-44.815620000000003</v>
      </c>
      <c r="Z23" s="217">
        <v>-41.646299999999997</v>
      </c>
      <c r="AA23" s="217">
        <v>-38.3369</v>
      </c>
      <c r="AB23" s="217">
        <v>-35.027500000000003</v>
      </c>
      <c r="AC23" s="217">
        <v>-31.7181</v>
      </c>
      <c r="AD23" s="217">
        <v>-28.4087</v>
      </c>
      <c r="AE23" s="217">
        <v>-25.099299999999999</v>
      </c>
      <c r="AF23" s="217">
        <v>-21.670380000000002</v>
      </c>
      <c r="AG23" s="217">
        <v>-18.24146</v>
      </c>
      <c r="AH23" s="217">
        <v>-14.81254</v>
      </c>
      <c r="AI23" s="217">
        <v>-11.383620000000001</v>
      </c>
      <c r="AJ23" s="217">
        <v>-7.9546999999999999</v>
      </c>
      <c r="AK23" s="217">
        <v>-7.0461400000000003</v>
      </c>
      <c r="AL23" s="217">
        <v>-6.1375800000000007</v>
      </c>
      <c r="AM23" s="217">
        <v>-5.2290200000000002</v>
      </c>
      <c r="AN23" s="217">
        <v>-4.3204600000000006</v>
      </c>
      <c r="AO23" s="217">
        <v>-3.4119000000000002</v>
      </c>
      <c r="AP23" s="217">
        <v>-3.07986</v>
      </c>
      <c r="AQ23" s="217">
        <v>-2.7478199999999999</v>
      </c>
      <c r="AR23" s="217">
        <v>-2.4157800000000011</v>
      </c>
      <c r="AS23" s="217">
        <v>-2.0837400000000001</v>
      </c>
      <c r="AT23" s="217">
        <v>-1.7517</v>
      </c>
      <c r="AU23" s="217">
        <v>-1.58548</v>
      </c>
      <c r="AV23" s="217">
        <v>-1.41926</v>
      </c>
      <c r="AW23" s="217">
        <v>-1.2530399999999999</v>
      </c>
      <c r="AX23" s="217">
        <v>-1.0868199999999999</v>
      </c>
      <c r="AY23" s="217">
        <v>-0.92059999999999997</v>
      </c>
      <c r="AZ23" s="217">
        <v>-0.75360000000000005</v>
      </c>
      <c r="BA23" s="217">
        <v>-0.58660000000000012</v>
      </c>
      <c r="BB23" s="217">
        <v>-0.41959999999999997</v>
      </c>
      <c r="BC23" s="217">
        <v>-0.25259999999999999</v>
      </c>
      <c r="BD23" s="217">
        <v>-8.5599999999999996E-2</v>
      </c>
      <c r="BE23" s="217">
        <v>-8.4500000000000006E-2</v>
      </c>
      <c r="BF23" s="217">
        <v>-8.3400000000000002E-2</v>
      </c>
      <c r="BG23" s="217">
        <v>-8.2300000000000012E-2</v>
      </c>
      <c r="BH23" s="217">
        <v>-8.1200000000000008E-2</v>
      </c>
      <c r="BI23" s="217">
        <v>-8.0100000000000005E-2</v>
      </c>
      <c r="BJ23" s="217">
        <v>-7.9060000000000019E-2</v>
      </c>
      <c r="BK23" s="217">
        <v>-7.8020000000000006E-2</v>
      </c>
      <c r="BL23" s="217">
        <v>-7.6980000000000007E-2</v>
      </c>
      <c r="BM23" s="217">
        <v>-7.5940000000000007E-2</v>
      </c>
      <c r="BN23" s="217">
        <v>-7.4899999999999994E-2</v>
      </c>
      <c r="BO23" s="217">
        <v>-0.57029999999999992</v>
      </c>
      <c r="BP23" s="217">
        <v>-1.0657000000000001</v>
      </c>
      <c r="BQ23" s="217">
        <v>-1.5610999999999999</v>
      </c>
      <c r="BR23" s="217">
        <v>-2.0565000000000002</v>
      </c>
      <c r="BS23" s="217">
        <v>-2.5518999999999998</v>
      </c>
      <c r="BT23" s="217">
        <v>-3.0453999999999999</v>
      </c>
      <c r="BU23" s="217">
        <v>-3.5388999999999999</v>
      </c>
      <c r="BV23" s="217">
        <v>-4.0324</v>
      </c>
      <c r="BW23" s="217">
        <v>-4.5259</v>
      </c>
      <c r="BX23" s="217">
        <v>-5.0194000000000001</v>
      </c>
      <c r="BY23" s="217">
        <v>-4.8656400000000009</v>
      </c>
      <c r="BZ23" s="217">
        <v>-4.7118800000000007</v>
      </c>
      <c r="CA23" s="217">
        <v>-4.5581200000000006</v>
      </c>
      <c r="CB23" s="217">
        <v>-4.4043599999999996</v>
      </c>
      <c r="CC23" s="217">
        <v>-4.2506000000000004</v>
      </c>
      <c r="CD23" s="217">
        <v>-4.1008600000000008</v>
      </c>
      <c r="CE23" s="217">
        <v>-3.95112</v>
      </c>
      <c r="CF23" s="217">
        <v>-3.8013800000000009</v>
      </c>
      <c r="CG23" s="217">
        <v>-3.65164</v>
      </c>
      <c r="CH23" s="217">
        <v>-3.5019</v>
      </c>
    </row>
    <row r="24" spans="2:86" x14ac:dyDescent="0.3">
      <c r="B24" t="s">
        <v>14</v>
      </c>
      <c r="C24" t="s">
        <v>16</v>
      </c>
      <c r="D24" s="79" t="s">
        <v>378</v>
      </c>
      <c r="E24" s="217">
        <v>0</v>
      </c>
      <c r="F24" s="217">
        <v>0</v>
      </c>
      <c r="G24" s="217">
        <v>-3.6200000000000003E-2</v>
      </c>
      <c r="H24" s="217">
        <v>-7.2400000000000006E-2</v>
      </c>
      <c r="I24" s="217">
        <v>-0.1086</v>
      </c>
      <c r="J24" s="217">
        <v>-0.14480000000000001</v>
      </c>
      <c r="K24" s="217">
        <v>-0.18099999999999999</v>
      </c>
      <c r="L24" s="217">
        <v>-2.0508000000000002</v>
      </c>
      <c r="M24" s="217">
        <v>-3.9205999999999999</v>
      </c>
      <c r="N24" s="217">
        <v>-5.7904000000000009</v>
      </c>
      <c r="O24" s="217">
        <v>-7.6601999999999997</v>
      </c>
      <c r="P24" s="217">
        <v>-9.5299999999999994</v>
      </c>
      <c r="Q24" s="217">
        <v>-18.24812</v>
      </c>
      <c r="R24" s="217">
        <v>-26.966239999999999</v>
      </c>
      <c r="S24" s="217">
        <v>-35.684360000000012</v>
      </c>
      <c r="T24" s="217">
        <v>-44.402479999999997</v>
      </c>
      <c r="U24" s="217">
        <v>-53.120600000000003</v>
      </c>
      <c r="V24" s="217">
        <v>-55.201980000000013</v>
      </c>
      <c r="W24" s="217">
        <v>-57.283360000000009</v>
      </c>
      <c r="X24" s="217">
        <v>-59.364740000000012</v>
      </c>
      <c r="Y24" s="217">
        <v>-61.446120000000008</v>
      </c>
      <c r="Z24" s="217">
        <v>-63.527500000000003</v>
      </c>
      <c r="AA24" s="217">
        <v>-60.056939999999997</v>
      </c>
      <c r="AB24" s="217">
        <v>-56.586380000000013</v>
      </c>
      <c r="AC24" s="217">
        <v>-53.115820000000006</v>
      </c>
      <c r="AD24" s="217">
        <v>-49.64526</v>
      </c>
      <c r="AE24" s="217">
        <v>-46.174700000000001</v>
      </c>
      <c r="AF24" s="217">
        <v>-43.54054</v>
      </c>
      <c r="AG24" s="217">
        <v>-40.906380000000013</v>
      </c>
      <c r="AH24" s="217">
        <v>-38.272219999999997</v>
      </c>
      <c r="AI24" s="217">
        <v>-35.638060000000003</v>
      </c>
      <c r="AJ24" s="217">
        <v>-33.003900000000002</v>
      </c>
      <c r="AK24" s="217">
        <v>-32.913400000000003</v>
      </c>
      <c r="AL24" s="217">
        <v>-32.822899999999997</v>
      </c>
      <c r="AM24" s="217">
        <v>-32.732400000000013</v>
      </c>
      <c r="AN24" s="217">
        <v>-32.641900000000007</v>
      </c>
      <c r="AO24" s="217">
        <v>-32.551400000000001</v>
      </c>
      <c r="AP24" s="217">
        <v>-33.202800000000003</v>
      </c>
      <c r="AQ24" s="217">
        <v>-33.854200000000013</v>
      </c>
      <c r="AR24" s="217">
        <v>-34.505600000000001</v>
      </c>
      <c r="AS24" s="217">
        <v>-35.156999999999996</v>
      </c>
      <c r="AT24" s="217">
        <v>-35.808399999999999</v>
      </c>
      <c r="AU24" s="217">
        <v>-35.158439999999999</v>
      </c>
      <c r="AV24" s="217">
        <v>-34.508480000000013</v>
      </c>
      <c r="AW24" s="217">
        <v>-33.858519999999999</v>
      </c>
      <c r="AX24" s="217">
        <v>-33.208560000000013</v>
      </c>
      <c r="AY24" s="217">
        <v>-32.558599999999998</v>
      </c>
      <c r="AZ24" s="217">
        <v>-31.908639999999998</v>
      </c>
      <c r="BA24" s="217">
        <v>-31.258679999999998</v>
      </c>
      <c r="BB24" s="217">
        <v>-30.608720000000009</v>
      </c>
      <c r="BC24" s="217">
        <v>-29.958760000000002</v>
      </c>
      <c r="BD24" s="217">
        <v>-29.308800000000002</v>
      </c>
      <c r="BE24" s="217">
        <v>-28.804950000000002</v>
      </c>
      <c r="BF24" s="217">
        <v>-28.301100000000009</v>
      </c>
      <c r="BG24" s="217">
        <v>-27.797249999999998</v>
      </c>
      <c r="BH24" s="217">
        <v>-27.293399999999998</v>
      </c>
      <c r="BI24" s="217">
        <v>-26.789549999999998</v>
      </c>
      <c r="BJ24" s="217">
        <v>-26.285699999999999</v>
      </c>
      <c r="BK24" s="217">
        <v>-25.781849999999999</v>
      </c>
      <c r="BL24" s="217">
        <v>-25.277999999999999</v>
      </c>
      <c r="BM24" s="217">
        <v>-24.774149999999999</v>
      </c>
      <c r="BN24" s="217">
        <v>-24.270299999999999</v>
      </c>
      <c r="BO24" s="217">
        <v>-23.811050000000002</v>
      </c>
      <c r="BP24" s="217">
        <v>-23.351800000000001</v>
      </c>
      <c r="BQ24" s="217">
        <v>-22.89255</v>
      </c>
      <c r="BR24" s="217">
        <v>-22.433299999999999</v>
      </c>
      <c r="BS24" s="217">
        <v>-21.974049999999998</v>
      </c>
      <c r="BT24" s="217">
        <v>-21.514800000000001</v>
      </c>
      <c r="BU24" s="217">
        <v>-21.05555</v>
      </c>
      <c r="BV24" s="217">
        <v>-20.596299999999999</v>
      </c>
      <c r="BW24" s="217">
        <v>-20.137049999999999</v>
      </c>
      <c r="BX24" s="217">
        <v>-19.677800000000001</v>
      </c>
      <c r="BY24" s="217">
        <v>-19.694590000000002</v>
      </c>
      <c r="BZ24" s="217">
        <v>-19.711379999999998</v>
      </c>
      <c r="CA24" s="217">
        <v>-19.728169999999999</v>
      </c>
      <c r="CB24" s="217">
        <v>-19.744959999999999</v>
      </c>
      <c r="CC24" s="217">
        <v>-19.761749999999999</v>
      </c>
      <c r="CD24" s="217">
        <v>-19.77854</v>
      </c>
      <c r="CE24" s="217">
        <v>-19.79533</v>
      </c>
      <c r="CF24" s="217">
        <v>-19.81212</v>
      </c>
      <c r="CG24" s="217">
        <v>-19.82891</v>
      </c>
      <c r="CH24" s="217">
        <v>-19.845700000000001</v>
      </c>
    </row>
    <row r="25" spans="2:86" x14ac:dyDescent="0.3">
      <c r="B25" t="s">
        <v>71</v>
      </c>
      <c r="C25" t="s">
        <v>86</v>
      </c>
      <c r="D25" s="79" t="s">
        <v>379</v>
      </c>
      <c r="E25" s="217">
        <v>0</v>
      </c>
      <c r="F25" s="217">
        <v>0</v>
      </c>
      <c r="G25" s="217">
        <v>0</v>
      </c>
      <c r="H25" s="217">
        <v>0</v>
      </c>
      <c r="I25" s="217">
        <v>0</v>
      </c>
      <c r="J25" s="217">
        <v>0</v>
      </c>
      <c r="K25" s="217">
        <v>0</v>
      </c>
      <c r="L25" s="217">
        <v>-16.754619999999999</v>
      </c>
      <c r="M25" s="217">
        <v>-33.509239999999998</v>
      </c>
      <c r="N25" s="217">
        <v>-50.263860000000008</v>
      </c>
      <c r="O25" s="217">
        <v>-67.018479999999997</v>
      </c>
      <c r="P25" s="217">
        <v>-83.773099999999999</v>
      </c>
      <c r="Q25" s="217">
        <v>-99.561299999999989</v>
      </c>
      <c r="R25" s="217">
        <v>-115.34950000000001</v>
      </c>
      <c r="S25" s="217">
        <v>-131.1377</v>
      </c>
      <c r="T25" s="217">
        <v>-146.92590000000001</v>
      </c>
      <c r="U25" s="217">
        <v>-162.7141</v>
      </c>
      <c r="V25" s="217">
        <v>-169.43755999999999</v>
      </c>
      <c r="W25" s="217">
        <v>-176.16102000000001</v>
      </c>
      <c r="X25" s="217">
        <v>-182.88448</v>
      </c>
      <c r="Y25" s="217">
        <v>-189.60794000000001</v>
      </c>
      <c r="Z25" s="217">
        <v>-196.3314</v>
      </c>
      <c r="AA25" s="217">
        <v>-198.62656000000001</v>
      </c>
      <c r="AB25" s="217">
        <v>-200.92171999999999</v>
      </c>
      <c r="AC25" s="217">
        <v>-203.21688</v>
      </c>
      <c r="AD25" s="217">
        <v>-205.51204000000001</v>
      </c>
      <c r="AE25" s="217">
        <v>-207.80719999999999</v>
      </c>
      <c r="AF25" s="217">
        <v>-212.37522000000001</v>
      </c>
      <c r="AG25" s="217">
        <v>-216.94324</v>
      </c>
      <c r="AH25" s="217">
        <v>-221.51125999999999</v>
      </c>
      <c r="AI25" s="217">
        <v>-226.07928000000001</v>
      </c>
      <c r="AJ25" s="217">
        <v>-230.6473</v>
      </c>
      <c r="AK25" s="217">
        <v>-237.26472000000001</v>
      </c>
      <c r="AL25" s="217">
        <v>-243.88213999999999</v>
      </c>
      <c r="AM25" s="217">
        <v>-250.49956</v>
      </c>
      <c r="AN25" s="217">
        <v>-257.11698000000001</v>
      </c>
      <c r="AO25" s="217">
        <v>-263.73439999999999</v>
      </c>
      <c r="AP25" s="217">
        <v>-272.30326000000002</v>
      </c>
      <c r="AQ25" s="217">
        <v>-280.87212</v>
      </c>
      <c r="AR25" s="217">
        <v>-289.44098000000008</v>
      </c>
      <c r="AS25" s="217">
        <v>-298.00984000000011</v>
      </c>
      <c r="AT25" s="217">
        <v>-306.57870000000003</v>
      </c>
      <c r="AU25" s="217">
        <v>-307.74254000000002</v>
      </c>
      <c r="AV25" s="217">
        <v>-308.90638000000001</v>
      </c>
      <c r="AW25" s="217">
        <v>-310.07022000000012</v>
      </c>
      <c r="AX25" s="217">
        <v>-311.23406</v>
      </c>
      <c r="AY25" s="217">
        <v>-312.39789999999999</v>
      </c>
      <c r="AZ25" s="217">
        <v>-313.03276</v>
      </c>
      <c r="BA25" s="217">
        <v>-313.66762000000011</v>
      </c>
      <c r="BB25" s="217">
        <v>-314.30248000000012</v>
      </c>
      <c r="BC25" s="217">
        <v>-314.93734000000001</v>
      </c>
      <c r="BD25" s="217">
        <v>-315.57220000000001</v>
      </c>
      <c r="BE25" s="217">
        <v>-315.06164000000001</v>
      </c>
      <c r="BF25" s="217">
        <v>-314.55108000000013</v>
      </c>
      <c r="BG25" s="217">
        <v>-314.04052000000001</v>
      </c>
      <c r="BH25" s="217">
        <v>-313.52996000000002</v>
      </c>
      <c r="BI25" s="217">
        <v>-313.01940000000002</v>
      </c>
      <c r="BJ25" s="217">
        <v>-312.6309</v>
      </c>
      <c r="BK25" s="217">
        <v>-312.24240000000009</v>
      </c>
      <c r="BL25" s="217">
        <v>-311.85390000000012</v>
      </c>
      <c r="BM25" s="217">
        <v>-311.46539999999999</v>
      </c>
      <c r="BN25" s="217">
        <v>-311.07690000000002</v>
      </c>
      <c r="BO25" s="217">
        <v>-296.62004000000002</v>
      </c>
      <c r="BP25" s="217">
        <v>-282.16318000000001</v>
      </c>
      <c r="BQ25" s="217">
        <v>-267.70632000000001</v>
      </c>
      <c r="BR25" s="217">
        <v>-253.24946</v>
      </c>
      <c r="BS25" s="217">
        <v>-238.79259999999999</v>
      </c>
      <c r="BT25" s="217">
        <v>-224.86344</v>
      </c>
      <c r="BU25" s="217">
        <v>-210.93428</v>
      </c>
      <c r="BV25" s="217">
        <v>-197.00512000000001</v>
      </c>
      <c r="BW25" s="217">
        <v>-183.07596000000001</v>
      </c>
      <c r="BX25" s="217">
        <v>-169.14680000000001</v>
      </c>
      <c r="BY25" s="217">
        <v>-178.60723999999999</v>
      </c>
      <c r="BZ25" s="217">
        <v>-188.06768000000011</v>
      </c>
      <c r="CA25" s="217">
        <v>-197.52812</v>
      </c>
      <c r="CB25" s="217">
        <v>-206.98856000000001</v>
      </c>
      <c r="CC25" s="217">
        <v>-216.44900000000001</v>
      </c>
      <c r="CD25" s="217">
        <v>-225.7629</v>
      </c>
      <c r="CE25" s="217">
        <v>-235.07679999999999</v>
      </c>
      <c r="CF25" s="217">
        <v>-244.39070000000001</v>
      </c>
      <c r="CG25" s="217">
        <v>-253.7046</v>
      </c>
      <c r="CH25" s="217">
        <v>-263.01850000000002</v>
      </c>
    </row>
    <row r="26" spans="2:86" x14ac:dyDescent="0.3">
      <c r="B26" t="s">
        <v>71</v>
      </c>
      <c r="C26" t="s">
        <v>72</v>
      </c>
      <c r="E26" s="217">
        <v>0</v>
      </c>
      <c r="F26" s="217">
        <v>0</v>
      </c>
      <c r="G26" s="217">
        <v>0</v>
      </c>
      <c r="H26" s="217">
        <v>0</v>
      </c>
      <c r="I26" s="217">
        <v>0</v>
      </c>
      <c r="J26" s="217">
        <v>0</v>
      </c>
      <c r="K26" s="217">
        <v>0</v>
      </c>
      <c r="L26" s="217">
        <v>-17.458259999999999</v>
      </c>
      <c r="M26" s="217">
        <v>-34.916520000000013</v>
      </c>
      <c r="N26" s="217">
        <v>-52.374780000000008</v>
      </c>
      <c r="O26" s="217">
        <v>-69.833040000000011</v>
      </c>
      <c r="P26" s="217">
        <v>-87.291300000000007</v>
      </c>
      <c r="Q26" s="217">
        <v>-107.84486</v>
      </c>
      <c r="R26" s="217">
        <v>-128.39841999999999</v>
      </c>
      <c r="S26" s="217">
        <v>-148.95197999999999</v>
      </c>
      <c r="T26" s="217">
        <v>-169.50554</v>
      </c>
      <c r="U26" s="217">
        <v>-190.0591</v>
      </c>
      <c r="V26" s="217">
        <v>-184.98643999999999</v>
      </c>
      <c r="W26" s="217">
        <v>-179.91378</v>
      </c>
      <c r="X26" s="217">
        <v>-174.84111999999999</v>
      </c>
      <c r="Y26" s="217">
        <v>-169.76846</v>
      </c>
      <c r="Z26" s="217">
        <v>-164.69579999999999</v>
      </c>
      <c r="AA26" s="217">
        <v>-162.49091999999999</v>
      </c>
      <c r="AB26" s="217">
        <v>-160.28604000000001</v>
      </c>
      <c r="AC26" s="217">
        <v>-158.08116000000001</v>
      </c>
      <c r="AD26" s="217">
        <v>-155.87628000000001</v>
      </c>
      <c r="AE26" s="217">
        <v>-153.67140000000001</v>
      </c>
      <c r="AF26" s="217">
        <v>-154.30948000000001</v>
      </c>
      <c r="AG26" s="217">
        <v>-154.94756000000001</v>
      </c>
      <c r="AH26" s="217">
        <v>-155.58564000000001</v>
      </c>
      <c r="AI26" s="217">
        <v>-156.22371999999999</v>
      </c>
      <c r="AJ26" s="217">
        <v>-156.86179999999999</v>
      </c>
      <c r="AK26" s="217">
        <v>-165.00432000000001</v>
      </c>
      <c r="AL26" s="217">
        <v>-173.14684</v>
      </c>
      <c r="AM26" s="217">
        <v>-181.28935999999999</v>
      </c>
      <c r="AN26" s="217">
        <v>-189.43188000000001</v>
      </c>
      <c r="AO26" s="217">
        <v>-197.5744</v>
      </c>
      <c r="AP26" s="217">
        <v>-215.76666</v>
      </c>
      <c r="AQ26" s="217">
        <v>-233.95892000000001</v>
      </c>
      <c r="AR26" s="217">
        <v>-252.15118000000001</v>
      </c>
      <c r="AS26" s="217">
        <v>-270.34343999999999</v>
      </c>
      <c r="AT26" s="217">
        <v>-288.53570000000002</v>
      </c>
      <c r="AU26" s="217">
        <v>-305.75940000000003</v>
      </c>
      <c r="AV26" s="217">
        <v>-322.98309999999998</v>
      </c>
      <c r="AW26" s="217">
        <v>-340.20679999999999</v>
      </c>
      <c r="AX26" s="217">
        <v>-357.43050000000011</v>
      </c>
      <c r="AY26" s="217">
        <v>-374.6542</v>
      </c>
      <c r="AZ26" s="217">
        <v>-391.24241999999998</v>
      </c>
      <c r="BA26" s="217">
        <v>-407.83064000000002</v>
      </c>
      <c r="BB26" s="217">
        <v>-424.41886000000011</v>
      </c>
      <c r="BC26" s="217">
        <v>-441.00707999999997</v>
      </c>
      <c r="BD26" s="217">
        <v>-457.59530000000001</v>
      </c>
      <c r="BE26" s="217">
        <v>-473.47724000000011</v>
      </c>
      <c r="BF26" s="217">
        <v>-489.35918000000009</v>
      </c>
      <c r="BG26" s="217">
        <v>-505.24112000000002</v>
      </c>
      <c r="BH26" s="217">
        <v>-521.12306000000001</v>
      </c>
      <c r="BI26" s="217">
        <v>-537.005</v>
      </c>
      <c r="BJ26" s="217">
        <v>-552.49288000000001</v>
      </c>
      <c r="BK26" s="217">
        <v>-567.98076000000003</v>
      </c>
      <c r="BL26" s="217">
        <v>-583.46864000000005</v>
      </c>
      <c r="BM26" s="217">
        <v>-598.95651999999995</v>
      </c>
      <c r="BN26" s="217">
        <v>-614.44439999999997</v>
      </c>
      <c r="BO26" s="217">
        <v>-607.87468000000001</v>
      </c>
      <c r="BP26" s="217">
        <v>-601.30496000000005</v>
      </c>
      <c r="BQ26" s="217">
        <v>-594.73524000000009</v>
      </c>
      <c r="BR26" s="217">
        <v>-588.16552000000001</v>
      </c>
      <c r="BS26" s="217">
        <v>-581.59580000000005</v>
      </c>
      <c r="BT26" s="217">
        <v>-575.43434000000002</v>
      </c>
      <c r="BU26" s="217">
        <v>-569.2728800000001</v>
      </c>
      <c r="BV26" s="217">
        <v>-563.11142000000007</v>
      </c>
      <c r="BW26" s="217">
        <v>-556.94996000000003</v>
      </c>
      <c r="BX26" s="217">
        <v>-550.7885</v>
      </c>
      <c r="BY26" s="217">
        <v>-555.28448000000003</v>
      </c>
      <c r="BZ26" s="217">
        <v>-559.78046000000006</v>
      </c>
      <c r="CA26" s="217">
        <v>-564.27644000000009</v>
      </c>
      <c r="CB26" s="217">
        <v>-568.77242000000001</v>
      </c>
      <c r="CC26" s="217">
        <v>-573.26840000000004</v>
      </c>
      <c r="CD26" s="217">
        <v>-577.59192000000007</v>
      </c>
      <c r="CE26" s="217">
        <v>-581.9154400000001</v>
      </c>
      <c r="CF26" s="217">
        <v>-586.23896000000013</v>
      </c>
      <c r="CG26" s="217">
        <v>-590.56248000000005</v>
      </c>
      <c r="CH26" s="217">
        <v>-594.88599999999997</v>
      </c>
    </row>
    <row r="27" spans="2:86" x14ac:dyDescent="0.3">
      <c r="B27" t="s">
        <v>60</v>
      </c>
      <c r="C27" t="s">
        <v>94</v>
      </c>
      <c r="E27" s="217">
        <v>0</v>
      </c>
      <c r="F27" s="217">
        <v>0</v>
      </c>
      <c r="G27" s="217">
        <v>0</v>
      </c>
      <c r="H27" s="217">
        <v>0</v>
      </c>
      <c r="I27" s="217">
        <v>0</v>
      </c>
      <c r="J27" s="217">
        <v>0</v>
      </c>
      <c r="K27" s="217">
        <v>0</v>
      </c>
      <c r="L27" s="217">
        <v>-5.1504600000000007</v>
      </c>
      <c r="M27" s="217">
        <v>-10.30092</v>
      </c>
      <c r="N27" s="217">
        <v>-15.45138</v>
      </c>
      <c r="O27" s="217">
        <v>-20.601839999999999</v>
      </c>
      <c r="P27" s="217">
        <v>-25.752300000000002</v>
      </c>
      <c r="Q27" s="217">
        <v>-32.302040000000012</v>
      </c>
      <c r="R27" s="217">
        <v>-38.851780000000012</v>
      </c>
      <c r="S27" s="217">
        <v>-45.401519999999998</v>
      </c>
      <c r="T27" s="217">
        <v>-51.951259999999998</v>
      </c>
      <c r="U27" s="217">
        <v>-58.500999999999998</v>
      </c>
      <c r="V27" s="217">
        <v>-55.401580000000003</v>
      </c>
      <c r="W27" s="217">
        <v>-52.302160000000008</v>
      </c>
      <c r="X27" s="217">
        <v>-49.202740000000013</v>
      </c>
      <c r="Y27" s="217">
        <v>-46.103319999999997</v>
      </c>
      <c r="Z27" s="217">
        <v>-43.003900000000002</v>
      </c>
      <c r="AA27" s="217">
        <v>-38.030380000000001</v>
      </c>
      <c r="AB27" s="217">
        <v>-33.05686</v>
      </c>
      <c r="AC27" s="217">
        <v>-28.08334</v>
      </c>
      <c r="AD27" s="217">
        <v>-23.109819999999999</v>
      </c>
      <c r="AE27" s="217">
        <v>-18.136299999999999</v>
      </c>
      <c r="AF27" s="217">
        <v>-16.47278</v>
      </c>
      <c r="AG27" s="217">
        <v>-14.80926</v>
      </c>
      <c r="AH27" s="217">
        <v>-13.14574</v>
      </c>
      <c r="AI27" s="217">
        <v>-11.48222</v>
      </c>
      <c r="AJ27" s="217">
        <v>-9.8186999999999998</v>
      </c>
      <c r="AK27" s="217">
        <v>-9.5746400000000005</v>
      </c>
      <c r="AL27" s="217">
        <v>-9.3305800000000012</v>
      </c>
      <c r="AM27" s="217">
        <v>-9.0865200000000002</v>
      </c>
      <c r="AN27" s="217">
        <v>-8.8424600000000009</v>
      </c>
      <c r="AO27" s="217">
        <v>-8.5983999999999998</v>
      </c>
      <c r="AP27" s="217">
        <v>-8.5859199999999998</v>
      </c>
      <c r="AQ27" s="217">
        <v>-8.5734400000000015</v>
      </c>
      <c r="AR27" s="217">
        <v>-8.5609600000000015</v>
      </c>
      <c r="AS27" s="217">
        <v>-8.5484799999999996</v>
      </c>
      <c r="AT27" s="217">
        <v>-8.5359999999999996</v>
      </c>
      <c r="AU27" s="217">
        <v>-8.3222300000000011</v>
      </c>
      <c r="AV27" s="217">
        <v>-8.1084600000000009</v>
      </c>
      <c r="AW27" s="217">
        <v>-7.8946900000000007</v>
      </c>
      <c r="AX27" s="217">
        <v>-7.6809200000000004</v>
      </c>
      <c r="AY27" s="217">
        <v>-7.4671500000000002</v>
      </c>
      <c r="AZ27" s="217">
        <v>-7.2533799999999999</v>
      </c>
      <c r="BA27" s="217">
        <v>-7.0396100000000006</v>
      </c>
      <c r="BB27" s="217">
        <v>-6.8258400000000004</v>
      </c>
      <c r="BC27" s="217">
        <v>-6.6120700000000001</v>
      </c>
      <c r="BD27" s="217">
        <v>-6.3982999999999999</v>
      </c>
      <c r="BE27" s="217">
        <v>-6.24763</v>
      </c>
      <c r="BF27" s="217">
        <v>-6.0969600000000002</v>
      </c>
      <c r="BG27" s="217">
        <v>-5.9462900000000003</v>
      </c>
      <c r="BH27" s="217">
        <v>-5.7956200000000004</v>
      </c>
      <c r="BI27" s="217">
        <v>-5.6449499999999997</v>
      </c>
      <c r="BJ27" s="217">
        <v>-5.4942799999999998</v>
      </c>
      <c r="BK27" s="217">
        <v>-5.34361</v>
      </c>
      <c r="BL27" s="217">
        <v>-5.1929400000000001</v>
      </c>
      <c r="BM27" s="217">
        <v>-5.0422700000000003</v>
      </c>
      <c r="BN27" s="217">
        <v>-4.8916000000000004</v>
      </c>
      <c r="BO27" s="217">
        <v>-4.9309400000000014</v>
      </c>
      <c r="BP27" s="217">
        <v>-4.9702800000000007</v>
      </c>
      <c r="BQ27" s="217">
        <v>-5.0096200000000009</v>
      </c>
      <c r="BR27" s="217">
        <v>-5.0489600000000001</v>
      </c>
      <c r="BS27" s="217">
        <v>-5.0883000000000003</v>
      </c>
      <c r="BT27" s="217">
        <v>-5.1276400000000004</v>
      </c>
      <c r="BU27" s="217">
        <v>-5.1669800000000006</v>
      </c>
      <c r="BV27" s="217">
        <v>-5.2063200000000007</v>
      </c>
      <c r="BW27" s="217">
        <v>-5.2456600000000009</v>
      </c>
      <c r="BX27" s="217">
        <v>-5.2850000000000001</v>
      </c>
      <c r="BY27" s="217">
        <v>-5.410000000000001</v>
      </c>
      <c r="BZ27" s="217">
        <v>-5.535000000000001</v>
      </c>
      <c r="CA27" s="217">
        <v>-5.660000000000001</v>
      </c>
      <c r="CB27" s="217">
        <v>-5.785000000000001</v>
      </c>
      <c r="CC27" s="217">
        <v>-5.91</v>
      </c>
      <c r="CD27" s="217">
        <v>-6.035000000000001</v>
      </c>
      <c r="CE27" s="217">
        <v>-6.160000000000001</v>
      </c>
      <c r="CF27" s="217">
        <v>-6.285000000000001</v>
      </c>
      <c r="CG27" s="217">
        <v>-6.410000000000001</v>
      </c>
      <c r="CH27" s="217">
        <v>-6.5350000000000001</v>
      </c>
    </row>
    <row r="28" spans="2:86" x14ac:dyDescent="0.3">
      <c r="B28" t="s">
        <v>60</v>
      </c>
      <c r="C28" t="s">
        <v>61</v>
      </c>
      <c r="E28" s="217">
        <v>0</v>
      </c>
      <c r="F28" s="217">
        <v>0</v>
      </c>
      <c r="G28" s="217">
        <v>0</v>
      </c>
      <c r="H28" s="217">
        <v>0</v>
      </c>
      <c r="I28" s="217">
        <v>0</v>
      </c>
      <c r="J28" s="217">
        <v>0</v>
      </c>
      <c r="K28" s="217">
        <v>0</v>
      </c>
      <c r="L28" s="217">
        <v>-2.1728399999999999</v>
      </c>
      <c r="M28" s="217">
        <v>-4.3456800000000007</v>
      </c>
      <c r="N28" s="217">
        <v>-6.5185200000000014</v>
      </c>
      <c r="O28" s="217">
        <v>-8.6913600000000013</v>
      </c>
      <c r="P28" s="217">
        <v>-10.8642</v>
      </c>
      <c r="Q28" s="217">
        <v>-10.253640000000001</v>
      </c>
      <c r="R28" s="217">
        <v>-9.6430800000000012</v>
      </c>
      <c r="S28" s="217">
        <v>-9.0325200000000017</v>
      </c>
      <c r="T28" s="217">
        <v>-8.4219600000000003</v>
      </c>
      <c r="U28" s="217">
        <v>-7.8113999999999999</v>
      </c>
      <c r="V28" s="217">
        <v>-7.0192600000000009</v>
      </c>
      <c r="W28" s="217">
        <v>-6.2271200000000011</v>
      </c>
      <c r="X28" s="217">
        <v>-5.4349800000000004</v>
      </c>
      <c r="Y28" s="217">
        <v>-4.6428400000000014</v>
      </c>
      <c r="Z28" s="217">
        <v>-3.8506999999999998</v>
      </c>
      <c r="AA28" s="217">
        <v>-3.8764599999999998</v>
      </c>
      <c r="AB28" s="217">
        <v>-3.9022199999999998</v>
      </c>
      <c r="AC28" s="217">
        <v>-3.9279799999999998</v>
      </c>
      <c r="AD28" s="217">
        <v>-3.9537399999999998</v>
      </c>
      <c r="AE28" s="217">
        <v>-3.9794999999999998</v>
      </c>
      <c r="AF28" s="217">
        <v>-4.4904600000000006</v>
      </c>
      <c r="AG28" s="217">
        <v>-5.0014200000000004</v>
      </c>
      <c r="AH28" s="217">
        <v>-5.5123800000000003</v>
      </c>
      <c r="AI28" s="217">
        <v>-6.023340000000001</v>
      </c>
      <c r="AJ28" s="217">
        <v>-6.5343</v>
      </c>
      <c r="AK28" s="217">
        <v>-6.6563000000000008</v>
      </c>
      <c r="AL28" s="217">
        <v>-6.7783000000000024</v>
      </c>
      <c r="AM28" s="217">
        <v>-6.9003000000000014</v>
      </c>
      <c r="AN28" s="217">
        <v>-7.0223000000000013</v>
      </c>
      <c r="AO28" s="217">
        <v>-7.1443000000000003</v>
      </c>
      <c r="AP28" s="217">
        <v>-7.4202800000000009</v>
      </c>
      <c r="AQ28" s="217">
        <v>-7.6962600000000014</v>
      </c>
      <c r="AR28" s="217">
        <v>-7.9722400000000011</v>
      </c>
      <c r="AS28" s="217">
        <v>-8.2482199999999999</v>
      </c>
      <c r="AT28" s="217">
        <v>-8.5242000000000004</v>
      </c>
      <c r="AU28" s="217">
        <v>-7.9427800000000008</v>
      </c>
      <c r="AV28" s="217">
        <v>-7.3613600000000012</v>
      </c>
      <c r="AW28" s="217">
        <v>-6.7799400000000016</v>
      </c>
      <c r="AX28" s="217">
        <v>-6.1985200000000003</v>
      </c>
      <c r="AY28" s="217">
        <v>-5.6171000000000006</v>
      </c>
      <c r="AZ28" s="217">
        <v>-5.0356800000000002</v>
      </c>
      <c r="BA28" s="217">
        <v>-4.4542600000000014</v>
      </c>
      <c r="BB28" s="217">
        <v>-3.8728400000000001</v>
      </c>
      <c r="BC28" s="217">
        <v>-3.29142</v>
      </c>
      <c r="BD28" s="217">
        <v>-2.71</v>
      </c>
      <c r="BE28" s="217">
        <v>-2.9259499999999998</v>
      </c>
      <c r="BF28" s="217">
        <v>-3.141900000000001</v>
      </c>
      <c r="BG28" s="217">
        <v>-3.35785</v>
      </c>
      <c r="BH28" s="217">
        <v>-3.5737999999999999</v>
      </c>
      <c r="BI28" s="217">
        <v>-3.7897500000000002</v>
      </c>
      <c r="BJ28" s="217">
        <v>-4.0057000000000009</v>
      </c>
      <c r="BK28" s="217">
        <v>-4.2216500000000003</v>
      </c>
      <c r="BL28" s="217">
        <v>-4.4376000000000024</v>
      </c>
      <c r="BM28" s="217">
        <v>-4.653550000000001</v>
      </c>
      <c r="BN28" s="217">
        <v>-4.8695000000000004</v>
      </c>
      <c r="BO28" s="217">
        <v>-5.2367000000000008</v>
      </c>
      <c r="BP28" s="217">
        <v>-5.6039000000000012</v>
      </c>
      <c r="BQ28" s="217">
        <v>-5.9711000000000007</v>
      </c>
      <c r="BR28" s="217">
        <v>-6.3383000000000003</v>
      </c>
      <c r="BS28" s="217">
        <v>-6.7054999999999998</v>
      </c>
      <c r="BT28" s="217">
        <v>-7.0726999999999993</v>
      </c>
      <c r="BU28" s="217">
        <v>-7.4399000000000006</v>
      </c>
      <c r="BV28" s="217">
        <v>-7.8071000000000002</v>
      </c>
      <c r="BW28" s="217">
        <v>-8.1742999999999988</v>
      </c>
      <c r="BX28" s="217">
        <v>-8.5414999999999992</v>
      </c>
      <c r="BY28" s="217">
        <v>-8.4818899999999999</v>
      </c>
      <c r="BZ28" s="217">
        <v>-8.4222800000000007</v>
      </c>
      <c r="CA28" s="217">
        <v>-8.3626700000000014</v>
      </c>
      <c r="CB28" s="217">
        <v>-8.3030600000000003</v>
      </c>
      <c r="CC28" s="217">
        <v>-8.2434499999999993</v>
      </c>
      <c r="CD28" s="217">
        <v>-8.18384</v>
      </c>
      <c r="CE28" s="217">
        <v>-8.1242300000000007</v>
      </c>
      <c r="CF28" s="217">
        <v>-8.0646200000000015</v>
      </c>
      <c r="CG28" s="217">
        <v>-8.0050100000000004</v>
      </c>
      <c r="CH28" s="217">
        <v>-7.9454000000000002</v>
      </c>
    </row>
    <row r="29" spans="2:86" x14ac:dyDescent="0.3">
      <c r="B29" t="s">
        <v>14</v>
      </c>
      <c r="C29" t="s">
        <v>76</v>
      </c>
      <c r="E29" s="217">
        <v>0</v>
      </c>
      <c r="F29" s="217">
        <v>0</v>
      </c>
      <c r="G29" s="217">
        <v>-6.4199999999999986E-3</v>
      </c>
      <c r="H29" s="217">
        <v>-1.2840000000000001E-2</v>
      </c>
      <c r="I29" s="217">
        <v>-1.9259999999999999E-2</v>
      </c>
      <c r="J29" s="217">
        <v>-2.5680000000000001E-2</v>
      </c>
      <c r="K29" s="217">
        <v>-3.2099999999999997E-2</v>
      </c>
      <c r="L29" s="217">
        <v>-1.7726</v>
      </c>
      <c r="M29" s="217">
        <v>-3.513100000000001</v>
      </c>
      <c r="N29" s="217">
        <v>-5.2535999999999996</v>
      </c>
      <c r="O29" s="217">
        <v>-6.9941000000000013</v>
      </c>
      <c r="P29" s="217">
        <v>-8.7346000000000004</v>
      </c>
      <c r="Q29" s="217">
        <v>-16.574280000000002</v>
      </c>
      <c r="R29" s="217">
        <v>-24.413959999999999</v>
      </c>
      <c r="S29" s="217">
        <v>-32.253639999999997</v>
      </c>
      <c r="T29" s="217">
        <v>-40.093320000000013</v>
      </c>
      <c r="U29" s="217">
        <v>-47.933</v>
      </c>
      <c r="V29" s="217">
        <v>-49.922240000000002</v>
      </c>
      <c r="W29" s="217">
        <v>-51.911479999999997</v>
      </c>
      <c r="X29" s="217">
        <v>-53.900720000000007</v>
      </c>
      <c r="Y29" s="217">
        <v>-55.889960000000002</v>
      </c>
      <c r="Z29" s="217">
        <v>-57.879199999999997</v>
      </c>
      <c r="AA29" s="217">
        <v>-55.281320000000001</v>
      </c>
      <c r="AB29" s="217">
        <v>-52.683439999999997</v>
      </c>
      <c r="AC29" s="217">
        <v>-50.085560000000001</v>
      </c>
      <c r="AD29" s="217">
        <v>-47.487679999999997</v>
      </c>
      <c r="AE29" s="217">
        <v>-44.889800000000001</v>
      </c>
      <c r="AF29" s="217">
        <v>-41.934120000000007</v>
      </c>
      <c r="AG29" s="217">
        <v>-38.978440000000013</v>
      </c>
      <c r="AH29" s="217">
        <v>-36.022760000000012</v>
      </c>
      <c r="AI29" s="217">
        <v>-33.067079999999997</v>
      </c>
      <c r="AJ29" s="217">
        <v>-30.1114</v>
      </c>
      <c r="AK29" s="217">
        <v>-30.233360000000001</v>
      </c>
      <c r="AL29" s="217">
        <v>-30.355319999999999</v>
      </c>
      <c r="AM29" s="217">
        <v>-30.47728</v>
      </c>
      <c r="AN29" s="217">
        <v>-30.599240000000002</v>
      </c>
      <c r="AO29" s="217">
        <v>-30.7212</v>
      </c>
      <c r="AP29" s="217">
        <v>-31.755939999999999</v>
      </c>
      <c r="AQ29" s="217">
        <v>-32.790680000000002</v>
      </c>
      <c r="AR29" s="217">
        <v>-33.825420000000001</v>
      </c>
      <c r="AS29" s="217">
        <v>-34.86016</v>
      </c>
      <c r="AT29" s="217">
        <v>-35.8949</v>
      </c>
      <c r="AU29" s="217">
        <v>-35.405709999999999</v>
      </c>
      <c r="AV29" s="217">
        <v>-34.916519999999998</v>
      </c>
      <c r="AW29" s="217">
        <v>-34.427329999999998</v>
      </c>
      <c r="AX29" s="217">
        <v>-33.938139999999997</v>
      </c>
      <c r="AY29" s="217">
        <v>-33.448950000000004</v>
      </c>
      <c r="AZ29" s="217">
        <v>-32.959760000000003</v>
      </c>
      <c r="BA29" s="217">
        <v>-32.470570000000002</v>
      </c>
      <c r="BB29" s="217">
        <v>-31.981380000000001</v>
      </c>
      <c r="BC29" s="217">
        <v>-31.492190000000001</v>
      </c>
      <c r="BD29" s="217">
        <v>-31.003</v>
      </c>
      <c r="BE29" s="217">
        <v>-30.677790000000002</v>
      </c>
      <c r="BF29" s="217">
        <v>-30.35258</v>
      </c>
      <c r="BG29" s="217">
        <v>-30.027370000000001</v>
      </c>
      <c r="BH29" s="217">
        <v>-29.702159999999999</v>
      </c>
      <c r="BI29" s="217">
        <v>-29.376950000000001</v>
      </c>
      <c r="BJ29" s="217">
        <v>-29.051739999999999</v>
      </c>
      <c r="BK29" s="217">
        <v>-28.72653</v>
      </c>
      <c r="BL29" s="217">
        <v>-28.401320000000009</v>
      </c>
      <c r="BM29" s="217">
        <v>-28.07611</v>
      </c>
      <c r="BN29" s="217">
        <v>-27.750900000000001</v>
      </c>
      <c r="BO29" s="217">
        <v>-27.421990000000001</v>
      </c>
      <c r="BP29" s="217">
        <v>-27.09308</v>
      </c>
      <c r="BQ29" s="217">
        <v>-26.76417</v>
      </c>
      <c r="BR29" s="217">
        <v>-26.43526</v>
      </c>
      <c r="BS29" s="217">
        <v>-26.106349999999999</v>
      </c>
      <c r="BT29" s="217">
        <v>-25.777439999999999</v>
      </c>
      <c r="BU29" s="217">
        <v>-25.448530000000002</v>
      </c>
      <c r="BV29" s="217">
        <v>-25.119620000000001</v>
      </c>
      <c r="BW29" s="217">
        <v>-24.790710000000001</v>
      </c>
      <c r="BX29" s="217">
        <v>-24.4618</v>
      </c>
      <c r="BY29" s="217">
        <v>-24.276140000000002</v>
      </c>
      <c r="BZ29" s="217">
        <v>-24.090479999999999</v>
      </c>
      <c r="CA29" s="217">
        <v>-23.904820000000001</v>
      </c>
      <c r="CB29" s="217">
        <v>-23.719159999999999</v>
      </c>
      <c r="CC29" s="217">
        <v>-23.5335</v>
      </c>
      <c r="CD29" s="217">
        <v>-23.347840000000001</v>
      </c>
      <c r="CE29" s="217">
        <v>-23.162179999999999</v>
      </c>
      <c r="CF29" s="217">
        <v>-22.976520000000001</v>
      </c>
      <c r="CG29" s="217">
        <v>-22.790859999999999</v>
      </c>
      <c r="CH29" s="217">
        <v>-22.6052</v>
      </c>
    </row>
    <row r="30" spans="2:86" x14ac:dyDescent="0.3">
      <c r="B30" t="s">
        <v>14</v>
      </c>
      <c r="C30" t="s">
        <v>77</v>
      </c>
      <c r="E30" s="217">
        <v>0</v>
      </c>
      <c r="F30" s="217">
        <v>0</v>
      </c>
      <c r="G30" s="217">
        <v>-6.4199999999999986E-3</v>
      </c>
      <c r="H30" s="217">
        <v>-1.2840000000000001E-2</v>
      </c>
      <c r="I30" s="217">
        <v>-1.9259999999999999E-2</v>
      </c>
      <c r="J30" s="217">
        <v>-2.5680000000000001E-2</v>
      </c>
      <c r="K30" s="217">
        <v>-3.2099999999999997E-2</v>
      </c>
      <c r="L30" s="217">
        <v>-1.7726</v>
      </c>
      <c r="M30" s="217">
        <v>-3.513100000000001</v>
      </c>
      <c r="N30" s="217">
        <v>-5.2535999999999996</v>
      </c>
      <c r="O30" s="217">
        <v>-6.9941000000000013</v>
      </c>
      <c r="P30" s="217">
        <v>-8.7346000000000004</v>
      </c>
      <c r="Q30" s="217">
        <v>-16.574280000000002</v>
      </c>
      <c r="R30" s="217">
        <v>-24.413959999999999</v>
      </c>
      <c r="S30" s="217">
        <v>-32.253639999999997</v>
      </c>
      <c r="T30" s="217">
        <v>-40.093320000000013</v>
      </c>
      <c r="U30" s="217">
        <v>-47.933</v>
      </c>
      <c r="V30" s="217">
        <v>-49.922240000000002</v>
      </c>
      <c r="W30" s="217">
        <v>-51.911479999999997</v>
      </c>
      <c r="X30" s="217">
        <v>-53.900720000000007</v>
      </c>
      <c r="Y30" s="217">
        <v>-55.889960000000002</v>
      </c>
      <c r="Z30" s="217">
        <v>-57.879199999999997</v>
      </c>
      <c r="AA30" s="217">
        <v>-55.281320000000001</v>
      </c>
      <c r="AB30" s="217">
        <v>-52.683439999999997</v>
      </c>
      <c r="AC30" s="217">
        <v>-50.085560000000001</v>
      </c>
      <c r="AD30" s="217">
        <v>-47.487679999999997</v>
      </c>
      <c r="AE30" s="217">
        <v>-44.889800000000001</v>
      </c>
      <c r="AF30" s="217">
        <v>-41.934120000000007</v>
      </c>
      <c r="AG30" s="217">
        <v>-38.978440000000013</v>
      </c>
      <c r="AH30" s="217">
        <v>-36.022760000000012</v>
      </c>
      <c r="AI30" s="217">
        <v>-33.067079999999997</v>
      </c>
      <c r="AJ30" s="217">
        <v>-30.1114</v>
      </c>
      <c r="AK30" s="217">
        <v>-30.233360000000001</v>
      </c>
      <c r="AL30" s="217">
        <v>-30.355319999999999</v>
      </c>
      <c r="AM30" s="217">
        <v>-30.47728</v>
      </c>
      <c r="AN30" s="217">
        <v>-30.599240000000002</v>
      </c>
      <c r="AO30" s="217">
        <v>-30.7212</v>
      </c>
      <c r="AP30" s="217">
        <v>-31.755939999999999</v>
      </c>
      <c r="AQ30" s="217">
        <v>-32.790680000000002</v>
      </c>
      <c r="AR30" s="217">
        <v>-33.825420000000001</v>
      </c>
      <c r="AS30" s="217">
        <v>-34.86016</v>
      </c>
      <c r="AT30" s="217">
        <v>-35.8949</v>
      </c>
      <c r="AU30" s="217">
        <v>-35.405709999999999</v>
      </c>
      <c r="AV30" s="217">
        <v>-34.916519999999998</v>
      </c>
      <c r="AW30" s="217">
        <v>-34.427329999999998</v>
      </c>
      <c r="AX30" s="217">
        <v>-33.938139999999997</v>
      </c>
      <c r="AY30" s="217">
        <v>-33.448950000000004</v>
      </c>
      <c r="AZ30" s="217">
        <v>-32.959760000000003</v>
      </c>
      <c r="BA30" s="217">
        <v>-32.470570000000002</v>
      </c>
      <c r="BB30" s="217">
        <v>-31.981380000000001</v>
      </c>
      <c r="BC30" s="217">
        <v>-31.492190000000001</v>
      </c>
      <c r="BD30" s="217">
        <v>-31.003</v>
      </c>
      <c r="BE30" s="217">
        <v>-30.677790000000002</v>
      </c>
      <c r="BF30" s="217">
        <v>-30.35258</v>
      </c>
      <c r="BG30" s="217">
        <v>-30.027370000000001</v>
      </c>
      <c r="BH30" s="217">
        <v>-29.702159999999999</v>
      </c>
      <c r="BI30" s="217">
        <v>-29.376950000000001</v>
      </c>
      <c r="BJ30" s="217">
        <v>-29.051739999999999</v>
      </c>
      <c r="BK30" s="217">
        <v>-28.72653</v>
      </c>
      <c r="BL30" s="217">
        <v>-28.401320000000009</v>
      </c>
      <c r="BM30" s="217">
        <v>-28.07611</v>
      </c>
      <c r="BN30" s="217">
        <v>-27.750900000000001</v>
      </c>
      <c r="BO30" s="217">
        <v>-27.421990000000001</v>
      </c>
      <c r="BP30" s="217">
        <v>-27.09308</v>
      </c>
      <c r="BQ30" s="217">
        <v>-26.76417</v>
      </c>
      <c r="BR30" s="217">
        <v>-26.43526</v>
      </c>
      <c r="BS30" s="217">
        <v>-26.106349999999999</v>
      </c>
      <c r="BT30" s="217">
        <v>-25.777439999999999</v>
      </c>
      <c r="BU30" s="217">
        <v>-25.448530000000002</v>
      </c>
      <c r="BV30" s="217">
        <v>-25.119620000000001</v>
      </c>
      <c r="BW30" s="217">
        <v>-24.790710000000001</v>
      </c>
      <c r="BX30" s="217">
        <v>-24.4618</v>
      </c>
      <c r="BY30" s="217">
        <v>-24.276140000000002</v>
      </c>
      <c r="BZ30" s="217">
        <v>-24.090479999999999</v>
      </c>
      <c r="CA30" s="217">
        <v>-23.904820000000001</v>
      </c>
      <c r="CB30" s="217">
        <v>-23.719159999999999</v>
      </c>
      <c r="CC30" s="217">
        <v>-23.5335</v>
      </c>
      <c r="CD30" s="217">
        <v>-23.347840000000001</v>
      </c>
      <c r="CE30" s="217">
        <v>-23.162179999999999</v>
      </c>
      <c r="CF30" s="217">
        <v>-22.976520000000001</v>
      </c>
      <c r="CG30" s="217">
        <v>-22.790859999999999</v>
      </c>
      <c r="CH30" s="217">
        <v>-22.6052</v>
      </c>
    </row>
    <row r="31" spans="2:86" x14ac:dyDescent="0.3">
      <c r="B31" t="s">
        <v>14</v>
      </c>
      <c r="C31" t="s">
        <v>66</v>
      </c>
      <c r="E31" s="217">
        <v>0</v>
      </c>
      <c r="F31" s="217">
        <v>0</v>
      </c>
      <c r="G31" s="217">
        <v>-3.6200000000000003E-2</v>
      </c>
      <c r="H31" s="217">
        <v>-7.2400000000000006E-2</v>
      </c>
      <c r="I31" s="217">
        <v>-0.1086</v>
      </c>
      <c r="J31" s="217">
        <v>-0.14480000000000001</v>
      </c>
      <c r="K31" s="217">
        <v>-0.18099999999999999</v>
      </c>
      <c r="L31" s="217">
        <v>-0.94320000000000004</v>
      </c>
      <c r="M31" s="217">
        <v>-1.7054</v>
      </c>
      <c r="N31" s="217">
        <v>-2.4676</v>
      </c>
      <c r="O31" s="217">
        <v>-3.2298</v>
      </c>
      <c r="P31" s="217">
        <v>-3.992</v>
      </c>
      <c r="Q31" s="217">
        <v>-12.659840000000001</v>
      </c>
      <c r="R31" s="217">
        <v>-21.327680000000001</v>
      </c>
      <c r="S31" s="217">
        <v>-29.99552000000001</v>
      </c>
      <c r="T31" s="217">
        <v>-38.663359999999997</v>
      </c>
      <c r="U31" s="217">
        <v>-47.331200000000003</v>
      </c>
      <c r="V31" s="217">
        <v>-46.972560000000001</v>
      </c>
      <c r="W31" s="217">
        <v>-46.613920000000007</v>
      </c>
      <c r="X31" s="217">
        <v>-46.255279999999999</v>
      </c>
      <c r="Y31" s="217">
        <v>-45.896639999999998</v>
      </c>
      <c r="Z31" s="217">
        <v>-45.537999999999997</v>
      </c>
      <c r="AA31" s="217">
        <v>-42.776119999999999</v>
      </c>
      <c r="AB31" s="217">
        <v>-40.014240000000001</v>
      </c>
      <c r="AC31" s="217">
        <v>-37.252360000000003</v>
      </c>
      <c r="AD31" s="217">
        <v>-34.490479999999998</v>
      </c>
      <c r="AE31" s="217">
        <v>-31.7286</v>
      </c>
      <c r="AF31" s="217">
        <v>-30.377559999999999</v>
      </c>
      <c r="AG31" s="217">
        <v>-29.026520000000001</v>
      </c>
      <c r="AH31" s="217">
        <v>-27.67548</v>
      </c>
      <c r="AI31" s="217">
        <v>-26.324439999999999</v>
      </c>
      <c r="AJ31" s="217">
        <v>-24.973400000000002</v>
      </c>
      <c r="AK31" s="217">
        <v>-26.077839999999998</v>
      </c>
      <c r="AL31" s="217">
        <v>-27.182280000000009</v>
      </c>
      <c r="AM31" s="217">
        <v>-28.286719999999999</v>
      </c>
      <c r="AN31" s="217">
        <v>-29.391159999999999</v>
      </c>
      <c r="AO31" s="217">
        <v>-30.4956</v>
      </c>
      <c r="AP31" s="217">
        <v>-32.336579999999998</v>
      </c>
      <c r="AQ31" s="217">
        <v>-34.17756</v>
      </c>
      <c r="AR31" s="217">
        <v>-36.018540000000002</v>
      </c>
      <c r="AS31" s="217">
        <v>-37.859520000000003</v>
      </c>
      <c r="AT31" s="217">
        <v>-39.700499999999998</v>
      </c>
      <c r="AU31" s="217">
        <v>-39.241770000000002</v>
      </c>
      <c r="AV31" s="217">
        <v>-38.78304</v>
      </c>
      <c r="AW31" s="217">
        <v>-38.324309999999997</v>
      </c>
      <c r="AX31" s="217">
        <v>-37.865580000000001</v>
      </c>
      <c r="AY31" s="217">
        <v>-37.406849999999999</v>
      </c>
      <c r="AZ31" s="217">
        <v>-36.948120000000003</v>
      </c>
      <c r="BA31" s="217">
        <v>-36.48939</v>
      </c>
      <c r="BB31" s="217">
        <v>-36.030659999999997</v>
      </c>
      <c r="BC31" s="217">
        <v>-35.571930000000002</v>
      </c>
      <c r="BD31" s="217">
        <v>-35.113199999999999</v>
      </c>
      <c r="BE31" s="217">
        <v>-34.732340000000001</v>
      </c>
      <c r="BF31" s="217">
        <v>-34.351480000000002</v>
      </c>
      <c r="BG31" s="217">
        <v>-33.970619999999997</v>
      </c>
      <c r="BH31" s="217">
        <v>-33.589760000000012</v>
      </c>
      <c r="BI31" s="217">
        <v>-33.2089</v>
      </c>
      <c r="BJ31" s="217">
        <v>-32.828040000000001</v>
      </c>
      <c r="BK31" s="217">
        <v>-32.447180000000003</v>
      </c>
      <c r="BL31" s="217">
        <v>-32.066319999999997</v>
      </c>
      <c r="BM31" s="217">
        <v>-31.685459999999999</v>
      </c>
      <c r="BN31" s="217">
        <v>-31.304600000000001</v>
      </c>
      <c r="BO31" s="217">
        <v>-30.973310000000001</v>
      </c>
      <c r="BP31" s="217">
        <v>-30.642019999999999</v>
      </c>
      <c r="BQ31" s="217">
        <v>-30.31073</v>
      </c>
      <c r="BR31" s="217">
        <v>-29.97944</v>
      </c>
      <c r="BS31" s="217">
        <v>-29.648150000000001</v>
      </c>
      <c r="BT31" s="217">
        <v>-29.316859999999998</v>
      </c>
      <c r="BU31" s="217">
        <v>-28.985569999999999</v>
      </c>
      <c r="BV31" s="217">
        <v>-28.654280000000011</v>
      </c>
      <c r="BW31" s="217">
        <v>-28.322990000000001</v>
      </c>
      <c r="BX31" s="217">
        <v>-27.991700000000002</v>
      </c>
      <c r="BY31" s="217">
        <v>-27.740950000000002</v>
      </c>
      <c r="BZ31" s="217">
        <v>-27.490200000000009</v>
      </c>
      <c r="CA31" s="217">
        <v>-27.239450000000009</v>
      </c>
      <c r="CB31" s="217">
        <v>-26.988700000000001</v>
      </c>
      <c r="CC31" s="217">
        <v>-26.737950000000001</v>
      </c>
      <c r="CD31" s="217">
        <v>-26.487200000000001</v>
      </c>
      <c r="CE31" s="217">
        <v>-26.236450000000001</v>
      </c>
      <c r="CF31" s="217">
        <v>-25.985700000000001</v>
      </c>
      <c r="CG31" s="217">
        <v>-25.734950000000001</v>
      </c>
      <c r="CH31" s="217">
        <v>-25.484200000000001</v>
      </c>
    </row>
    <row r="32" spans="2:86" x14ac:dyDescent="0.3">
      <c r="B32" t="s">
        <v>14</v>
      </c>
      <c r="C32" t="s">
        <v>67</v>
      </c>
      <c r="E32" s="217">
        <v>0</v>
      </c>
      <c r="F32" s="217">
        <v>0</v>
      </c>
      <c r="G32" s="217">
        <v>-3.6200000000000003E-2</v>
      </c>
      <c r="H32" s="217">
        <v>-7.2400000000000006E-2</v>
      </c>
      <c r="I32" s="217">
        <v>-0.1086</v>
      </c>
      <c r="J32" s="217">
        <v>-0.14480000000000001</v>
      </c>
      <c r="K32" s="217">
        <v>-0.18099999999999999</v>
      </c>
      <c r="L32" s="217">
        <v>-0.94914000000000009</v>
      </c>
      <c r="M32" s="217">
        <v>-1.7172799999999999</v>
      </c>
      <c r="N32" s="217">
        <v>-2.48542</v>
      </c>
      <c r="O32" s="217">
        <v>-3.2535599999999998</v>
      </c>
      <c r="P32" s="217">
        <v>-4.0217000000000001</v>
      </c>
      <c r="Q32" s="217">
        <v>-12.675520000000001</v>
      </c>
      <c r="R32" s="217">
        <v>-21.329339999999998</v>
      </c>
      <c r="S32" s="217">
        <v>-29.983160000000002</v>
      </c>
      <c r="T32" s="217">
        <v>-38.636980000000001</v>
      </c>
      <c r="U32" s="217">
        <v>-47.290799999999997</v>
      </c>
      <c r="V32" s="217">
        <v>-46.68656</v>
      </c>
      <c r="W32" s="217">
        <v>-46.082320000000003</v>
      </c>
      <c r="X32" s="217">
        <v>-45.478080000000013</v>
      </c>
      <c r="Y32" s="217">
        <v>-44.873840000000001</v>
      </c>
      <c r="Z32" s="217">
        <v>-44.269599999999997</v>
      </c>
      <c r="AA32" s="217">
        <v>-41.3645</v>
      </c>
      <c r="AB32" s="217">
        <v>-38.459400000000002</v>
      </c>
      <c r="AC32" s="217">
        <v>-35.554299999999998</v>
      </c>
      <c r="AD32" s="217">
        <v>-32.6492</v>
      </c>
      <c r="AE32" s="217">
        <v>-29.7441</v>
      </c>
      <c r="AF32" s="217">
        <v>-28.81748</v>
      </c>
      <c r="AG32" s="217">
        <v>-27.89086</v>
      </c>
      <c r="AH32" s="217">
        <v>-26.96424</v>
      </c>
      <c r="AI32" s="217">
        <v>-26.03762</v>
      </c>
      <c r="AJ32" s="217">
        <v>-25.111000000000001</v>
      </c>
      <c r="AK32" s="217">
        <v>-26.221800000000002</v>
      </c>
      <c r="AL32" s="217">
        <v>-27.332599999999999</v>
      </c>
      <c r="AM32" s="217">
        <v>-28.4434</v>
      </c>
      <c r="AN32" s="217">
        <v>-29.554200000000002</v>
      </c>
      <c r="AO32" s="217">
        <v>-30.664999999999999</v>
      </c>
      <c r="AP32" s="217">
        <v>-32.417639999999999</v>
      </c>
      <c r="AQ32" s="217">
        <v>-34.170279999999998</v>
      </c>
      <c r="AR32" s="217">
        <v>-35.922919999999998</v>
      </c>
      <c r="AS32" s="217">
        <v>-37.675559999999997</v>
      </c>
      <c r="AT32" s="217">
        <v>-39.428199999999997</v>
      </c>
      <c r="AU32" s="217">
        <v>-38.818510000000003</v>
      </c>
      <c r="AV32" s="217">
        <v>-38.208820000000003</v>
      </c>
      <c r="AW32" s="217">
        <v>-37.599130000000002</v>
      </c>
      <c r="AX32" s="217">
        <v>-36.989440000000002</v>
      </c>
      <c r="AY32" s="217">
        <v>-36.379750000000001</v>
      </c>
      <c r="AZ32" s="217">
        <v>-35.770060000000001</v>
      </c>
      <c r="BA32" s="217">
        <v>-35.160370000000007</v>
      </c>
      <c r="BB32" s="217">
        <v>-34.550680000000007</v>
      </c>
      <c r="BC32" s="217">
        <v>-33.940989999999999</v>
      </c>
      <c r="BD32" s="217">
        <v>-33.331299999999999</v>
      </c>
      <c r="BE32" s="217">
        <v>-32.984570000000012</v>
      </c>
      <c r="BF32" s="217">
        <v>-32.637839999999997</v>
      </c>
      <c r="BG32" s="217">
        <v>-32.291110000000003</v>
      </c>
      <c r="BH32" s="217">
        <v>-31.944379999999999</v>
      </c>
      <c r="BI32" s="217">
        <v>-31.597650000000002</v>
      </c>
      <c r="BJ32" s="217">
        <v>-31.250920000000001</v>
      </c>
      <c r="BK32" s="217">
        <v>-30.90419000000001</v>
      </c>
      <c r="BL32" s="217">
        <v>-30.557459999999999</v>
      </c>
      <c r="BM32" s="217">
        <v>-30.210730000000002</v>
      </c>
      <c r="BN32" s="217">
        <v>-29.864000000000001</v>
      </c>
      <c r="BO32" s="217">
        <v>-29.639019999999999</v>
      </c>
      <c r="BP32" s="217">
        <v>-29.41404</v>
      </c>
      <c r="BQ32" s="217">
        <v>-29.189060000000001</v>
      </c>
      <c r="BR32" s="217">
        <v>-28.964079999999999</v>
      </c>
      <c r="BS32" s="217">
        <v>-28.739100000000001</v>
      </c>
      <c r="BT32" s="217">
        <v>-28.514120000000009</v>
      </c>
      <c r="BU32" s="217">
        <v>-28.28914</v>
      </c>
      <c r="BV32" s="217">
        <v>-28.064160000000001</v>
      </c>
      <c r="BW32" s="217">
        <v>-27.839179999999999</v>
      </c>
      <c r="BX32" s="217">
        <v>-27.6142</v>
      </c>
      <c r="BY32" s="217">
        <v>-27.45674</v>
      </c>
      <c r="BZ32" s="217">
        <v>-27.29928</v>
      </c>
      <c r="CA32" s="217">
        <v>-27.141819999999999</v>
      </c>
      <c r="CB32" s="217">
        <v>-26.984359999999999</v>
      </c>
      <c r="CC32" s="217">
        <v>-26.826899999999998</v>
      </c>
      <c r="CD32" s="217">
        <v>-26.669440000000009</v>
      </c>
      <c r="CE32" s="217">
        <v>-26.511980000000001</v>
      </c>
      <c r="CF32" s="217">
        <v>-26.354520000000001</v>
      </c>
      <c r="CG32" s="217">
        <v>-26.19706</v>
      </c>
      <c r="CH32" s="217">
        <v>-26.0396</v>
      </c>
    </row>
    <row r="33" spans="2:86" x14ac:dyDescent="0.3">
      <c r="B33" t="s">
        <v>14</v>
      </c>
      <c r="C33" t="s">
        <v>78</v>
      </c>
      <c r="E33" s="217">
        <v>0</v>
      </c>
      <c r="F33" s="217">
        <v>0</v>
      </c>
      <c r="G33" s="217">
        <v>-3.6200000000000003E-2</v>
      </c>
      <c r="H33" s="217">
        <v>-7.2400000000000006E-2</v>
      </c>
      <c r="I33" s="217">
        <v>-0.1086</v>
      </c>
      <c r="J33" s="217">
        <v>-0.14480000000000001</v>
      </c>
      <c r="K33" s="217">
        <v>-0.18099999999999999</v>
      </c>
      <c r="L33" s="217">
        <v>-1.1261399999999999</v>
      </c>
      <c r="M33" s="217">
        <v>-2.0712799999999998</v>
      </c>
      <c r="N33" s="217">
        <v>-3.016420000000001</v>
      </c>
      <c r="O33" s="217">
        <v>-3.96156</v>
      </c>
      <c r="P33" s="217">
        <v>-4.9066999999999998</v>
      </c>
      <c r="Q33" s="217">
        <v>-14.47514</v>
      </c>
      <c r="R33" s="217">
        <v>-24.043579999999999</v>
      </c>
      <c r="S33" s="217">
        <v>-33.612020000000008</v>
      </c>
      <c r="T33" s="217">
        <v>-43.180459999999997</v>
      </c>
      <c r="U33" s="217">
        <v>-52.748899999999999</v>
      </c>
      <c r="V33" s="217">
        <v>-54.417340000000003</v>
      </c>
      <c r="W33" s="217">
        <v>-56.085780000000007</v>
      </c>
      <c r="X33" s="217">
        <v>-57.754219999999997</v>
      </c>
      <c r="Y33" s="217">
        <v>-59.42266</v>
      </c>
      <c r="Z33" s="217">
        <v>-61.091099999999997</v>
      </c>
      <c r="AA33" s="217">
        <v>-57.187759999999997</v>
      </c>
      <c r="AB33" s="217">
        <v>-53.284420000000011</v>
      </c>
      <c r="AC33" s="217">
        <v>-49.381079999999997</v>
      </c>
      <c r="AD33" s="217">
        <v>-45.477739999999997</v>
      </c>
      <c r="AE33" s="217">
        <v>-41.574399999999997</v>
      </c>
      <c r="AF33" s="217">
        <v>-39.143320000000003</v>
      </c>
      <c r="AG33" s="217">
        <v>-36.712240000000008</v>
      </c>
      <c r="AH33" s="217">
        <v>-34.28116</v>
      </c>
      <c r="AI33" s="217">
        <v>-31.850080000000009</v>
      </c>
      <c r="AJ33" s="217">
        <v>-29.419</v>
      </c>
      <c r="AK33" s="217">
        <v>-29.629059999999999</v>
      </c>
      <c r="AL33" s="217">
        <v>-29.839120000000001</v>
      </c>
      <c r="AM33" s="217">
        <v>-30.04918</v>
      </c>
      <c r="AN33" s="217">
        <v>-30.259239999999998</v>
      </c>
      <c r="AO33" s="217">
        <v>-30.4693</v>
      </c>
      <c r="AP33" s="217">
        <v>-31.516459999999999</v>
      </c>
      <c r="AQ33" s="217">
        <v>-32.56362</v>
      </c>
      <c r="AR33" s="217">
        <v>-33.610780000000013</v>
      </c>
      <c r="AS33" s="217">
        <v>-34.657940000000004</v>
      </c>
      <c r="AT33" s="217">
        <v>-35.705100000000002</v>
      </c>
      <c r="AU33" s="217">
        <v>-35.292969999999997</v>
      </c>
      <c r="AV33" s="217">
        <v>-34.880840000000013</v>
      </c>
      <c r="AW33" s="217">
        <v>-34.468710000000002</v>
      </c>
      <c r="AX33" s="217">
        <v>-34.056579999999997</v>
      </c>
      <c r="AY33" s="217">
        <v>-33.644449999999999</v>
      </c>
      <c r="AZ33" s="217">
        <v>-33.232320000000001</v>
      </c>
      <c r="BA33" s="217">
        <v>-32.820189999999997</v>
      </c>
      <c r="BB33" s="217">
        <v>-32.408060000000013</v>
      </c>
      <c r="BC33" s="217">
        <v>-31.995930000000001</v>
      </c>
      <c r="BD33" s="217">
        <v>-31.5838</v>
      </c>
      <c r="BE33" s="217">
        <v>-31.465489999999999</v>
      </c>
      <c r="BF33" s="217">
        <v>-31.347180000000002</v>
      </c>
      <c r="BG33" s="217">
        <v>-31.228870000000001</v>
      </c>
      <c r="BH33" s="217">
        <v>-31.11056</v>
      </c>
      <c r="BI33" s="217">
        <v>-30.992249999999999</v>
      </c>
      <c r="BJ33" s="217">
        <v>-30.873940000000001</v>
      </c>
      <c r="BK33" s="217">
        <v>-30.75563</v>
      </c>
      <c r="BL33" s="217">
        <v>-30.637319999999999</v>
      </c>
      <c r="BM33" s="217">
        <v>-30.519010000000002</v>
      </c>
      <c r="BN33" s="217">
        <v>-30.400700000000001</v>
      </c>
      <c r="BO33" s="217">
        <v>-30.212869999999999</v>
      </c>
      <c r="BP33" s="217">
        <v>-30.025040000000001</v>
      </c>
      <c r="BQ33" s="217">
        <v>-29.83721000000001</v>
      </c>
      <c r="BR33" s="217">
        <v>-29.649380000000001</v>
      </c>
      <c r="BS33" s="217">
        <v>-29.461549999999999</v>
      </c>
      <c r="BT33" s="217">
        <v>-29.273720000000001</v>
      </c>
      <c r="BU33" s="217">
        <v>-29.08589000000001</v>
      </c>
      <c r="BV33" s="217">
        <v>-28.898060000000012</v>
      </c>
      <c r="BW33" s="217">
        <v>-28.710229999999999</v>
      </c>
      <c r="BX33" s="217">
        <v>-28.522400000000001</v>
      </c>
      <c r="BY33" s="217">
        <v>-28.377389999999998</v>
      </c>
      <c r="BZ33" s="217">
        <v>-28.23238000000001</v>
      </c>
      <c r="CA33" s="217">
        <v>-28.08737</v>
      </c>
      <c r="CB33" s="217">
        <v>-27.942360000000001</v>
      </c>
      <c r="CC33" s="217">
        <v>-27.797350000000002</v>
      </c>
      <c r="CD33" s="217">
        <v>-27.652339999999999</v>
      </c>
      <c r="CE33" s="217">
        <v>-27.50733</v>
      </c>
      <c r="CF33" s="217">
        <v>-27.36232</v>
      </c>
      <c r="CG33" s="217">
        <v>-27.217310000000001</v>
      </c>
      <c r="CH33" s="217">
        <v>-27.072299999999998</v>
      </c>
    </row>
    <row r="34" spans="2:86" x14ac:dyDescent="0.3">
      <c r="B34" t="s">
        <v>14</v>
      </c>
      <c r="C34" t="s">
        <v>70</v>
      </c>
      <c r="E34" s="217">
        <v>0</v>
      </c>
      <c r="F34" s="217">
        <v>0</v>
      </c>
      <c r="G34" s="217">
        <v>-3.6200000000000003E-2</v>
      </c>
      <c r="H34" s="217">
        <v>-7.2400000000000006E-2</v>
      </c>
      <c r="I34" s="217">
        <v>-0.1086</v>
      </c>
      <c r="J34" s="217">
        <v>-0.14480000000000001</v>
      </c>
      <c r="K34" s="217">
        <v>-0.18099999999999999</v>
      </c>
      <c r="L34" s="217">
        <v>-1.0693600000000001</v>
      </c>
      <c r="M34" s="217">
        <v>-1.9577199999999999</v>
      </c>
      <c r="N34" s="217">
        <v>-2.8460800000000002</v>
      </c>
      <c r="O34" s="217">
        <v>-3.7344400000000002</v>
      </c>
      <c r="P34" s="217">
        <v>-4.6227999999999998</v>
      </c>
      <c r="Q34" s="217">
        <v>-13.252319999999999</v>
      </c>
      <c r="R34" s="217">
        <v>-21.88184</v>
      </c>
      <c r="S34" s="217">
        <v>-30.51136</v>
      </c>
      <c r="T34" s="217">
        <v>-39.140880000000003</v>
      </c>
      <c r="U34" s="217">
        <v>-47.770400000000002</v>
      </c>
      <c r="V34" s="217">
        <v>-46.914820000000013</v>
      </c>
      <c r="W34" s="217">
        <v>-46.059240000000003</v>
      </c>
      <c r="X34" s="217">
        <v>-45.203660000000013</v>
      </c>
      <c r="Y34" s="217">
        <v>-44.348080000000003</v>
      </c>
      <c r="Z34" s="217">
        <v>-43.4925</v>
      </c>
      <c r="AA34" s="217">
        <v>-38.913140000000013</v>
      </c>
      <c r="AB34" s="217">
        <v>-34.333779999999997</v>
      </c>
      <c r="AC34" s="217">
        <v>-29.75442</v>
      </c>
      <c r="AD34" s="217">
        <v>-25.175059999999998</v>
      </c>
      <c r="AE34" s="217">
        <v>-20.595700000000001</v>
      </c>
      <c r="AF34" s="217">
        <v>-19.582239999999999</v>
      </c>
      <c r="AG34" s="217">
        <v>-18.56878</v>
      </c>
      <c r="AH34" s="217">
        <v>-17.555319999999998</v>
      </c>
      <c r="AI34" s="217">
        <v>-16.54186</v>
      </c>
      <c r="AJ34" s="217">
        <v>-15.5284</v>
      </c>
      <c r="AK34" s="217">
        <v>-16.587520000000001</v>
      </c>
      <c r="AL34" s="217">
        <v>-17.646640000000001</v>
      </c>
      <c r="AM34" s="217">
        <v>-18.705760000000001</v>
      </c>
      <c r="AN34" s="217">
        <v>-19.764880000000002</v>
      </c>
      <c r="AO34" s="217">
        <v>-20.824000000000002</v>
      </c>
      <c r="AP34" s="217">
        <v>-22.187639999999998</v>
      </c>
      <c r="AQ34" s="217">
        <v>-23.551279999999998</v>
      </c>
      <c r="AR34" s="217">
        <v>-24.914919999999999</v>
      </c>
      <c r="AS34" s="217">
        <v>-26.278559999999999</v>
      </c>
      <c r="AT34" s="217">
        <v>-27.642199999999999</v>
      </c>
      <c r="AU34" s="217">
        <v>-27.41949</v>
      </c>
      <c r="AV34" s="217">
        <v>-27.19678</v>
      </c>
      <c r="AW34" s="217">
        <v>-26.974070000000001</v>
      </c>
      <c r="AX34" s="217">
        <v>-26.751359999999998</v>
      </c>
      <c r="AY34" s="217">
        <v>-26.528649999999999</v>
      </c>
      <c r="AZ34" s="217">
        <v>-26.30594</v>
      </c>
      <c r="BA34" s="217">
        <v>-26.08323</v>
      </c>
      <c r="BB34" s="217">
        <v>-25.860520000000001</v>
      </c>
      <c r="BC34" s="217">
        <v>-25.637810000000002</v>
      </c>
      <c r="BD34" s="217">
        <v>-25.415099999999999</v>
      </c>
      <c r="BE34" s="217">
        <v>-25.195930000000001</v>
      </c>
      <c r="BF34" s="217">
        <v>-24.976759999999999</v>
      </c>
      <c r="BG34" s="217">
        <v>-24.75759</v>
      </c>
      <c r="BH34" s="217">
        <v>-24.538419999999999</v>
      </c>
      <c r="BI34" s="217">
        <v>-24.31925</v>
      </c>
      <c r="BJ34" s="217">
        <v>-24.100079999999998</v>
      </c>
      <c r="BK34" s="217">
        <v>-23.88091</v>
      </c>
      <c r="BL34" s="217">
        <v>-23.661740000000002</v>
      </c>
      <c r="BM34" s="217">
        <v>-23.44257</v>
      </c>
      <c r="BN34" s="217">
        <v>-23.223400000000002</v>
      </c>
      <c r="BO34" s="217">
        <v>-23.35014</v>
      </c>
      <c r="BP34" s="217">
        <v>-23.476880000000001</v>
      </c>
      <c r="BQ34" s="217">
        <v>-23.60362000000001</v>
      </c>
      <c r="BR34" s="217">
        <v>-23.730360000000001</v>
      </c>
      <c r="BS34" s="217">
        <v>-23.857099999999999</v>
      </c>
      <c r="BT34" s="217">
        <v>-23.983840000000001</v>
      </c>
      <c r="BU34" s="217">
        <v>-24.110580000000009</v>
      </c>
      <c r="BV34" s="217">
        <v>-24.23732</v>
      </c>
      <c r="BW34" s="217">
        <v>-24.364059999999998</v>
      </c>
      <c r="BX34" s="217">
        <v>-24.4908</v>
      </c>
      <c r="BY34" s="217">
        <v>-24.465979999999998</v>
      </c>
      <c r="BZ34" s="217">
        <v>-24.44116</v>
      </c>
      <c r="CA34" s="217">
        <v>-24.416340000000009</v>
      </c>
      <c r="CB34" s="217">
        <v>-24.39152</v>
      </c>
      <c r="CC34" s="217">
        <v>-24.366700000000002</v>
      </c>
      <c r="CD34" s="217">
        <v>-24.34188</v>
      </c>
      <c r="CE34" s="217">
        <v>-24.317060000000009</v>
      </c>
      <c r="CF34" s="217">
        <v>-24.29224</v>
      </c>
      <c r="CG34" s="217">
        <v>-24.267420000000001</v>
      </c>
      <c r="CH34" s="217">
        <v>-24.242599999999999</v>
      </c>
    </row>
    <row r="35" spans="2:86" x14ac:dyDescent="0.3">
      <c r="B35" t="s">
        <v>71</v>
      </c>
      <c r="C35" t="s">
        <v>89</v>
      </c>
      <c r="E35" s="217">
        <v>0</v>
      </c>
      <c r="F35" s="217">
        <v>0</v>
      </c>
      <c r="G35" s="217">
        <v>0</v>
      </c>
      <c r="H35" s="217">
        <v>0</v>
      </c>
      <c r="I35" s="217">
        <v>0</v>
      </c>
      <c r="J35" s="217">
        <v>0</v>
      </c>
      <c r="K35" s="217">
        <v>0</v>
      </c>
      <c r="L35" s="217">
        <v>-17.670960000000001</v>
      </c>
      <c r="M35" s="217">
        <v>-35.341920000000002</v>
      </c>
      <c r="N35" s="217">
        <v>-53.01288000000001</v>
      </c>
      <c r="O35" s="217">
        <v>-70.683840000000004</v>
      </c>
      <c r="P35" s="217">
        <v>-88.354799999999997</v>
      </c>
      <c r="Q35" s="217">
        <v>-103.62016</v>
      </c>
      <c r="R35" s="217">
        <v>-118.88552</v>
      </c>
      <c r="S35" s="217">
        <v>-134.15088</v>
      </c>
      <c r="T35" s="217">
        <v>-149.41623999999999</v>
      </c>
      <c r="U35" s="217">
        <v>-164.6816</v>
      </c>
      <c r="V35" s="217">
        <v>-169.65018000000001</v>
      </c>
      <c r="W35" s="217">
        <v>-174.61876000000001</v>
      </c>
      <c r="X35" s="217">
        <v>-179.58734000000001</v>
      </c>
      <c r="Y35" s="217">
        <v>-184.55591999999999</v>
      </c>
      <c r="Z35" s="217">
        <v>-189.52449999999999</v>
      </c>
      <c r="AA35" s="217">
        <v>-192.83083999999999</v>
      </c>
      <c r="AB35" s="217">
        <v>-196.13718</v>
      </c>
      <c r="AC35" s="217">
        <v>-199.44352000000001</v>
      </c>
      <c r="AD35" s="217">
        <v>-202.74986000000001</v>
      </c>
      <c r="AE35" s="217">
        <v>-206.05619999999999</v>
      </c>
      <c r="AF35" s="217">
        <v>-212.26694000000001</v>
      </c>
      <c r="AG35" s="217">
        <v>-218.47767999999999</v>
      </c>
      <c r="AH35" s="217">
        <v>-224.68842000000001</v>
      </c>
      <c r="AI35" s="217">
        <v>-230.89915999999999</v>
      </c>
      <c r="AJ35" s="217">
        <v>-237.10990000000001</v>
      </c>
      <c r="AK35" s="217">
        <v>-245.18237999999999</v>
      </c>
      <c r="AL35" s="217">
        <v>-253.25486000000001</v>
      </c>
      <c r="AM35" s="217">
        <v>-261.32733999999999</v>
      </c>
      <c r="AN35" s="217">
        <v>-269.39981999999998</v>
      </c>
      <c r="AO35" s="217">
        <v>-277.47230000000002</v>
      </c>
      <c r="AP35" s="217">
        <v>-286.62831999999997</v>
      </c>
      <c r="AQ35" s="217">
        <v>-295.78433999999999</v>
      </c>
      <c r="AR35" s="217">
        <v>-304.94036000000011</v>
      </c>
      <c r="AS35" s="217">
        <v>-314.09638000000001</v>
      </c>
      <c r="AT35" s="217">
        <v>-323.25240000000002</v>
      </c>
      <c r="AU35" s="217">
        <v>-325.7011</v>
      </c>
      <c r="AV35" s="217">
        <v>-328.14980000000003</v>
      </c>
      <c r="AW35" s="217">
        <v>-330.59850000000012</v>
      </c>
      <c r="AX35" s="217">
        <v>-333.04719999999998</v>
      </c>
      <c r="AY35" s="217">
        <v>-335.49590000000001</v>
      </c>
      <c r="AZ35" s="217">
        <v>-337.42334000000011</v>
      </c>
      <c r="BA35" s="217">
        <v>-339.35077999999999</v>
      </c>
      <c r="BB35" s="217">
        <v>-341.27821999999998</v>
      </c>
      <c r="BC35" s="217">
        <v>-343.20566000000002</v>
      </c>
      <c r="BD35" s="217">
        <v>-345.13310000000001</v>
      </c>
      <c r="BE35" s="217">
        <v>-342.46614000000011</v>
      </c>
      <c r="BF35" s="217">
        <v>-339.79917999999998</v>
      </c>
      <c r="BG35" s="217">
        <v>-337.13222000000007</v>
      </c>
      <c r="BH35" s="217">
        <v>-334.46526000000011</v>
      </c>
      <c r="BI35" s="217">
        <v>-331.79829999999998</v>
      </c>
      <c r="BJ35" s="217">
        <v>-329.31022000000002</v>
      </c>
      <c r="BK35" s="217">
        <v>-326.82213999999999</v>
      </c>
      <c r="BL35" s="217">
        <v>-324.33406000000002</v>
      </c>
      <c r="BM35" s="217">
        <v>-321.84598</v>
      </c>
      <c r="BN35" s="217">
        <v>-319.35789999999997</v>
      </c>
      <c r="BO35" s="217">
        <v>-308.39744000000002</v>
      </c>
      <c r="BP35" s="217">
        <v>-297.43698000000012</v>
      </c>
      <c r="BQ35" s="217">
        <v>-286.47652000000011</v>
      </c>
      <c r="BR35" s="217">
        <v>-275.51605999999998</v>
      </c>
      <c r="BS35" s="217">
        <v>-264.55560000000003</v>
      </c>
      <c r="BT35" s="217">
        <v>-253.74706</v>
      </c>
      <c r="BU35" s="217">
        <v>-242.93852000000001</v>
      </c>
      <c r="BV35" s="217">
        <v>-232.12997999999999</v>
      </c>
      <c r="BW35" s="217">
        <v>-221.32144</v>
      </c>
      <c r="BX35" s="217">
        <v>-210.5129</v>
      </c>
      <c r="BY35" s="217">
        <v>-217.14714000000001</v>
      </c>
      <c r="BZ35" s="217">
        <v>-223.78138000000001</v>
      </c>
      <c r="CA35" s="217">
        <v>-230.41561999999999</v>
      </c>
      <c r="CB35" s="217">
        <v>-237.04986</v>
      </c>
      <c r="CC35" s="217">
        <v>-243.6841</v>
      </c>
      <c r="CD35" s="217">
        <v>-250.19488000000001</v>
      </c>
      <c r="CE35" s="217">
        <v>-256.70566000000002</v>
      </c>
      <c r="CF35" s="217">
        <v>-263.21643999999998</v>
      </c>
      <c r="CG35" s="217">
        <v>-269.72721999999999</v>
      </c>
      <c r="CH35" s="217">
        <v>-276.238</v>
      </c>
    </row>
    <row r="36" spans="2:86" x14ac:dyDescent="0.3">
      <c r="B36" t="s">
        <v>14</v>
      </c>
      <c r="C36" t="s">
        <v>62</v>
      </c>
      <c r="E36" s="217">
        <v>0</v>
      </c>
      <c r="F36" s="217">
        <v>0</v>
      </c>
      <c r="G36" s="217">
        <v>0</v>
      </c>
      <c r="H36" s="217">
        <v>0</v>
      </c>
      <c r="I36" s="217">
        <v>0</v>
      </c>
      <c r="J36" s="217">
        <v>0</v>
      </c>
      <c r="K36" s="217">
        <v>0</v>
      </c>
      <c r="L36" s="217">
        <v>-1.69872</v>
      </c>
      <c r="M36" s="217">
        <v>-3.39744</v>
      </c>
      <c r="N36" s="217">
        <v>-5.0961600000000011</v>
      </c>
      <c r="O36" s="217">
        <v>-6.7948800000000009</v>
      </c>
      <c r="P36" s="217">
        <v>-8.4936000000000007</v>
      </c>
      <c r="Q36" s="217">
        <v>-15.93524</v>
      </c>
      <c r="R36" s="217">
        <v>-23.37688</v>
      </c>
      <c r="S36" s="217">
        <v>-30.818519999999999</v>
      </c>
      <c r="T36" s="217">
        <v>-38.260159999999999</v>
      </c>
      <c r="U36" s="217">
        <v>-45.701799999999999</v>
      </c>
      <c r="V36" s="217">
        <v>-45.085140000000003</v>
      </c>
      <c r="W36" s="217">
        <v>-44.46848</v>
      </c>
      <c r="X36" s="217">
        <v>-43.851819999999996</v>
      </c>
      <c r="Y36" s="217">
        <v>-43.23516</v>
      </c>
      <c r="Z36" s="217">
        <v>-42.618499999999997</v>
      </c>
      <c r="AA36" s="217">
        <v>-39.786380000000001</v>
      </c>
      <c r="AB36" s="217">
        <v>-36.954259999999998</v>
      </c>
      <c r="AC36" s="217">
        <v>-34.122140000000002</v>
      </c>
      <c r="AD36" s="217">
        <v>-31.290019999999998</v>
      </c>
      <c r="AE36" s="217">
        <v>-28.457899999999999</v>
      </c>
      <c r="AF36" s="217">
        <v>-27.164580000000001</v>
      </c>
      <c r="AG36" s="217">
        <v>-25.871259999999999</v>
      </c>
      <c r="AH36" s="217">
        <v>-24.577940000000002</v>
      </c>
      <c r="AI36" s="217">
        <v>-23.28462</v>
      </c>
      <c r="AJ36" s="217">
        <v>-21.991299999999999</v>
      </c>
      <c r="AK36" s="217">
        <v>-23.228459999999998</v>
      </c>
      <c r="AL36" s="217">
        <v>-24.465620000000001</v>
      </c>
      <c r="AM36" s="217">
        <v>-25.702780000000001</v>
      </c>
      <c r="AN36" s="217">
        <v>-26.93994</v>
      </c>
      <c r="AO36" s="217">
        <v>-28.177099999999999</v>
      </c>
      <c r="AP36" s="217">
        <v>-29.894839999999999</v>
      </c>
      <c r="AQ36" s="217">
        <v>-31.612580000000001</v>
      </c>
      <c r="AR36" s="217">
        <v>-33.33032</v>
      </c>
      <c r="AS36" s="217">
        <v>-35.04806</v>
      </c>
      <c r="AT36" s="217">
        <v>-36.765799999999999</v>
      </c>
      <c r="AU36" s="217">
        <v>-36.136119999999998</v>
      </c>
      <c r="AV36" s="217">
        <v>-35.506439999999998</v>
      </c>
      <c r="AW36" s="217">
        <v>-34.876759999999997</v>
      </c>
      <c r="AX36" s="217">
        <v>-34.247079999999997</v>
      </c>
      <c r="AY36" s="217">
        <v>-33.617400000000004</v>
      </c>
      <c r="AZ36" s="217">
        <v>-32.987720000000003</v>
      </c>
      <c r="BA36" s="217">
        <v>-32.35804000000001</v>
      </c>
      <c r="BB36" s="217">
        <v>-31.728360000000009</v>
      </c>
      <c r="BC36" s="217">
        <v>-31.098680000000009</v>
      </c>
      <c r="BD36" s="217">
        <v>-30.469000000000001</v>
      </c>
      <c r="BE36" s="217">
        <v>-30.04522</v>
      </c>
      <c r="BF36" s="217">
        <v>-29.62144000000001</v>
      </c>
      <c r="BG36" s="217">
        <v>-29.19766000000001</v>
      </c>
      <c r="BH36" s="217">
        <v>-28.773880000000009</v>
      </c>
      <c r="BI36" s="217">
        <v>-28.350100000000001</v>
      </c>
      <c r="BJ36" s="217">
        <v>-27.92632</v>
      </c>
      <c r="BK36" s="217">
        <v>-27.50254</v>
      </c>
      <c r="BL36" s="217">
        <v>-27.078759999999999</v>
      </c>
      <c r="BM36" s="217">
        <v>-26.654979999999998</v>
      </c>
      <c r="BN36" s="217">
        <v>-26.231200000000001</v>
      </c>
      <c r="BO36" s="217">
        <v>-26.271280000000001</v>
      </c>
      <c r="BP36" s="217">
        <v>-26.311360000000001</v>
      </c>
      <c r="BQ36" s="217">
        <v>-26.35144</v>
      </c>
      <c r="BR36" s="217">
        <v>-26.39152</v>
      </c>
      <c r="BS36" s="217">
        <v>-26.4316</v>
      </c>
      <c r="BT36" s="217">
        <v>-26.471679999999999</v>
      </c>
      <c r="BU36" s="217">
        <v>-26.51176000000001</v>
      </c>
      <c r="BV36" s="217">
        <v>-26.551840000000009</v>
      </c>
      <c r="BW36" s="217">
        <v>-26.591919999999998</v>
      </c>
      <c r="BX36" s="217">
        <v>-26.632000000000001</v>
      </c>
      <c r="BY36" s="217">
        <v>-26.463470000000001</v>
      </c>
      <c r="BZ36" s="217">
        <v>-26.29494</v>
      </c>
      <c r="CA36" s="217">
        <v>-26.12641</v>
      </c>
      <c r="CB36" s="217">
        <v>-25.957879999999999</v>
      </c>
      <c r="CC36" s="217">
        <v>-25.789349999999999</v>
      </c>
      <c r="CD36" s="217">
        <v>-25.620819999999998</v>
      </c>
      <c r="CE36" s="217">
        <v>-25.452290000000001</v>
      </c>
      <c r="CF36" s="217">
        <v>-25.283760000000001</v>
      </c>
      <c r="CG36" s="217">
        <v>-25.11523</v>
      </c>
      <c r="CH36" s="217">
        <v>-24.9467</v>
      </c>
    </row>
    <row r="37" spans="2:86" x14ac:dyDescent="0.3">
      <c r="B37" t="s">
        <v>14</v>
      </c>
      <c r="C37" t="s">
        <v>63</v>
      </c>
      <c r="E37" s="217">
        <v>0</v>
      </c>
      <c r="F37" s="217">
        <v>0</v>
      </c>
      <c r="G37" s="217">
        <v>0</v>
      </c>
      <c r="H37" s="217">
        <v>0</v>
      </c>
      <c r="I37" s="217">
        <v>0</v>
      </c>
      <c r="J37" s="217">
        <v>0</v>
      </c>
      <c r="K37" s="217">
        <v>0</v>
      </c>
      <c r="L37" s="217">
        <v>-1.6932400000000001</v>
      </c>
      <c r="M37" s="217">
        <v>-3.386480000000001</v>
      </c>
      <c r="N37" s="217">
        <v>-5.0797200000000009</v>
      </c>
      <c r="O37" s="217">
        <v>-6.7729600000000012</v>
      </c>
      <c r="P37" s="217">
        <v>-8.4662000000000006</v>
      </c>
      <c r="Q37" s="217">
        <v>-15.96692</v>
      </c>
      <c r="R37" s="217">
        <v>-23.467639999999999</v>
      </c>
      <c r="S37" s="217">
        <v>-30.968360000000001</v>
      </c>
      <c r="T37" s="217">
        <v>-38.469080000000012</v>
      </c>
      <c r="U37" s="217">
        <v>-45.969799999999999</v>
      </c>
      <c r="V37" s="217">
        <v>-45.243740000000003</v>
      </c>
      <c r="W37" s="217">
        <v>-44.517680000000013</v>
      </c>
      <c r="X37" s="217">
        <v>-43.791620000000009</v>
      </c>
      <c r="Y37" s="217">
        <v>-43.065559999999998</v>
      </c>
      <c r="Z37" s="217">
        <v>-42.339500000000001</v>
      </c>
      <c r="AA37" s="217">
        <v>-39.593899999999998</v>
      </c>
      <c r="AB37" s="217">
        <v>-36.848300000000009</v>
      </c>
      <c r="AC37" s="217">
        <v>-34.102699999999999</v>
      </c>
      <c r="AD37" s="217">
        <v>-31.357099999999999</v>
      </c>
      <c r="AE37" s="217">
        <v>-28.611499999999999</v>
      </c>
      <c r="AF37" s="217">
        <v>-27.535979999999999</v>
      </c>
      <c r="AG37" s="217">
        <v>-26.460460000000001</v>
      </c>
      <c r="AH37" s="217">
        <v>-25.38494</v>
      </c>
      <c r="AI37" s="217">
        <v>-24.309419999999999</v>
      </c>
      <c r="AJ37" s="217">
        <v>-23.233899999999998</v>
      </c>
      <c r="AK37" s="217">
        <v>-24.417619999999999</v>
      </c>
      <c r="AL37" s="217">
        <v>-25.60134</v>
      </c>
      <c r="AM37" s="217">
        <v>-26.785060000000001</v>
      </c>
      <c r="AN37" s="217">
        <v>-27.968779999999999</v>
      </c>
      <c r="AO37" s="217">
        <v>-29.1525</v>
      </c>
      <c r="AP37" s="217">
        <v>-30.816880000000001</v>
      </c>
      <c r="AQ37" s="217">
        <v>-32.481260000000013</v>
      </c>
      <c r="AR37" s="217">
        <v>-34.145640000000007</v>
      </c>
      <c r="AS37" s="217">
        <v>-35.810020000000009</v>
      </c>
      <c r="AT37" s="217">
        <v>-37.474400000000003</v>
      </c>
      <c r="AU37" s="217">
        <v>-36.820150000000012</v>
      </c>
      <c r="AV37" s="217">
        <v>-36.165900000000008</v>
      </c>
      <c r="AW37" s="217">
        <v>-35.511650000000003</v>
      </c>
      <c r="AX37" s="217">
        <v>-34.857400000000013</v>
      </c>
      <c r="AY37" s="217">
        <v>-34.203150000000001</v>
      </c>
      <c r="AZ37" s="217">
        <v>-33.548900000000003</v>
      </c>
      <c r="BA37" s="217">
        <v>-32.894649999999999</v>
      </c>
      <c r="BB37" s="217">
        <v>-32.240400000000008</v>
      </c>
      <c r="BC37" s="217">
        <v>-31.58615</v>
      </c>
      <c r="BD37" s="217">
        <v>-30.931899999999999</v>
      </c>
      <c r="BE37" s="217">
        <v>-30.597149999999999</v>
      </c>
      <c r="BF37" s="217">
        <v>-30.2624</v>
      </c>
      <c r="BG37" s="217">
        <v>-29.92765</v>
      </c>
      <c r="BH37" s="217">
        <v>-29.5929</v>
      </c>
      <c r="BI37" s="217">
        <v>-29.258150000000001</v>
      </c>
      <c r="BJ37" s="217">
        <v>-28.923400000000001</v>
      </c>
      <c r="BK37" s="217">
        <v>-28.588650000000001</v>
      </c>
      <c r="BL37" s="217">
        <v>-28.253900000000002</v>
      </c>
      <c r="BM37" s="217">
        <v>-27.919149999999998</v>
      </c>
      <c r="BN37" s="217">
        <v>-27.584399999999999</v>
      </c>
      <c r="BO37" s="217">
        <v>-27.530429999999999</v>
      </c>
      <c r="BP37" s="217">
        <v>-27.476459999999999</v>
      </c>
      <c r="BQ37" s="217">
        <v>-27.42249</v>
      </c>
      <c r="BR37" s="217">
        <v>-27.36852</v>
      </c>
      <c r="BS37" s="217">
        <v>-27.314550000000001</v>
      </c>
      <c r="BT37" s="217">
        <v>-27.260580000000001</v>
      </c>
      <c r="BU37" s="217">
        <v>-27.206610000000001</v>
      </c>
      <c r="BV37" s="217">
        <v>-27.152640000000002</v>
      </c>
      <c r="BW37" s="217">
        <v>-27.098669999999998</v>
      </c>
      <c r="BX37" s="217">
        <v>-27.044699999999999</v>
      </c>
      <c r="BY37" s="217">
        <v>-26.875620000000001</v>
      </c>
      <c r="BZ37" s="217">
        <v>-26.70654</v>
      </c>
      <c r="CA37" s="217">
        <v>-26.537459999999999</v>
      </c>
      <c r="CB37" s="217">
        <v>-26.368379999999998</v>
      </c>
      <c r="CC37" s="217">
        <v>-26.199300000000001</v>
      </c>
      <c r="CD37" s="217">
        <v>-26.03022</v>
      </c>
      <c r="CE37" s="217">
        <v>-25.861139999999999</v>
      </c>
      <c r="CF37" s="217">
        <v>-25.692060000000001</v>
      </c>
      <c r="CG37" s="217">
        <v>-25.52298</v>
      </c>
      <c r="CH37" s="217">
        <v>-25.353899999999999</v>
      </c>
    </row>
    <row r="38" spans="2:86" x14ac:dyDescent="0.3">
      <c r="B38" t="s">
        <v>14</v>
      </c>
      <c r="C38" t="s">
        <v>74</v>
      </c>
      <c r="E38" s="217">
        <v>0</v>
      </c>
      <c r="F38" s="217">
        <v>0</v>
      </c>
      <c r="G38" s="217">
        <v>-5.4679999999999999E-2</v>
      </c>
      <c r="H38" s="217">
        <v>-0.10936</v>
      </c>
      <c r="I38" s="217">
        <v>-0.16403999999999999</v>
      </c>
      <c r="J38" s="217">
        <v>-0.21872</v>
      </c>
      <c r="K38" s="217">
        <v>-0.27339999999999998</v>
      </c>
      <c r="L38" s="217">
        <v>-2.0843600000000002</v>
      </c>
      <c r="M38" s="217">
        <v>-3.8953199999999999</v>
      </c>
      <c r="N38" s="217">
        <v>-5.7062800000000014</v>
      </c>
      <c r="O38" s="217">
        <v>-7.517240000000001</v>
      </c>
      <c r="P38" s="217">
        <v>-9.3282000000000007</v>
      </c>
      <c r="Q38" s="217">
        <v>-17.789159999999999</v>
      </c>
      <c r="R38" s="217">
        <v>-26.250119999999999</v>
      </c>
      <c r="S38" s="217">
        <v>-34.711080000000003</v>
      </c>
      <c r="T38" s="217">
        <v>-43.172040000000003</v>
      </c>
      <c r="U38" s="217">
        <v>-51.633000000000003</v>
      </c>
      <c r="V38" s="217">
        <v>-53.323680000000003</v>
      </c>
      <c r="W38" s="217">
        <v>-55.014360000000003</v>
      </c>
      <c r="X38" s="217">
        <v>-56.705040000000011</v>
      </c>
      <c r="Y38" s="217">
        <v>-58.395719999999997</v>
      </c>
      <c r="Z38" s="217">
        <v>-60.086399999999998</v>
      </c>
      <c r="AA38" s="217">
        <v>-56.104039999999998</v>
      </c>
      <c r="AB38" s="217">
        <v>-52.121679999999998</v>
      </c>
      <c r="AC38" s="217">
        <v>-48.139319999999998</v>
      </c>
      <c r="AD38" s="217">
        <v>-44.156959999999998</v>
      </c>
      <c r="AE38" s="217">
        <v>-40.174599999999998</v>
      </c>
      <c r="AF38" s="217">
        <v>-37.971739999999997</v>
      </c>
      <c r="AG38" s="217">
        <v>-35.768880000000003</v>
      </c>
      <c r="AH38" s="217">
        <v>-33.566020000000002</v>
      </c>
      <c r="AI38" s="217">
        <v>-31.363160000000001</v>
      </c>
      <c r="AJ38" s="217">
        <v>-29.160299999999999</v>
      </c>
      <c r="AK38" s="217">
        <v>-29.315059999999999</v>
      </c>
      <c r="AL38" s="217">
        <v>-29.469820000000009</v>
      </c>
      <c r="AM38" s="217">
        <v>-29.624580000000009</v>
      </c>
      <c r="AN38" s="217">
        <v>-29.779340000000001</v>
      </c>
      <c r="AO38" s="217">
        <v>-29.934100000000001</v>
      </c>
      <c r="AP38" s="217">
        <v>-30.933479999999999</v>
      </c>
      <c r="AQ38" s="217">
        <v>-31.932860000000009</v>
      </c>
      <c r="AR38" s="217">
        <v>-32.93224</v>
      </c>
      <c r="AS38" s="217">
        <v>-33.931620000000002</v>
      </c>
      <c r="AT38" s="217">
        <v>-34.930999999999997</v>
      </c>
      <c r="AU38" s="217">
        <v>-34.386719999999997</v>
      </c>
      <c r="AV38" s="217">
        <v>-33.842440000000003</v>
      </c>
      <c r="AW38" s="217">
        <v>-33.298160000000003</v>
      </c>
      <c r="AX38" s="217">
        <v>-32.753880000000002</v>
      </c>
      <c r="AY38" s="217">
        <v>-32.209599999999988</v>
      </c>
      <c r="AZ38" s="217">
        <v>-31.665320000000001</v>
      </c>
      <c r="BA38" s="217">
        <v>-31.121040000000001</v>
      </c>
      <c r="BB38" s="217">
        <v>-30.57676</v>
      </c>
      <c r="BC38" s="217">
        <v>-30.03248</v>
      </c>
      <c r="BD38" s="217">
        <v>-29.488199999999999</v>
      </c>
      <c r="BE38" s="217">
        <v>-29.265460000000001</v>
      </c>
      <c r="BF38" s="217">
        <v>-29.042719999999999</v>
      </c>
      <c r="BG38" s="217">
        <v>-28.819980000000001</v>
      </c>
      <c r="BH38" s="217">
        <v>-28.597239999999999</v>
      </c>
      <c r="BI38" s="217">
        <v>-28.374500000000001</v>
      </c>
      <c r="BJ38" s="217">
        <v>-28.151759999999999</v>
      </c>
      <c r="BK38" s="217">
        <v>-27.929020000000001</v>
      </c>
      <c r="BL38" s="217">
        <v>-27.70628</v>
      </c>
      <c r="BM38" s="217">
        <v>-27.483540000000001</v>
      </c>
      <c r="BN38" s="217">
        <v>-27.2608</v>
      </c>
      <c r="BO38" s="217">
        <v>-27.172350000000002</v>
      </c>
      <c r="BP38" s="217">
        <v>-27.0839</v>
      </c>
      <c r="BQ38" s="217">
        <v>-26.995450000000009</v>
      </c>
      <c r="BR38" s="217">
        <v>-26.907</v>
      </c>
      <c r="BS38" s="217">
        <v>-26.818549999999998</v>
      </c>
      <c r="BT38" s="217">
        <v>-26.7301</v>
      </c>
      <c r="BU38" s="217">
        <v>-26.641650000000009</v>
      </c>
      <c r="BV38" s="217">
        <v>-26.5532</v>
      </c>
      <c r="BW38" s="217">
        <v>-26.464749999999999</v>
      </c>
      <c r="BX38" s="217">
        <v>-26.376300000000001</v>
      </c>
      <c r="BY38" s="217">
        <v>-26.283059999999999</v>
      </c>
      <c r="BZ38" s="217">
        <v>-26.189820000000001</v>
      </c>
      <c r="CA38" s="217">
        <v>-26.096579999999999</v>
      </c>
      <c r="CB38" s="217">
        <v>-26.003340000000001</v>
      </c>
      <c r="CC38" s="217">
        <v>-25.9101</v>
      </c>
      <c r="CD38" s="217">
        <v>-25.816859999999998</v>
      </c>
      <c r="CE38" s="217">
        <v>-25.72362</v>
      </c>
      <c r="CF38" s="217">
        <v>-25.630379999999999</v>
      </c>
      <c r="CG38" s="217">
        <v>-25.537140000000001</v>
      </c>
      <c r="CH38" s="217">
        <v>-25.443899999999999</v>
      </c>
    </row>
    <row r="39" spans="2:86" x14ac:dyDescent="0.3">
      <c r="B39" t="s">
        <v>14</v>
      </c>
      <c r="C39" t="s">
        <v>17</v>
      </c>
      <c r="E39" s="217">
        <v>0</v>
      </c>
      <c r="F39" s="217">
        <v>0</v>
      </c>
      <c r="G39" s="217">
        <v>-1.7440000000000001E-2</v>
      </c>
      <c r="H39" s="217">
        <v>-3.4880000000000001E-2</v>
      </c>
      <c r="I39" s="217">
        <v>-5.2320000000000012E-2</v>
      </c>
      <c r="J39" s="217">
        <v>-6.9760000000000003E-2</v>
      </c>
      <c r="K39" s="217">
        <v>-8.72E-2</v>
      </c>
      <c r="L39" s="217">
        <v>-1.7651399999999999</v>
      </c>
      <c r="M39" s="217">
        <v>-3.4430800000000001</v>
      </c>
      <c r="N39" s="217">
        <v>-5.1210200000000006</v>
      </c>
      <c r="O39" s="217">
        <v>-6.7989600000000001</v>
      </c>
      <c r="P39" s="217">
        <v>-8.4769000000000005</v>
      </c>
      <c r="Q39" s="217">
        <v>-16.042480000000001</v>
      </c>
      <c r="R39" s="217">
        <v>-23.608059999999998</v>
      </c>
      <c r="S39" s="217">
        <v>-31.17364000000001</v>
      </c>
      <c r="T39" s="217">
        <v>-38.739220000000003</v>
      </c>
      <c r="U39" s="217">
        <v>-46.3048</v>
      </c>
      <c r="V39" s="217">
        <v>-45.71942</v>
      </c>
      <c r="W39" s="217">
        <v>-45.134040000000013</v>
      </c>
      <c r="X39" s="217">
        <v>-44.548659999999998</v>
      </c>
      <c r="Y39" s="217">
        <v>-43.963279999999997</v>
      </c>
      <c r="Z39" s="217">
        <v>-43.377899999999997</v>
      </c>
      <c r="AA39" s="217">
        <v>-39.10248</v>
      </c>
      <c r="AB39" s="217">
        <v>-34.827060000000003</v>
      </c>
      <c r="AC39" s="217">
        <v>-30.551639999999999</v>
      </c>
      <c r="AD39" s="217">
        <v>-26.276219999999999</v>
      </c>
      <c r="AE39" s="217">
        <v>-22.000800000000002</v>
      </c>
      <c r="AF39" s="217">
        <v>-20.93524</v>
      </c>
      <c r="AG39" s="217">
        <v>-19.869679999999999</v>
      </c>
      <c r="AH39" s="217">
        <v>-18.804120000000001</v>
      </c>
      <c r="AI39" s="217">
        <v>-17.73856</v>
      </c>
      <c r="AJ39" s="217">
        <v>-16.672999999999998</v>
      </c>
      <c r="AK39" s="217">
        <v>-17.680499999999999</v>
      </c>
      <c r="AL39" s="217">
        <v>-18.687999999999999</v>
      </c>
      <c r="AM39" s="217">
        <v>-19.695499999999999</v>
      </c>
      <c r="AN39" s="217">
        <v>-20.702999999999999</v>
      </c>
      <c r="AO39" s="217">
        <v>-21.7105</v>
      </c>
      <c r="AP39" s="217">
        <v>-23.109159999999999</v>
      </c>
      <c r="AQ39" s="217">
        <v>-24.507819999999999</v>
      </c>
      <c r="AR39" s="217">
        <v>-25.906480000000009</v>
      </c>
      <c r="AS39" s="217">
        <v>-27.305140000000002</v>
      </c>
      <c r="AT39" s="217">
        <v>-28.703800000000001</v>
      </c>
      <c r="AU39" s="217">
        <v>-28.436769999999999</v>
      </c>
      <c r="AV39" s="217">
        <v>-28.169740000000001</v>
      </c>
      <c r="AW39" s="217">
        <v>-27.90271000000001</v>
      </c>
      <c r="AX39" s="217">
        <v>-27.635680000000001</v>
      </c>
      <c r="AY39" s="217">
        <v>-27.368649999999999</v>
      </c>
      <c r="AZ39" s="217">
        <v>-27.10162</v>
      </c>
      <c r="BA39" s="217">
        <v>-26.834590000000009</v>
      </c>
      <c r="BB39" s="217">
        <v>-26.56756</v>
      </c>
      <c r="BC39" s="217">
        <v>-26.300529999999998</v>
      </c>
      <c r="BD39" s="217">
        <v>-26.0335</v>
      </c>
      <c r="BE39" s="217">
        <v>-25.86374</v>
      </c>
      <c r="BF39" s="217">
        <v>-25.69398</v>
      </c>
      <c r="BG39" s="217">
        <v>-25.52422</v>
      </c>
      <c r="BH39" s="217">
        <v>-25.35446</v>
      </c>
      <c r="BI39" s="217">
        <v>-25.184699999999999</v>
      </c>
      <c r="BJ39" s="217">
        <v>-25.014939999999999</v>
      </c>
      <c r="BK39" s="217">
        <v>-24.845179999999999</v>
      </c>
      <c r="BL39" s="217">
        <v>-24.675419999999999</v>
      </c>
      <c r="BM39" s="217">
        <v>-24.505659999999999</v>
      </c>
      <c r="BN39" s="217">
        <v>-24.335899999999999</v>
      </c>
      <c r="BO39" s="217">
        <v>-24.348050000000001</v>
      </c>
      <c r="BP39" s="217">
        <v>-24.360199999999999</v>
      </c>
      <c r="BQ39" s="217">
        <v>-24.372350000000001</v>
      </c>
      <c r="BR39" s="217">
        <v>-24.384499999999999</v>
      </c>
      <c r="BS39" s="217">
        <v>-24.396650000000001</v>
      </c>
      <c r="BT39" s="217">
        <v>-24.408799999999999</v>
      </c>
      <c r="BU39" s="217">
        <v>-24.420950000000001</v>
      </c>
      <c r="BV39" s="217">
        <v>-24.4331</v>
      </c>
      <c r="BW39" s="217">
        <v>-24.445250000000001</v>
      </c>
      <c r="BX39" s="217">
        <v>-24.4574</v>
      </c>
      <c r="BY39" s="217">
        <v>-24.437539999999998</v>
      </c>
      <c r="BZ39" s="217">
        <v>-24.417680000000001</v>
      </c>
      <c r="CA39" s="217">
        <v>-24.397819999999999</v>
      </c>
      <c r="CB39" s="217">
        <v>-24.377960000000002</v>
      </c>
      <c r="CC39" s="217">
        <v>-24.3581</v>
      </c>
      <c r="CD39" s="217">
        <v>-24.338239999999999</v>
      </c>
      <c r="CE39" s="217">
        <v>-24.318380000000001</v>
      </c>
      <c r="CF39" s="217">
        <v>-24.29852</v>
      </c>
      <c r="CG39" s="217">
        <v>-24.278659999999999</v>
      </c>
      <c r="CH39" s="217">
        <v>-24.258800000000001</v>
      </c>
    </row>
    <row r="40" spans="2:86" x14ac:dyDescent="0.3">
      <c r="B40" t="s">
        <v>14</v>
      </c>
      <c r="C40" t="s">
        <v>83</v>
      </c>
      <c r="E40" s="217">
        <v>0</v>
      </c>
      <c r="F40" s="217">
        <v>0</v>
      </c>
      <c r="G40" s="217">
        <v>-3.6200000000000003E-2</v>
      </c>
      <c r="H40" s="217">
        <v>-7.2400000000000006E-2</v>
      </c>
      <c r="I40" s="217">
        <v>-0.1086</v>
      </c>
      <c r="J40" s="217">
        <v>-0.14480000000000001</v>
      </c>
      <c r="K40" s="217">
        <v>-0.18099999999999999</v>
      </c>
      <c r="L40" s="217">
        <v>-2.0508000000000002</v>
      </c>
      <c r="M40" s="217">
        <v>-3.9205999999999999</v>
      </c>
      <c r="N40" s="217">
        <v>-5.7904000000000009</v>
      </c>
      <c r="O40" s="217">
        <v>-7.6601999999999997</v>
      </c>
      <c r="P40" s="217">
        <v>-9.5299999999999994</v>
      </c>
      <c r="Q40" s="217">
        <v>-8.5487000000000002</v>
      </c>
      <c r="R40" s="217">
        <v>-7.567400000000001</v>
      </c>
      <c r="S40" s="217">
        <v>-6.5861000000000001</v>
      </c>
      <c r="T40" s="217">
        <v>-5.6048</v>
      </c>
      <c r="U40" s="217">
        <v>-4.6234999999999999</v>
      </c>
      <c r="V40" s="217">
        <v>-9.3482200000000013</v>
      </c>
      <c r="W40" s="217">
        <v>-14.072939999999999</v>
      </c>
      <c r="X40" s="217">
        <v>-18.79766</v>
      </c>
      <c r="Y40" s="217">
        <v>-23.522379999999998</v>
      </c>
      <c r="Z40" s="217">
        <v>-28.2471</v>
      </c>
      <c r="AA40" s="217">
        <v>-29.857140000000001</v>
      </c>
      <c r="AB40" s="217">
        <v>-31.467179999999999</v>
      </c>
      <c r="AC40" s="217">
        <v>-33.077219999999997</v>
      </c>
      <c r="AD40" s="217">
        <v>-34.687260000000002</v>
      </c>
      <c r="AE40" s="217">
        <v>-36.2973</v>
      </c>
      <c r="AF40" s="217">
        <v>-36.378160000000001</v>
      </c>
      <c r="AG40" s="217">
        <v>-36.459020000000002</v>
      </c>
      <c r="AH40" s="217">
        <v>-36.539879999999997</v>
      </c>
      <c r="AI40" s="217">
        <v>-36.620739999999998</v>
      </c>
      <c r="AJ40" s="217">
        <v>-36.701599999999999</v>
      </c>
      <c r="AK40" s="217">
        <v>-37.984180000000002</v>
      </c>
      <c r="AL40" s="217">
        <v>-39.266759999999998</v>
      </c>
      <c r="AM40" s="217">
        <v>-40.549340000000001</v>
      </c>
      <c r="AN40" s="217">
        <v>-41.831919999999997</v>
      </c>
      <c r="AO40" s="217">
        <v>-43.1145</v>
      </c>
      <c r="AP40" s="217">
        <v>-45.482999999999997</v>
      </c>
      <c r="AQ40" s="217">
        <v>-47.851500000000001</v>
      </c>
      <c r="AR40" s="217">
        <v>-50.22</v>
      </c>
      <c r="AS40" s="217">
        <v>-52.588500000000003</v>
      </c>
      <c r="AT40" s="217">
        <v>-54.957000000000001</v>
      </c>
      <c r="AU40" s="217">
        <v>-54.43929</v>
      </c>
      <c r="AV40" s="217">
        <v>-53.921580000000013</v>
      </c>
      <c r="AW40" s="217">
        <v>-53.403869999999998</v>
      </c>
      <c r="AX40" s="217">
        <v>-52.886159999999997</v>
      </c>
      <c r="AY40" s="217">
        <v>-52.368450000000003</v>
      </c>
      <c r="AZ40" s="217">
        <v>-51.850740000000002</v>
      </c>
      <c r="BA40" s="217">
        <v>-51.333030000000008</v>
      </c>
      <c r="BB40" s="217">
        <v>-50.81532</v>
      </c>
      <c r="BC40" s="217">
        <v>-50.297609999999999</v>
      </c>
      <c r="BD40" s="217">
        <v>-49.779899999999998</v>
      </c>
      <c r="BE40" s="217">
        <v>-49.259340000000002</v>
      </c>
      <c r="BF40" s="217">
        <v>-48.738780000000013</v>
      </c>
      <c r="BG40" s="217">
        <v>-48.218220000000002</v>
      </c>
      <c r="BH40" s="217">
        <v>-47.697659999999999</v>
      </c>
      <c r="BI40" s="217">
        <v>-47.177100000000003</v>
      </c>
      <c r="BJ40" s="217">
        <v>-46.656539999999993</v>
      </c>
      <c r="BK40" s="217">
        <v>-46.135980000000004</v>
      </c>
      <c r="BL40" s="217">
        <v>-45.61542</v>
      </c>
      <c r="BM40" s="217">
        <v>-45.094859999999997</v>
      </c>
      <c r="BN40" s="217">
        <v>-44.574300000000001</v>
      </c>
      <c r="BO40" s="217">
        <v>-44.158340000000003</v>
      </c>
      <c r="BP40" s="217">
        <v>-43.742380000000011</v>
      </c>
      <c r="BQ40" s="217">
        <v>-43.326420000000013</v>
      </c>
      <c r="BR40" s="217">
        <v>-42.91046</v>
      </c>
      <c r="BS40" s="217">
        <v>-42.494500000000002</v>
      </c>
      <c r="BT40" s="217">
        <v>-42.078539999999997</v>
      </c>
      <c r="BU40" s="217">
        <v>-41.662580000000013</v>
      </c>
      <c r="BV40" s="217">
        <v>-41.246620000000007</v>
      </c>
      <c r="BW40" s="217">
        <v>-40.830660000000002</v>
      </c>
      <c r="BX40" s="217">
        <v>-40.414700000000003</v>
      </c>
      <c r="BY40" s="217">
        <v>-39.945079999999997</v>
      </c>
      <c r="BZ40" s="217">
        <v>-39.475460000000012</v>
      </c>
      <c r="CA40" s="217">
        <v>-39.005840000000013</v>
      </c>
      <c r="CB40" s="217">
        <v>-38.53622</v>
      </c>
      <c r="CC40" s="217">
        <v>-38.066600000000001</v>
      </c>
      <c r="CD40" s="217">
        <v>-37.596980000000002</v>
      </c>
      <c r="CE40" s="217">
        <v>-37.127360000000003</v>
      </c>
      <c r="CF40" s="217">
        <v>-36.657739999999997</v>
      </c>
      <c r="CG40" s="217">
        <v>-36.188119999999998</v>
      </c>
      <c r="CH40" s="217">
        <v>-35.718499999999999</v>
      </c>
    </row>
    <row r="41" spans="2:86" x14ac:dyDescent="0.3">
      <c r="B41" t="s">
        <v>14</v>
      </c>
      <c r="C41" t="s">
        <v>84</v>
      </c>
      <c r="E41" s="217">
        <v>0</v>
      </c>
      <c r="F41" s="217">
        <v>0</v>
      </c>
      <c r="G41" s="217">
        <v>-3.6200000000000003E-2</v>
      </c>
      <c r="H41" s="217">
        <v>-7.2400000000000006E-2</v>
      </c>
      <c r="I41" s="217">
        <v>-0.1086</v>
      </c>
      <c r="J41" s="217">
        <v>-0.14480000000000001</v>
      </c>
      <c r="K41" s="217">
        <v>-0.18099999999999999</v>
      </c>
      <c r="L41" s="217">
        <v>-2.0508000000000002</v>
      </c>
      <c r="M41" s="217">
        <v>-3.9205999999999999</v>
      </c>
      <c r="N41" s="217">
        <v>-5.7904000000000009</v>
      </c>
      <c r="O41" s="217">
        <v>-7.6601999999999997</v>
      </c>
      <c r="P41" s="217">
        <v>-9.5299999999999994</v>
      </c>
      <c r="Q41" s="217">
        <v>-8.546479999999999</v>
      </c>
      <c r="R41" s="217">
        <v>-7.5629600000000012</v>
      </c>
      <c r="S41" s="217">
        <v>-6.57944</v>
      </c>
      <c r="T41" s="217">
        <v>-5.5959199999999996</v>
      </c>
      <c r="U41" s="217">
        <v>-4.6124000000000001</v>
      </c>
      <c r="V41" s="217">
        <v>-9.493920000000001</v>
      </c>
      <c r="W41" s="217">
        <v>-14.375439999999999</v>
      </c>
      <c r="X41" s="217">
        <v>-19.256959999999999</v>
      </c>
      <c r="Y41" s="217">
        <v>-24.138480000000001</v>
      </c>
      <c r="Z41" s="217">
        <v>-29.02</v>
      </c>
      <c r="AA41" s="217">
        <v>-30.518339999999998</v>
      </c>
      <c r="AB41" s="217">
        <v>-32.016680000000001</v>
      </c>
      <c r="AC41" s="217">
        <v>-33.515020000000007</v>
      </c>
      <c r="AD41" s="217">
        <v>-35.013359999999999</v>
      </c>
      <c r="AE41" s="217">
        <v>-36.511699999999998</v>
      </c>
      <c r="AF41" s="217">
        <v>-36.788679999999999</v>
      </c>
      <c r="AG41" s="217">
        <v>-37.065660000000001</v>
      </c>
      <c r="AH41" s="217">
        <v>-37.342640000000003</v>
      </c>
      <c r="AI41" s="217">
        <v>-37.619619999999998</v>
      </c>
      <c r="AJ41" s="217">
        <v>-37.896599999999999</v>
      </c>
      <c r="AK41" s="217">
        <v>-39.149419999999999</v>
      </c>
      <c r="AL41" s="217">
        <v>-40.402240000000013</v>
      </c>
      <c r="AM41" s="217">
        <v>-41.655060000000013</v>
      </c>
      <c r="AN41" s="217">
        <v>-42.907880000000013</v>
      </c>
      <c r="AO41" s="217">
        <v>-44.160699999999999</v>
      </c>
      <c r="AP41" s="217">
        <v>-46.442700000000002</v>
      </c>
      <c r="AQ41" s="217">
        <v>-48.724700000000013</v>
      </c>
      <c r="AR41" s="217">
        <v>-51.006700000000009</v>
      </c>
      <c r="AS41" s="217">
        <v>-53.288700000000013</v>
      </c>
      <c r="AT41" s="217">
        <v>-55.570700000000002</v>
      </c>
      <c r="AU41" s="217">
        <v>-55.059510000000003</v>
      </c>
      <c r="AV41" s="217">
        <v>-54.548319999999997</v>
      </c>
      <c r="AW41" s="217">
        <v>-54.037129999999998</v>
      </c>
      <c r="AX41" s="217">
        <v>-53.525939999999999</v>
      </c>
      <c r="AY41" s="217">
        <v>-53.014749999999999</v>
      </c>
      <c r="AZ41" s="217">
        <v>-52.50356</v>
      </c>
      <c r="BA41" s="217">
        <v>-51.992370000000008</v>
      </c>
      <c r="BB41" s="217">
        <v>-51.481180000000002</v>
      </c>
      <c r="BC41" s="217">
        <v>-50.969990000000003</v>
      </c>
      <c r="BD41" s="217">
        <v>-50.458799999999997</v>
      </c>
      <c r="BE41" s="217">
        <v>-49.996770000000012</v>
      </c>
      <c r="BF41" s="217">
        <v>-49.534740000000014</v>
      </c>
      <c r="BG41" s="217">
        <v>-49.072710000000008</v>
      </c>
      <c r="BH41" s="217">
        <v>-48.610680000000009</v>
      </c>
      <c r="BI41" s="217">
        <v>-48.148650000000004</v>
      </c>
      <c r="BJ41" s="217">
        <v>-47.686620000000012</v>
      </c>
      <c r="BK41" s="217">
        <v>-47.224590000000013</v>
      </c>
      <c r="BL41" s="217">
        <v>-46.762560000000008</v>
      </c>
      <c r="BM41" s="217">
        <v>-46.300530000000009</v>
      </c>
      <c r="BN41" s="217">
        <v>-45.838500000000003</v>
      </c>
      <c r="BO41" s="217">
        <v>-45.298170000000013</v>
      </c>
      <c r="BP41" s="217">
        <v>-44.757840000000009</v>
      </c>
      <c r="BQ41" s="217">
        <v>-44.217509999999997</v>
      </c>
      <c r="BR41" s="217">
        <v>-43.677180000000007</v>
      </c>
      <c r="BS41" s="217">
        <v>-43.136850000000003</v>
      </c>
      <c r="BT41" s="217">
        <v>-42.596520000000012</v>
      </c>
      <c r="BU41" s="217">
        <v>-42.056190000000001</v>
      </c>
      <c r="BV41" s="217">
        <v>-41.515860000000004</v>
      </c>
      <c r="BW41" s="217">
        <v>-40.975529999999999</v>
      </c>
      <c r="BX41" s="217">
        <v>-40.435200000000002</v>
      </c>
      <c r="BY41" s="217">
        <v>-39.898919999999997</v>
      </c>
      <c r="BZ41" s="217">
        <v>-39.362640000000013</v>
      </c>
      <c r="CA41" s="217">
        <v>-38.826360000000001</v>
      </c>
      <c r="CB41" s="217">
        <v>-38.290080000000003</v>
      </c>
      <c r="CC41" s="217">
        <v>-37.753799999999998</v>
      </c>
      <c r="CD41" s="217">
        <v>-37.21752</v>
      </c>
      <c r="CE41" s="217">
        <v>-36.681240000000003</v>
      </c>
      <c r="CF41" s="217">
        <v>-36.144959999999998</v>
      </c>
      <c r="CG41" s="217">
        <v>-35.608680000000007</v>
      </c>
      <c r="CH41" s="217">
        <v>-35.072400000000002</v>
      </c>
    </row>
    <row r="42" spans="2:86" x14ac:dyDescent="0.3">
      <c r="B42" t="s">
        <v>71</v>
      </c>
      <c r="C42" t="s">
        <v>90</v>
      </c>
      <c r="E42" s="217">
        <v>0</v>
      </c>
      <c r="F42" s="217">
        <v>0</v>
      </c>
      <c r="G42" s="217">
        <v>0</v>
      </c>
      <c r="H42" s="217">
        <v>0</v>
      </c>
      <c r="I42" s="217">
        <v>0</v>
      </c>
      <c r="J42" s="217">
        <v>0</v>
      </c>
      <c r="K42" s="217">
        <v>0</v>
      </c>
      <c r="L42" s="217">
        <v>-17.696619999999999</v>
      </c>
      <c r="M42" s="217">
        <v>-35.393239999999999</v>
      </c>
      <c r="N42" s="217">
        <v>-53.089860000000002</v>
      </c>
      <c r="O42" s="217">
        <v>-70.786479999999997</v>
      </c>
      <c r="P42" s="217">
        <v>-88.483099999999993</v>
      </c>
      <c r="Q42" s="217">
        <v>-106.16513999999999</v>
      </c>
      <c r="R42" s="217">
        <v>-123.84717999999999</v>
      </c>
      <c r="S42" s="217">
        <v>-141.52922000000001</v>
      </c>
      <c r="T42" s="217">
        <v>-159.21126000000001</v>
      </c>
      <c r="U42" s="217">
        <v>-176.89330000000001</v>
      </c>
      <c r="V42" s="217">
        <v>-183.59343999999999</v>
      </c>
      <c r="W42" s="217">
        <v>-190.29357999999999</v>
      </c>
      <c r="X42" s="217">
        <v>-196.99372</v>
      </c>
      <c r="Y42" s="217">
        <v>-203.69386</v>
      </c>
      <c r="Z42" s="217">
        <v>-210.39400000000001</v>
      </c>
      <c r="AA42" s="217">
        <v>-214.14055999999999</v>
      </c>
      <c r="AB42" s="217">
        <v>-217.88712000000001</v>
      </c>
      <c r="AC42" s="217">
        <v>-221.63368</v>
      </c>
      <c r="AD42" s="217">
        <v>-225.38023999999999</v>
      </c>
      <c r="AE42" s="217">
        <v>-229.1268</v>
      </c>
      <c r="AF42" s="217">
        <v>-235.07615999999999</v>
      </c>
      <c r="AG42" s="217">
        <v>-241.02552</v>
      </c>
      <c r="AH42" s="217">
        <v>-246.97488000000001</v>
      </c>
      <c r="AI42" s="217">
        <v>-252.92424</v>
      </c>
      <c r="AJ42" s="217">
        <v>-258.87360000000001</v>
      </c>
      <c r="AK42" s="217">
        <v>-267.51803999999998</v>
      </c>
      <c r="AL42" s="217">
        <v>-276.16248000000007</v>
      </c>
      <c r="AM42" s="217">
        <v>-284.80691999999999</v>
      </c>
      <c r="AN42" s="217">
        <v>-293.45136000000002</v>
      </c>
      <c r="AO42" s="217">
        <v>-302.0958</v>
      </c>
      <c r="AP42" s="217">
        <v>-310.57472000000001</v>
      </c>
      <c r="AQ42" s="217">
        <v>-319.05363999999997</v>
      </c>
      <c r="AR42" s="217">
        <v>-327.53255999999999</v>
      </c>
      <c r="AS42" s="217">
        <v>-336.01148000000001</v>
      </c>
      <c r="AT42" s="217">
        <v>-344.49040000000002</v>
      </c>
      <c r="AU42" s="217">
        <v>-354.58990000000011</v>
      </c>
      <c r="AV42" s="217">
        <v>-364.68940000000009</v>
      </c>
      <c r="AW42" s="217">
        <v>-374.78890000000013</v>
      </c>
      <c r="AX42" s="217">
        <v>-384.88839999999999</v>
      </c>
      <c r="AY42" s="217">
        <v>-394.98790000000002</v>
      </c>
      <c r="AZ42" s="217">
        <v>-404.27949999999998</v>
      </c>
      <c r="BA42" s="217">
        <v>-413.57110000000011</v>
      </c>
      <c r="BB42" s="217">
        <v>-422.86270000000002</v>
      </c>
      <c r="BC42" s="217">
        <v>-432.15429999999998</v>
      </c>
      <c r="BD42" s="217">
        <v>-441.44589999999999</v>
      </c>
      <c r="BE42" s="217">
        <v>-438.08411999999998</v>
      </c>
      <c r="BF42" s="217">
        <v>-434.72233999999997</v>
      </c>
      <c r="BG42" s="217">
        <v>-431.36056000000008</v>
      </c>
      <c r="BH42" s="217">
        <v>-427.99878000000001</v>
      </c>
      <c r="BI42" s="217">
        <v>-424.637</v>
      </c>
      <c r="BJ42" s="217">
        <v>-421.601</v>
      </c>
      <c r="BK42" s="217">
        <v>-418.56500000000011</v>
      </c>
      <c r="BL42" s="217">
        <v>-415.52900000000011</v>
      </c>
      <c r="BM42" s="217">
        <v>-412.49300000000011</v>
      </c>
      <c r="BN42" s="217">
        <v>-409.45699999999999</v>
      </c>
      <c r="BO42" s="217">
        <v>-392.39970000000011</v>
      </c>
      <c r="BP42" s="217">
        <v>-375.34240000000011</v>
      </c>
      <c r="BQ42" s="217">
        <v>-358.28510000000011</v>
      </c>
      <c r="BR42" s="217">
        <v>-341.2278</v>
      </c>
      <c r="BS42" s="217">
        <v>-324.1705</v>
      </c>
      <c r="BT42" s="217">
        <v>-307.32193999999998</v>
      </c>
      <c r="BU42" s="217">
        <v>-290.47338000000002</v>
      </c>
      <c r="BV42" s="217">
        <v>-273.62482</v>
      </c>
      <c r="BW42" s="217">
        <v>-256.77625999999998</v>
      </c>
      <c r="BX42" s="217">
        <v>-239.92769999999999</v>
      </c>
      <c r="BY42" s="217">
        <v>-245.31182000000001</v>
      </c>
      <c r="BZ42" s="217">
        <v>-250.69594000000001</v>
      </c>
      <c r="CA42" s="217">
        <v>-256.08006</v>
      </c>
      <c r="CB42" s="217">
        <v>-261.46418</v>
      </c>
      <c r="CC42" s="217">
        <v>-266.84829999999999</v>
      </c>
      <c r="CD42" s="217">
        <v>-272.12488000000002</v>
      </c>
      <c r="CE42" s="217">
        <v>-277.40145999999999</v>
      </c>
      <c r="CF42" s="217">
        <v>-282.67804000000001</v>
      </c>
      <c r="CG42" s="217">
        <v>-287.95461999999998</v>
      </c>
      <c r="CH42" s="217">
        <v>-293.2312</v>
      </c>
    </row>
    <row r="43" spans="2:86" x14ac:dyDescent="0.3">
      <c r="B43" t="s">
        <v>14</v>
      </c>
      <c r="C43" t="s">
        <v>96</v>
      </c>
      <c r="E43" s="217">
        <v>0</v>
      </c>
      <c r="F43" s="217">
        <v>0</v>
      </c>
      <c r="G43" s="217">
        <v>-3.6200000000000003E-2</v>
      </c>
      <c r="H43" s="217">
        <v>-7.2400000000000006E-2</v>
      </c>
      <c r="I43" s="217">
        <v>-0.1086</v>
      </c>
      <c r="J43" s="217">
        <v>-0.14480000000000001</v>
      </c>
      <c r="K43" s="217">
        <v>-0.18099999999999999</v>
      </c>
      <c r="L43" s="217">
        <v>-2.0508000000000002</v>
      </c>
      <c r="M43" s="217">
        <v>-3.9205999999999999</v>
      </c>
      <c r="N43" s="217">
        <v>-5.7904000000000009</v>
      </c>
      <c r="O43" s="217">
        <v>-7.6601999999999997</v>
      </c>
      <c r="P43" s="217">
        <v>-9.5299999999999994</v>
      </c>
      <c r="Q43" s="217">
        <v>-8.5942399999999992</v>
      </c>
      <c r="R43" s="217">
        <v>-7.6584800000000008</v>
      </c>
      <c r="S43" s="217">
        <v>-6.7227200000000007</v>
      </c>
      <c r="T43" s="217">
        <v>-5.7869600000000014</v>
      </c>
      <c r="U43" s="217">
        <v>-4.8512000000000004</v>
      </c>
      <c r="V43" s="217">
        <v>-11.071059999999999</v>
      </c>
      <c r="W43" s="217">
        <v>-17.29092</v>
      </c>
      <c r="X43" s="217">
        <v>-23.51078</v>
      </c>
      <c r="Y43" s="217">
        <v>-29.730640000000001</v>
      </c>
      <c r="Z43" s="217">
        <v>-35.950499999999998</v>
      </c>
      <c r="AA43" s="217">
        <v>-37.90014</v>
      </c>
      <c r="AB43" s="217">
        <v>-39.84978000000001</v>
      </c>
      <c r="AC43" s="217">
        <v>-41.799419999999998</v>
      </c>
      <c r="AD43" s="217">
        <v>-43.749060000000007</v>
      </c>
      <c r="AE43" s="217">
        <v>-45.698700000000002</v>
      </c>
      <c r="AF43" s="217">
        <v>-44.304380000000009</v>
      </c>
      <c r="AG43" s="217">
        <v>-42.910060000000009</v>
      </c>
      <c r="AH43" s="217">
        <v>-41.515740000000008</v>
      </c>
      <c r="AI43" s="217">
        <v>-40.121420000000001</v>
      </c>
      <c r="AJ43" s="217">
        <v>-38.7271</v>
      </c>
      <c r="AK43" s="217">
        <v>-38.94408</v>
      </c>
      <c r="AL43" s="217">
        <v>-39.161060000000013</v>
      </c>
      <c r="AM43" s="217">
        <v>-39.378040000000013</v>
      </c>
      <c r="AN43" s="217">
        <v>-39.595019999999998</v>
      </c>
      <c r="AO43" s="217">
        <v>-39.811999999999998</v>
      </c>
      <c r="AP43" s="217">
        <v>-41.066980000000001</v>
      </c>
      <c r="AQ43" s="217">
        <v>-42.321959999999997</v>
      </c>
      <c r="AR43" s="217">
        <v>-43.57694</v>
      </c>
      <c r="AS43" s="217">
        <v>-44.831919999999997</v>
      </c>
      <c r="AT43" s="217">
        <v>-46.0869</v>
      </c>
      <c r="AU43" s="217">
        <v>-45.759929999999997</v>
      </c>
      <c r="AV43" s="217">
        <v>-45.432960000000008</v>
      </c>
      <c r="AW43" s="217">
        <v>-45.105990000000013</v>
      </c>
      <c r="AX43" s="217">
        <v>-44.779020000000003</v>
      </c>
      <c r="AY43" s="217">
        <v>-44.45205</v>
      </c>
      <c r="AZ43" s="217">
        <v>-44.125079999999997</v>
      </c>
      <c r="BA43" s="217">
        <v>-43.798110000000008</v>
      </c>
      <c r="BB43" s="217">
        <v>-43.471140000000013</v>
      </c>
      <c r="BC43" s="217">
        <v>-43.144170000000003</v>
      </c>
      <c r="BD43" s="217">
        <v>-42.8172</v>
      </c>
      <c r="BE43" s="217">
        <v>-42.61018</v>
      </c>
      <c r="BF43" s="217">
        <v>-42.40316</v>
      </c>
      <c r="BG43" s="217">
        <v>-42.19614</v>
      </c>
      <c r="BH43" s="217">
        <v>-41.98912</v>
      </c>
      <c r="BI43" s="217">
        <v>-41.7821</v>
      </c>
      <c r="BJ43" s="217">
        <v>-41.57508</v>
      </c>
      <c r="BK43" s="217">
        <v>-41.36806</v>
      </c>
      <c r="BL43" s="217">
        <v>-41.16104</v>
      </c>
      <c r="BM43" s="217">
        <v>-40.95402</v>
      </c>
      <c r="BN43" s="217">
        <v>-40.747</v>
      </c>
      <c r="BO43" s="217">
        <v>-40.190719999999999</v>
      </c>
      <c r="BP43" s="217">
        <v>-39.634439999999998</v>
      </c>
      <c r="BQ43" s="217">
        <v>-39.078159999999997</v>
      </c>
      <c r="BR43" s="217">
        <v>-38.521880000000003</v>
      </c>
      <c r="BS43" s="217">
        <v>-37.965599999999988</v>
      </c>
      <c r="BT43" s="217">
        <v>-37.409319999999987</v>
      </c>
      <c r="BU43" s="217">
        <v>-36.85304</v>
      </c>
      <c r="BV43" s="217">
        <v>-36.296759999999999</v>
      </c>
      <c r="BW43" s="217">
        <v>-35.740479999999998</v>
      </c>
      <c r="BX43" s="217">
        <v>-35.184199999999997</v>
      </c>
      <c r="BY43" s="217">
        <v>-34.827260000000003</v>
      </c>
      <c r="BZ43" s="217">
        <v>-34.470320000000001</v>
      </c>
      <c r="CA43" s="217">
        <v>-34.113379999999999</v>
      </c>
      <c r="CB43" s="217">
        <v>-33.756439999999998</v>
      </c>
      <c r="CC43" s="217">
        <v>-33.399500000000003</v>
      </c>
      <c r="CD43" s="217">
        <v>-33.042560000000002</v>
      </c>
      <c r="CE43" s="217">
        <v>-32.68562</v>
      </c>
      <c r="CF43" s="217">
        <v>-32.328680000000013</v>
      </c>
      <c r="CG43" s="217">
        <v>-31.97174</v>
      </c>
      <c r="CH43" s="217">
        <v>-31.614799999999999</v>
      </c>
    </row>
    <row r="44" spans="2:86" x14ac:dyDescent="0.3">
      <c r="B44" t="s">
        <v>14</v>
      </c>
      <c r="C44" t="s">
        <v>73</v>
      </c>
      <c r="E44" s="217">
        <v>0</v>
      </c>
      <c r="F44" s="217">
        <v>0</v>
      </c>
      <c r="G44" s="217">
        <v>-3.6200000000000003E-2</v>
      </c>
      <c r="H44" s="217">
        <v>-7.2400000000000006E-2</v>
      </c>
      <c r="I44" s="217">
        <v>-0.1086</v>
      </c>
      <c r="J44" s="217">
        <v>-0.14480000000000001</v>
      </c>
      <c r="K44" s="217">
        <v>-0.18099999999999999</v>
      </c>
      <c r="L44" s="217">
        <v>-2.0508000000000002</v>
      </c>
      <c r="M44" s="217">
        <v>-3.9205999999999999</v>
      </c>
      <c r="N44" s="217">
        <v>-5.7904000000000009</v>
      </c>
      <c r="O44" s="217">
        <v>-7.6601999999999997</v>
      </c>
      <c r="P44" s="217">
        <v>-9.5299999999999994</v>
      </c>
      <c r="Q44" s="217">
        <v>-8.4588199999999993</v>
      </c>
      <c r="R44" s="217">
        <v>-7.3876400000000011</v>
      </c>
      <c r="S44" s="217">
        <v>-6.3164600000000002</v>
      </c>
      <c r="T44" s="217">
        <v>-5.2452800000000002</v>
      </c>
      <c r="U44" s="217">
        <v>-4.1741000000000001</v>
      </c>
      <c r="V44" s="217">
        <v>-7.651720000000001</v>
      </c>
      <c r="W44" s="217">
        <v>-11.129339999999999</v>
      </c>
      <c r="X44" s="217">
        <v>-14.606960000000001</v>
      </c>
      <c r="Y44" s="217">
        <v>-18.084579999999999</v>
      </c>
      <c r="Z44" s="217">
        <v>-21.562200000000001</v>
      </c>
      <c r="AA44" s="217">
        <v>-20.841899999999999</v>
      </c>
      <c r="AB44" s="217">
        <v>-20.121600000000001</v>
      </c>
      <c r="AC44" s="217">
        <v>-19.401299999999999</v>
      </c>
      <c r="AD44" s="217">
        <v>-18.681000000000001</v>
      </c>
      <c r="AE44" s="217">
        <v>-17.960699999999999</v>
      </c>
      <c r="AF44" s="217">
        <v>-18.08426</v>
      </c>
      <c r="AG44" s="217">
        <v>-18.207820000000002</v>
      </c>
      <c r="AH44" s="217">
        <v>-18.331379999999999</v>
      </c>
      <c r="AI44" s="217">
        <v>-18.454940000000001</v>
      </c>
      <c r="AJ44" s="217">
        <v>-18.578499999999998</v>
      </c>
      <c r="AK44" s="217">
        <v>-19.930779999999999</v>
      </c>
      <c r="AL44" s="217">
        <v>-21.283059999999999</v>
      </c>
      <c r="AM44" s="217">
        <v>-22.635339999999999</v>
      </c>
      <c r="AN44" s="217">
        <v>-23.98762</v>
      </c>
      <c r="AO44" s="217">
        <v>-25.3399</v>
      </c>
      <c r="AP44" s="217">
        <v>-27.096540000000001</v>
      </c>
      <c r="AQ44" s="217">
        <v>-28.853179999999998</v>
      </c>
      <c r="AR44" s="217">
        <v>-30.609819999999999</v>
      </c>
      <c r="AS44" s="217">
        <v>-32.366459999999996</v>
      </c>
      <c r="AT44" s="217">
        <v>-34.123100000000001</v>
      </c>
      <c r="AU44" s="217">
        <v>-34.015949999999997</v>
      </c>
      <c r="AV44" s="217">
        <v>-33.908799999999999</v>
      </c>
      <c r="AW44" s="217">
        <v>-33.801650000000002</v>
      </c>
      <c r="AX44" s="217">
        <v>-33.694500000000012</v>
      </c>
      <c r="AY44" s="217">
        <v>-33.587350000000001</v>
      </c>
      <c r="AZ44" s="217">
        <v>-33.480200000000004</v>
      </c>
      <c r="BA44" s="217">
        <v>-33.373050000000013</v>
      </c>
      <c r="BB44" s="217">
        <v>-33.265900000000002</v>
      </c>
      <c r="BC44" s="217">
        <v>-33.158749999999998</v>
      </c>
      <c r="BD44" s="217">
        <v>-33.051600000000001</v>
      </c>
      <c r="BE44" s="217">
        <v>-32.93553</v>
      </c>
      <c r="BF44" s="217">
        <v>-32.819460000000007</v>
      </c>
      <c r="BG44" s="217">
        <v>-32.703390000000013</v>
      </c>
      <c r="BH44" s="217">
        <v>-32.587319999999998</v>
      </c>
      <c r="BI44" s="217">
        <v>-32.471249999999998</v>
      </c>
      <c r="BJ44" s="217">
        <v>-32.355179999999997</v>
      </c>
      <c r="BK44" s="217">
        <v>-32.239109999999997</v>
      </c>
      <c r="BL44" s="217">
        <v>-32.123040000000003</v>
      </c>
      <c r="BM44" s="217">
        <v>-32.006970000000003</v>
      </c>
      <c r="BN44" s="217">
        <v>-31.890899999999998</v>
      </c>
      <c r="BO44" s="217">
        <v>-31.827629999999999</v>
      </c>
      <c r="BP44" s="217">
        <v>-31.76436</v>
      </c>
      <c r="BQ44" s="217">
        <v>-31.701090000000001</v>
      </c>
      <c r="BR44" s="217">
        <v>-31.637820000000001</v>
      </c>
      <c r="BS44" s="217">
        <v>-31.574549999999999</v>
      </c>
      <c r="BT44" s="217">
        <v>-31.511279999999999</v>
      </c>
      <c r="BU44" s="217">
        <v>-31.44801</v>
      </c>
      <c r="BV44" s="217">
        <v>-31.384740000000001</v>
      </c>
      <c r="BW44" s="217">
        <v>-31.321470000000001</v>
      </c>
      <c r="BX44" s="217">
        <v>-31.258199999999999</v>
      </c>
      <c r="BY44" s="217">
        <v>-31.19106</v>
      </c>
      <c r="BZ44" s="217">
        <v>-31.123919999999998</v>
      </c>
      <c r="CA44" s="217">
        <v>-31.05678</v>
      </c>
      <c r="CB44" s="217">
        <v>-30.989640000000001</v>
      </c>
      <c r="CC44" s="217">
        <v>-30.922499999999999</v>
      </c>
      <c r="CD44" s="217">
        <v>-30.855360000000001</v>
      </c>
      <c r="CE44" s="217">
        <v>-30.788219999999999</v>
      </c>
      <c r="CF44" s="217">
        <v>-30.721080000000001</v>
      </c>
      <c r="CG44" s="217">
        <v>-30.653939999999999</v>
      </c>
      <c r="CH44" s="217">
        <v>-30.5868</v>
      </c>
    </row>
    <row r="45" spans="2:86" x14ac:dyDescent="0.3">
      <c r="B45" t="s">
        <v>14</v>
      </c>
      <c r="C45" t="s">
        <v>57</v>
      </c>
      <c r="E45" s="217">
        <v>0</v>
      </c>
      <c r="F45" s="217">
        <v>0</v>
      </c>
      <c r="G45" s="217">
        <v>-3.6200000000000003E-2</v>
      </c>
      <c r="H45" s="217">
        <v>-7.2400000000000006E-2</v>
      </c>
      <c r="I45" s="217">
        <v>-0.1086</v>
      </c>
      <c r="J45" s="217">
        <v>-0.14480000000000001</v>
      </c>
      <c r="K45" s="217">
        <v>-0.18099999999999999</v>
      </c>
      <c r="L45" s="217">
        <v>-2.0508000000000002</v>
      </c>
      <c r="M45" s="217">
        <v>-3.9205999999999999</v>
      </c>
      <c r="N45" s="217">
        <v>-5.7904000000000009</v>
      </c>
      <c r="O45" s="217">
        <v>-7.6601999999999997</v>
      </c>
      <c r="P45" s="217">
        <v>-9.5299999999999994</v>
      </c>
      <c r="Q45" s="217">
        <v>-8.3561999999999994</v>
      </c>
      <c r="R45" s="217">
        <v>-7.1824000000000012</v>
      </c>
      <c r="S45" s="217">
        <v>-6.0086000000000004</v>
      </c>
      <c r="T45" s="217">
        <v>-4.8348000000000004</v>
      </c>
      <c r="U45" s="217">
        <v>-3.661</v>
      </c>
      <c r="V45" s="217">
        <v>-4.9000199999999996</v>
      </c>
      <c r="W45" s="217">
        <v>-6.1390399999999996</v>
      </c>
      <c r="X45" s="217">
        <v>-7.3780600000000014</v>
      </c>
      <c r="Y45" s="217">
        <v>-8.6170799999999996</v>
      </c>
      <c r="Z45" s="217">
        <v>-9.8560999999999996</v>
      </c>
      <c r="AA45" s="217">
        <v>-10.03688</v>
      </c>
      <c r="AB45" s="217">
        <v>-10.21766</v>
      </c>
      <c r="AC45" s="217">
        <v>-10.398440000000001</v>
      </c>
      <c r="AD45" s="217">
        <v>-10.579219999999999</v>
      </c>
      <c r="AE45" s="217">
        <v>-10.76</v>
      </c>
      <c r="AF45" s="217">
        <v>-12.110279999999999</v>
      </c>
      <c r="AG45" s="217">
        <v>-13.460559999999999</v>
      </c>
      <c r="AH45" s="217">
        <v>-14.810840000000001</v>
      </c>
      <c r="AI45" s="217">
        <v>-16.16112</v>
      </c>
      <c r="AJ45" s="217">
        <v>-17.511399999999998</v>
      </c>
      <c r="AK45" s="217">
        <v>-19.693460000000002</v>
      </c>
      <c r="AL45" s="217">
        <v>-21.875520000000002</v>
      </c>
      <c r="AM45" s="217">
        <v>-24.057580000000002</v>
      </c>
      <c r="AN45" s="217">
        <v>-26.239640000000001</v>
      </c>
      <c r="AO45" s="217">
        <v>-28.421700000000001</v>
      </c>
      <c r="AP45" s="217">
        <v>-30.09572</v>
      </c>
      <c r="AQ45" s="217">
        <v>-31.769740000000009</v>
      </c>
      <c r="AR45" s="217">
        <v>-33.443759999999997</v>
      </c>
      <c r="AS45" s="217">
        <v>-35.117780000000003</v>
      </c>
      <c r="AT45" s="217">
        <v>-36.791800000000002</v>
      </c>
      <c r="AU45" s="217">
        <v>-37.223080000000003</v>
      </c>
      <c r="AV45" s="217">
        <v>-37.654359999999997</v>
      </c>
      <c r="AW45" s="217">
        <v>-38.085640000000012</v>
      </c>
      <c r="AX45" s="217">
        <v>-38.516919999999999</v>
      </c>
      <c r="AY45" s="217">
        <v>-38.9482</v>
      </c>
      <c r="AZ45" s="217">
        <v>-39.379480000000001</v>
      </c>
      <c r="BA45" s="217">
        <v>-39.810760000000002</v>
      </c>
      <c r="BB45" s="217">
        <v>-40.242040000000003</v>
      </c>
      <c r="BC45" s="217">
        <v>-40.673319999999997</v>
      </c>
      <c r="BD45" s="217">
        <v>-41.104599999999998</v>
      </c>
      <c r="BE45" s="217">
        <v>-41.116609999999987</v>
      </c>
      <c r="BF45" s="217">
        <v>-41.128619999999998</v>
      </c>
      <c r="BG45" s="217">
        <v>-41.140630000000002</v>
      </c>
      <c r="BH45" s="217">
        <v>-41.152639999999998</v>
      </c>
      <c r="BI45" s="217">
        <v>-41.164649999999988</v>
      </c>
      <c r="BJ45" s="217">
        <v>-41.176659999999998</v>
      </c>
      <c r="BK45" s="217">
        <v>-41.188670000000002</v>
      </c>
      <c r="BL45" s="217">
        <v>-41.200680000000013</v>
      </c>
      <c r="BM45" s="217">
        <v>-41.212689999999988</v>
      </c>
      <c r="BN45" s="217">
        <v>-41.224699999999999</v>
      </c>
      <c r="BO45" s="217">
        <v>-41.707329999999999</v>
      </c>
      <c r="BP45" s="217">
        <v>-42.189959999999999</v>
      </c>
      <c r="BQ45" s="217">
        <v>-42.67259</v>
      </c>
      <c r="BR45" s="217">
        <v>-43.15522</v>
      </c>
      <c r="BS45" s="217">
        <v>-43.63785</v>
      </c>
      <c r="BT45" s="217">
        <v>-44.120480000000001</v>
      </c>
      <c r="BU45" s="217">
        <v>-44.603110000000001</v>
      </c>
      <c r="BV45" s="217">
        <v>-45.085740000000001</v>
      </c>
      <c r="BW45" s="217">
        <v>-45.568370000000002</v>
      </c>
      <c r="BX45" s="217">
        <v>-46.051000000000002</v>
      </c>
      <c r="BY45" s="217">
        <v>-46.046210000000002</v>
      </c>
      <c r="BZ45" s="217">
        <v>-46.041420000000002</v>
      </c>
      <c r="CA45" s="217">
        <v>-46.036630000000002</v>
      </c>
      <c r="CB45" s="217">
        <v>-46.031840000000003</v>
      </c>
      <c r="CC45" s="217">
        <v>-46.027050000000003</v>
      </c>
      <c r="CD45" s="217">
        <v>-46.022260000000003</v>
      </c>
      <c r="CE45" s="217">
        <v>-46.017470000000003</v>
      </c>
      <c r="CF45" s="217">
        <v>-46.012680000000003</v>
      </c>
      <c r="CG45" s="217">
        <v>-46.007890000000003</v>
      </c>
      <c r="CH45" s="217">
        <v>-46.003100000000003</v>
      </c>
    </row>
    <row r="46" spans="2:86" x14ac:dyDescent="0.3">
      <c r="B46" t="s">
        <v>79</v>
      </c>
      <c r="C46" t="s">
        <v>98</v>
      </c>
      <c r="E46" s="217">
        <v>-0.74490000000000001</v>
      </c>
      <c r="F46" s="217">
        <v>-0.93110000000000004</v>
      </c>
      <c r="G46" s="217">
        <v>-0.90291999999999994</v>
      </c>
      <c r="H46" s="217">
        <v>-0.87474000000000007</v>
      </c>
      <c r="I46" s="217">
        <v>-0.84655999999999998</v>
      </c>
      <c r="J46" s="217">
        <v>-0.818379999999999</v>
      </c>
      <c r="K46" s="217">
        <v>-0.79019999999999957</v>
      </c>
      <c r="L46" s="217">
        <v>-14.159060000000002</v>
      </c>
      <c r="M46" s="217">
        <v>-27.527920000000002</v>
      </c>
      <c r="N46" s="217">
        <v>-40.896780000000007</v>
      </c>
      <c r="O46" s="217">
        <v>-54.265639999999998</v>
      </c>
      <c r="P46" s="217">
        <v>-67.634500000000003</v>
      </c>
      <c r="Q46" s="217">
        <v>-82.534079999999989</v>
      </c>
      <c r="R46" s="217">
        <v>-97.433659999999989</v>
      </c>
      <c r="S46" s="217">
        <v>-112.33323999999999</v>
      </c>
      <c r="T46" s="217">
        <v>-127.23282</v>
      </c>
      <c r="U46" s="217">
        <v>-142.13239999999999</v>
      </c>
      <c r="V46" s="217">
        <v>-146.16050000000001</v>
      </c>
      <c r="W46" s="217">
        <v>-150.18860000000001</v>
      </c>
      <c r="X46" s="217">
        <v>-154.21669999999997</v>
      </c>
      <c r="Y46" s="217">
        <v>-158.2448</v>
      </c>
      <c r="Z46" s="217">
        <v>-162.27289999999999</v>
      </c>
      <c r="AA46" s="217">
        <v>-160.62708000000001</v>
      </c>
      <c r="AB46" s="217">
        <v>-158.98125999999999</v>
      </c>
      <c r="AC46" s="217">
        <v>-157.33544000000012</v>
      </c>
      <c r="AD46" s="217">
        <v>-155.68962000000005</v>
      </c>
      <c r="AE46" s="217">
        <v>-154.04379999999998</v>
      </c>
      <c r="AF46" s="217">
        <v>-150.26815999999997</v>
      </c>
      <c r="AG46" s="217">
        <v>-146.49252000000001</v>
      </c>
      <c r="AH46" s="217">
        <v>-142.71687999999989</v>
      </c>
      <c r="AI46" s="217">
        <v>-138.94123999999999</v>
      </c>
      <c r="AJ46" s="217">
        <v>-135.16560000000004</v>
      </c>
      <c r="AK46" s="217">
        <v>-134.23635999999999</v>
      </c>
      <c r="AL46" s="217">
        <v>-133.30712000000011</v>
      </c>
      <c r="AM46" s="217">
        <v>-132.37788</v>
      </c>
      <c r="AN46" s="217">
        <v>-131.44863999999995</v>
      </c>
      <c r="AO46" s="217">
        <v>-130.51940000000002</v>
      </c>
      <c r="AP46" s="217">
        <v>-129.42092000000008</v>
      </c>
      <c r="AQ46" s="217">
        <v>-128.32243999999986</v>
      </c>
      <c r="AR46" s="217">
        <v>-127.22396000000009</v>
      </c>
      <c r="AS46" s="217">
        <v>-126.12548000000004</v>
      </c>
      <c r="AT46" s="217">
        <v>-125.02699999999999</v>
      </c>
      <c r="AU46" s="217">
        <v>-127.69521999999989</v>
      </c>
      <c r="AV46" s="217">
        <v>-130.36343999999991</v>
      </c>
      <c r="AW46" s="217">
        <v>-133.03165999999999</v>
      </c>
      <c r="AX46" s="217">
        <v>-135.69987999999995</v>
      </c>
      <c r="AY46" s="217">
        <v>-138.36809999999997</v>
      </c>
      <c r="AZ46" s="217">
        <v>-141.00995999999998</v>
      </c>
      <c r="BA46" s="217">
        <v>-143.65181999999999</v>
      </c>
      <c r="BB46" s="217">
        <v>-146.29367999999999</v>
      </c>
      <c r="BC46" s="217">
        <v>-148.93554</v>
      </c>
      <c r="BD46" s="217">
        <v>-151.57739999999995</v>
      </c>
      <c r="BE46" s="217">
        <v>-161.22813999999994</v>
      </c>
      <c r="BF46" s="217">
        <v>-170.87887999999992</v>
      </c>
      <c r="BG46" s="217">
        <v>-180.52961999999991</v>
      </c>
      <c r="BH46" s="217">
        <v>-190.18036000000001</v>
      </c>
      <c r="BI46" s="217">
        <v>-199.83109999999994</v>
      </c>
      <c r="BJ46" s="217">
        <v>-209.39503999999999</v>
      </c>
      <c r="BK46" s="217">
        <v>-218.95898000000005</v>
      </c>
      <c r="BL46" s="217">
        <v>-228.52292000000006</v>
      </c>
      <c r="BM46" s="217">
        <v>-238.08686000000012</v>
      </c>
      <c r="BN46" s="217">
        <v>-247.65080000000006</v>
      </c>
      <c r="BO46" s="217">
        <v>-257.15526000000006</v>
      </c>
      <c r="BP46" s="217">
        <v>-266.65971999999994</v>
      </c>
      <c r="BQ46" s="217">
        <v>-276.16418000000004</v>
      </c>
      <c r="BR46" s="217">
        <v>-285.66863999999998</v>
      </c>
      <c r="BS46" s="217">
        <v>-295.17309999999998</v>
      </c>
      <c r="BT46" s="217">
        <v>-304.62491999999997</v>
      </c>
      <c r="BU46" s="217">
        <v>-314.07674000000003</v>
      </c>
      <c r="BV46" s="217">
        <v>-323.52855999999997</v>
      </c>
      <c r="BW46" s="217">
        <v>-332.98037999999985</v>
      </c>
      <c r="BX46" s="217">
        <v>-342.43219999999997</v>
      </c>
      <c r="BY46" s="217">
        <v>-343.97691999999989</v>
      </c>
      <c r="BZ46" s="217">
        <v>-345.52163999999993</v>
      </c>
      <c r="CA46" s="217">
        <v>-347.06635999999997</v>
      </c>
      <c r="CB46" s="217">
        <v>-348.61107999999984</v>
      </c>
      <c r="CC46" s="217">
        <v>-350.15579999999994</v>
      </c>
      <c r="CD46" s="217">
        <v>-351.69767999999988</v>
      </c>
      <c r="CE46" s="217">
        <v>-353.2395600000001</v>
      </c>
      <c r="CF46" s="217">
        <v>-354.78143999999992</v>
      </c>
      <c r="CG46" s="217">
        <v>-356.32332000000002</v>
      </c>
      <c r="CH46" s="217">
        <v>-357.86519999999996</v>
      </c>
    </row>
    <row r="47" spans="2:86" x14ac:dyDescent="0.3">
      <c r="B47" t="s">
        <v>79</v>
      </c>
      <c r="C47" t="s">
        <v>99</v>
      </c>
      <c r="E47" s="217">
        <v>-0.745</v>
      </c>
      <c r="F47" s="217">
        <v>-0.93120000000000003</v>
      </c>
      <c r="G47" s="217">
        <v>-0.92555999999999983</v>
      </c>
      <c r="H47" s="217">
        <v>-0.91992000000000007</v>
      </c>
      <c r="I47" s="217">
        <v>-0.91427999999999998</v>
      </c>
      <c r="J47" s="217">
        <v>-0.90864000000000011</v>
      </c>
      <c r="K47" s="217">
        <v>-0.90300000000000002</v>
      </c>
      <c r="L47" s="217">
        <v>-12.397660000000002</v>
      </c>
      <c r="M47" s="217">
        <v>-23.892319999999998</v>
      </c>
      <c r="N47" s="217">
        <v>-35.386980000000001</v>
      </c>
      <c r="O47" s="217">
        <v>-46.881639999999997</v>
      </c>
      <c r="P47" s="217">
        <v>-58.376300000000001</v>
      </c>
      <c r="Q47" s="217">
        <v>-75.264359999999982</v>
      </c>
      <c r="R47" s="217">
        <v>-92.152420000000006</v>
      </c>
      <c r="S47" s="217">
        <v>-109.04047999999999</v>
      </c>
      <c r="T47" s="217">
        <v>-125.92854</v>
      </c>
      <c r="U47" s="217">
        <v>-142.81659999999999</v>
      </c>
      <c r="V47" s="217">
        <v>-146.94005999999999</v>
      </c>
      <c r="W47" s="217">
        <v>-151.06352000000012</v>
      </c>
      <c r="X47" s="217">
        <v>-155.18697999999998</v>
      </c>
      <c r="Y47" s="217">
        <v>-159.31044</v>
      </c>
      <c r="Z47" s="217">
        <v>-163.43389999999997</v>
      </c>
      <c r="AA47" s="217">
        <v>-161.69048000000001</v>
      </c>
      <c r="AB47" s="217">
        <v>-159.94706000000014</v>
      </c>
      <c r="AC47" s="217">
        <v>-158.20364000000012</v>
      </c>
      <c r="AD47" s="217">
        <v>-156.46021999999999</v>
      </c>
      <c r="AE47" s="217">
        <v>-154.71680000000003</v>
      </c>
      <c r="AF47" s="217">
        <v>-151.28106000000008</v>
      </c>
      <c r="AG47" s="217">
        <v>-147.84531999999996</v>
      </c>
      <c r="AH47" s="217">
        <v>-144.40958000000012</v>
      </c>
      <c r="AI47" s="217">
        <v>-140.97384000000011</v>
      </c>
      <c r="AJ47" s="217">
        <v>-137.53810000000004</v>
      </c>
      <c r="AK47" s="217">
        <v>-136.84508000000011</v>
      </c>
      <c r="AL47" s="217">
        <v>-136.15206000000012</v>
      </c>
      <c r="AM47" s="217">
        <v>-135.4590399999999</v>
      </c>
      <c r="AN47" s="217">
        <v>-134.76602000000008</v>
      </c>
      <c r="AO47" s="217">
        <v>-134.07299999999998</v>
      </c>
      <c r="AP47" s="217">
        <v>-132.8666399999999</v>
      </c>
      <c r="AQ47" s="217">
        <v>-131.66028</v>
      </c>
      <c r="AR47" s="217">
        <v>-130.45391999999987</v>
      </c>
      <c r="AS47" s="217">
        <v>-129.24755999999991</v>
      </c>
      <c r="AT47" s="217">
        <v>-128.0412</v>
      </c>
      <c r="AU47" s="217">
        <v>-129.24587999999989</v>
      </c>
      <c r="AV47" s="217">
        <v>-130.45056</v>
      </c>
      <c r="AW47" s="217">
        <v>-131.65523999999994</v>
      </c>
      <c r="AX47" s="217">
        <v>-132.85991999999999</v>
      </c>
      <c r="AY47" s="217">
        <v>-134.06459999999998</v>
      </c>
      <c r="AZ47" s="217">
        <v>-135.24582000000004</v>
      </c>
      <c r="BA47" s="217">
        <v>-136.42704000000003</v>
      </c>
      <c r="BB47" s="217">
        <v>-137.60825999999986</v>
      </c>
      <c r="BC47" s="217">
        <v>-138.78948000000003</v>
      </c>
      <c r="BD47" s="217">
        <v>-139.97070000000002</v>
      </c>
      <c r="BE47" s="217">
        <v>-148.87103999999999</v>
      </c>
      <c r="BF47" s="217">
        <v>-157.77138000000002</v>
      </c>
      <c r="BG47" s="217">
        <v>-166.67172000000005</v>
      </c>
      <c r="BH47" s="217">
        <v>-175.57205999999996</v>
      </c>
      <c r="BI47" s="217">
        <v>-184.47239999999999</v>
      </c>
      <c r="BJ47" s="217">
        <v>-193.29390000000001</v>
      </c>
      <c r="BK47" s="217">
        <v>-202.11539999999997</v>
      </c>
      <c r="BL47" s="217">
        <v>-210.93690000000004</v>
      </c>
      <c r="BM47" s="217">
        <v>-219.75840000000005</v>
      </c>
      <c r="BN47" s="217">
        <v>-228.57989999999995</v>
      </c>
      <c r="BO47" s="217">
        <v>-239.82704000000001</v>
      </c>
      <c r="BP47" s="217">
        <v>-251.07418000000007</v>
      </c>
      <c r="BQ47" s="217">
        <v>-262.32132000000007</v>
      </c>
      <c r="BR47" s="217">
        <v>-273.56846000000002</v>
      </c>
      <c r="BS47" s="217">
        <v>-284.81559999999996</v>
      </c>
      <c r="BT47" s="217">
        <v>-296.00133999999997</v>
      </c>
      <c r="BU47" s="217">
        <v>-307.18708000000004</v>
      </c>
      <c r="BV47" s="217">
        <v>-318.37282000000005</v>
      </c>
      <c r="BW47" s="217">
        <v>-329.55856</v>
      </c>
      <c r="BX47" s="217">
        <v>-340.74430000000001</v>
      </c>
      <c r="BY47" s="217">
        <v>-342.30755999999997</v>
      </c>
      <c r="BZ47" s="217">
        <v>-343.87082000000004</v>
      </c>
      <c r="CA47" s="217">
        <v>-345.43407999999982</v>
      </c>
      <c r="CB47" s="217">
        <v>-346.99734000000001</v>
      </c>
      <c r="CC47" s="217">
        <v>-348.56059999999997</v>
      </c>
      <c r="CD47" s="217">
        <v>-350.16907999999995</v>
      </c>
      <c r="CE47" s="217">
        <v>-351.77756000000005</v>
      </c>
      <c r="CF47" s="217">
        <v>-353.38604000000004</v>
      </c>
      <c r="CG47" s="217">
        <v>-354.99452000000002</v>
      </c>
      <c r="CH47" s="217">
        <v>-356.60300000000001</v>
      </c>
    </row>
    <row r="48" spans="2:86" x14ac:dyDescent="0.3">
      <c r="B48" t="s">
        <v>79</v>
      </c>
      <c r="C48" t="s">
        <v>100</v>
      </c>
      <c r="E48" s="217">
        <v>-0.74529999999999996</v>
      </c>
      <c r="F48" s="217">
        <v>-0.93169999999999997</v>
      </c>
      <c r="G48" s="217">
        <v>-0.96164000000000005</v>
      </c>
      <c r="H48" s="217">
        <v>-0.99157999999999979</v>
      </c>
      <c r="I48" s="217">
        <v>-1.02152</v>
      </c>
      <c r="J48" s="217">
        <v>-1.0514599999999998</v>
      </c>
      <c r="K48" s="217">
        <v>-1.0813999999999999</v>
      </c>
      <c r="L48" s="217">
        <v>-12.269840000000002</v>
      </c>
      <c r="M48" s="217">
        <v>-23.458280000000009</v>
      </c>
      <c r="N48" s="217">
        <v>-34.646720000000016</v>
      </c>
      <c r="O48" s="217">
        <v>-45.835160000000009</v>
      </c>
      <c r="P48" s="217">
        <v>-57.023600000000002</v>
      </c>
      <c r="Q48" s="217">
        <v>-74.487160000000003</v>
      </c>
      <c r="R48" s="217">
        <v>-91.950720000000004</v>
      </c>
      <c r="S48" s="217">
        <v>-109.41428000000001</v>
      </c>
      <c r="T48" s="217">
        <v>-126.87784000000002</v>
      </c>
      <c r="U48" s="217">
        <v>-144.34139999999999</v>
      </c>
      <c r="V48" s="217">
        <v>-148.8509</v>
      </c>
      <c r="W48" s="217">
        <v>-153.3604</v>
      </c>
      <c r="X48" s="217">
        <v>-157.86990000000011</v>
      </c>
      <c r="Y48" s="217">
        <v>-162.3794</v>
      </c>
      <c r="Z48" s="217">
        <v>-166.88890000000001</v>
      </c>
      <c r="AA48" s="217">
        <v>-164.995</v>
      </c>
      <c r="AB48" s="217">
        <v>-163.10110000000009</v>
      </c>
      <c r="AC48" s="217">
        <v>-161.2072</v>
      </c>
      <c r="AD48" s="217">
        <v>-159.31330000000011</v>
      </c>
      <c r="AE48" s="217">
        <v>-157.41940000000002</v>
      </c>
      <c r="AF48" s="217">
        <v>-153.59296000000012</v>
      </c>
      <c r="AG48" s="217">
        <v>-149.76652000000001</v>
      </c>
      <c r="AH48" s="217">
        <v>-145.94008000000014</v>
      </c>
      <c r="AI48" s="217">
        <v>-142.11363999999998</v>
      </c>
      <c r="AJ48" s="217">
        <v>-138.28720000000004</v>
      </c>
      <c r="AK48" s="217">
        <v>-137.72538000000003</v>
      </c>
      <c r="AL48" s="217">
        <v>-137.16356000000013</v>
      </c>
      <c r="AM48" s="217">
        <v>-136.60174000000001</v>
      </c>
      <c r="AN48" s="217">
        <v>-136.03992</v>
      </c>
      <c r="AO48" s="217">
        <v>-135.47809999999998</v>
      </c>
      <c r="AP48" s="217">
        <v>-134.44151999999997</v>
      </c>
      <c r="AQ48" s="217">
        <v>-133.40494000000012</v>
      </c>
      <c r="AR48" s="217">
        <v>-132.36836</v>
      </c>
      <c r="AS48" s="217">
        <v>-131.33177999999998</v>
      </c>
      <c r="AT48" s="217">
        <v>-130.29520000000002</v>
      </c>
      <c r="AU48" s="217">
        <v>-129.41739999999999</v>
      </c>
      <c r="AV48" s="217">
        <v>-128.53960000000001</v>
      </c>
      <c r="AW48" s="217">
        <v>-127.66180000000014</v>
      </c>
      <c r="AX48" s="217">
        <v>-126.78399999999999</v>
      </c>
      <c r="AY48" s="217">
        <v>-125.90620000000001</v>
      </c>
      <c r="AZ48" s="217">
        <v>-125.02614</v>
      </c>
      <c r="BA48" s="217">
        <v>-124.1460800000001</v>
      </c>
      <c r="BB48" s="217">
        <v>-123.26601999999986</v>
      </c>
      <c r="BC48" s="217">
        <v>-122.38596000000001</v>
      </c>
      <c r="BD48" s="217">
        <v>-121.5059</v>
      </c>
      <c r="BE48" s="217">
        <v>-124.00350000000003</v>
      </c>
      <c r="BF48" s="217">
        <v>-126.50110000000001</v>
      </c>
      <c r="BG48" s="217">
        <v>-128.9987000000001</v>
      </c>
      <c r="BH48" s="217">
        <v>-131.49629999999996</v>
      </c>
      <c r="BI48" s="217">
        <v>-133.9939</v>
      </c>
      <c r="BJ48" s="217">
        <v>-136.4699</v>
      </c>
      <c r="BK48" s="217">
        <v>-138.94590000000011</v>
      </c>
      <c r="BL48" s="217">
        <v>-141.42189999999999</v>
      </c>
      <c r="BM48" s="217">
        <v>-143.89789999999999</v>
      </c>
      <c r="BN48" s="217">
        <v>-146.37390000000005</v>
      </c>
      <c r="BO48" s="217">
        <v>-158.3642200000001</v>
      </c>
      <c r="BP48" s="217">
        <v>-170.3545400000001</v>
      </c>
      <c r="BQ48" s="217">
        <v>-182.34486000000004</v>
      </c>
      <c r="BR48" s="217">
        <v>-194.33518000000004</v>
      </c>
      <c r="BS48" s="217">
        <v>-206.32549999999998</v>
      </c>
      <c r="BT48" s="217">
        <v>-218.22471999999999</v>
      </c>
      <c r="BU48" s="217">
        <v>-230.12394000000006</v>
      </c>
      <c r="BV48" s="217">
        <v>-242.02316000000008</v>
      </c>
      <c r="BW48" s="217">
        <v>-253.92237999999998</v>
      </c>
      <c r="BX48" s="217">
        <v>-265.82159999999999</v>
      </c>
      <c r="BY48" s="217">
        <v>-275.61424</v>
      </c>
      <c r="BZ48" s="217">
        <v>-285.40688000000006</v>
      </c>
      <c r="CA48" s="217">
        <v>-295.19951999999995</v>
      </c>
      <c r="CB48" s="217">
        <v>-304.99216000000007</v>
      </c>
      <c r="CC48" s="217">
        <v>-314.78480000000002</v>
      </c>
      <c r="CD48" s="217">
        <v>-324.55114000000015</v>
      </c>
      <c r="CE48" s="217">
        <v>-334.31747999999999</v>
      </c>
      <c r="CF48" s="217">
        <v>-344.08382000000012</v>
      </c>
      <c r="CG48" s="217">
        <v>-353.85016000000007</v>
      </c>
      <c r="CH48" s="217">
        <v>-363.61649999999997</v>
      </c>
    </row>
    <row r="49" spans="2:86" x14ac:dyDescent="0.3">
      <c r="B49" t="s">
        <v>79</v>
      </c>
      <c r="C49" t="s">
        <v>97</v>
      </c>
      <c r="E49" s="217">
        <v>-0.74580000000000002</v>
      </c>
      <c r="F49" s="217">
        <v>-0.93230000000000002</v>
      </c>
      <c r="G49" s="217">
        <v>-0.89435999999999982</v>
      </c>
      <c r="H49" s="217">
        <v>-0.85641999999999996</v>
      </c>
      <c r="I49" s="217">
        <v>-0.8184800000000001</v>
      </c>
      <c r="J49" s="217">
        <v>-0.78054000000000112</v>
      </c>
      <c r="K49" s="217">
        <v>-0.74260000000000037</v>
      </c>
      <c r="L49" s="217">
        <v>-11.24896</v>
      </c>
      <c r="M49" s="217">
        <v>-21.755320000000005</v>
      </c>
      <c r="N49" s="217">
        <v>-32.261680000000005</v>
      </c>
      <c r="O49" s="217">
        <v>-42.768040000000006</v>
      </c>
      <c r="P49" s="217">
        <v>-53.2744</v>
      </c>
      <c r="Q49" s="217">
        <v>-71.00897999999998</v>
      </c>
      <c r="R49" s="217">
        <v>-88.743559999999988</v>
      </c>
      <c r="S49" s="217">
        <v>-106.47814</v>
      </c>
      <c r="T49" s="217">
        <v>-124.21272</v>
      </c>
      <c r="U49" s="217">
        <v>-141.94729999999998</v>
      </c>
      <c r="V49" s="217">
        <v>-145.72406000000001</v>
      </c>
      <c r="W49" s="217">
        <v>-149.50082</v>
      </c>
      <c r="X49" s="217">
        <v>-153.27758000000011</v>
      </c>
      <c r="Y49" s="217">
        <v>-157.05434000000011</v>
      </c>
      <c r="Z49" s="217">
        <v>-160.83110000000002</v>
      </c>
      <c r="AA49" s="217">
        <v>-159.06843999999998</v>
      </c>
      <c r="AB49" s="217">
        <v>-157.30578000000003</v>
      </c>
      <c r="AC49" s="217">
        <v>-155.5431200000001</v>
      </c>
      <c r="AD49" s="217">
        <v>-153.78045999999995</v>
      </c>
      <c r="AE49" s="217">
        <v>-152.01780000000002</v>
      </c>
      <c r="AF49" s="217">
        <v>-149.01906000000002</v>
      </c>
      <c r="AG49" s="217">
        <v>-146.02032000000008</v>
      </c>
      <c r="AH49" s="217">
        <v>-143.02158000000014</v>
      </c>
      <c r="AI49" s="217">
        <v>-140.02283999999986</v>
      </c>
      <c r="AJ49" s="217">
        <v>-137.02409999999998</v>
      </c>
      <c r="AK49" s="217">
        <v>-136.95545999999996</v>
      </c>
      <c r="AL49" s="217">
        <v>-136.88682000000011</v>
      </c>
      <c r="AM49" s="217">
        <v>-136.81817999999987</v>
      </c>
      <c r="AN49" s="217">
        <v>-136.74953999999997</v>
      </c>
      <c r="AO49" s="217">
        <v>-136.68090000000001</v>
      </c>
      <c r="AP49" s="217">
        <v>-136.7636</v>
      </c>
      <c r="AQ49" s="217">
        <v>-136.84629999999999</v>
      </c>
      <c r="AR49" s="217">
        <v>-136.92899999999986</v>
      </c>
      <c r="AS49" s="217">
        <v>-137.01170000000002</v>
      </c>
      <c r="AT49" s="217">
        <v>-137.09440000000001</v>
      </c>
      <c r="AU49" s="217">
        <v>-136.50076000000001</v>
      </c>
      <c r="AV49" s="217">
        <v>-135.90711999999996</v>
      </c>
      <c r="AW49" s="217">
        <v>-135.31348000000008</v>
      </c>
      <c r="AX49" s="217">
        <v>-134.71983999999998</v>
      </c>
      <c r="AY49" s="217">
        <v>-134.12619999999998</v>
      </c>
      <c r="AZ49" s="217">
        <v>-133.53301999999996</v>
      </c>
      <c r="BA49" s="217">
        <v>-132.93984</v>
      </c>
      <c r="BB49" s="217">
        <v>-132.34665999999999</v>
      </c>
      <c r="BC49" s="217">
        <v>-131.75347999999997</v>
      </c>
      <c r="BD49" s="217">
        <v>-131.16030000000001</v>
      </c>
      <c r="BE49" s="217">
        <v>-128.72907999999995</v>
      </c>
      <c r="BF49" s="217">
        <v>-126.29786000000001</v>
      </c>
      <c r="BG49" s="217">
        <v>-123.8666399999999</v>
      </c>
      <c r="BH49" s="217">
        <v>-121.43542000000002</v>
      </c>
      <c r="BI49" s="217">
        <v>-119.00419999999997</v>
      </c>
      <c r="BJ49" s="217">
        <v>-116.5762600000001</v>
      </c>
      <c r="BK49" s="217">
        <v>-114.14832000000013</v>
      </c>
      <c r="BL49" s="217">
        <v>-111.72038000000009</v>
      </c>
      <c r="BM49" s="217">
        <v>-109.29244000000011</v>
      </c>
      <c r="BN49" s="217">
        <v>-106.86450000000002</v>
      </c>
      <c r="BO49" s="217">
        <v>-105.0991600000001</v>
      </c>
      <c r="BP49" s="217">
        <v>-103.33381999999995</v>
      </c>
      <c r="BQ49" s="217">
        <v>-101.56848000000008</v>
      </c>
      <c r="BR49" s="217">
        <v>-99.803140000000099</v>
      </c>
      <c r="BS49" s="217">
        <v>-98.037800000000004</v>
      </c>
      <c r="BT49" s="217">
        <v>-96.284959999999955</v>
      </c>
      <c r="BU49" s="217">
        <v>-94.532120000000134</v>
      </c>
      <c r="BV49" s="217">
        <v>-92.779280000000085</v>
      </c>
      <c r="BW49" s="217">
        <v>-91.026440000000093</v>
      </c>
      <c r="BX49" s="217">
        <v>-89.273600000000044</v>
      </c>
      <c r="BY49" s="217">
        <v>-87.840980000000002</v>
      </c>
      <c r="BZ49" s="217">
        <v>-86.408360000000016</v>
      </c>
      <c r="CA49" s="217">
        <v>-84.975739999999973</v>
      </c>
      <c r="CB49" s="217">
        <v>-83.543119999999988</v>
      </c>
      <c r="CC49" s="217">
        <v>-82.110500000000002</v>
      </c>
      <c r="CD49" s="217">
        <v>-80.688019999999995</v>
      </c>
      <c r="CE49" s="217">
        <v>-79.265539999999874</v>
      </c>
      <c r="CF49" s="217">
        <v>-77.843060000000037</v>
      </c>
      <c r="CG49" s="217">
        <v>-76.420579999999973</v>
      </c>
      <c r="CH49" s="217">
        <v>-74.998099999999965</v>
      </c>
    </row>
    <row r="50" spans="2:86" x14ac:dyDescent="0.3">
      <c r="B50" t="s">
        <v>79</v>
      </c>
      <c r="C50" t="s">
        <v>82</v>
      </c>
      <c r="E50" s="217">
        <v>0</v>
      </c>
      <c r="F50" s="217">
        <v>0</v>
      </c>
      <c r="G50" s="217">
        <v>-0.10616</v>
      </c>
      <c r="H50" s="217">
        <v>-0.21232000000000001</v>
      </c>
      <c r="I50" s="217">
        <v>-0.3184800000000001</v>
      </c>
      <c r="J50" s="217">
        <v>-0.42464000000000007</v>
      </c>
      <c r="K50" s="217">
        <v>-0.53080000000000005</v>
      </c>
      <c r="L50" s="217">
        <v>-8.7313800000000015</v>
      </c>
      <c r="M50" s="217">
        <v>-16.93196</v>
      </c>
      <c r="N50" s="217">
        <v>-25.132539999999999</v>
      </c>
      <c r="O50" s="217">
        <v>-33.333120000000008</v>
      </c>
      <c r="P50" s="217">
        <v>-41.533700000000003</v>
      </c>
      <c r="Q50" s="217">
        <v>-46.303280000000008</v>
      </c>
      <c r="R50" s="217">
        <v>-51.072860000000013</v>
      </c>
      <c r="S50" s="217">
        <v>-55.842440000000011</v>
      </c>
      <c r="T50" s="217">
        <v>-60.612020000000022</v>
      </c>
      <c r="U50" s="217">
        <v>-65.381600000000006</v>
      </c>
      <c r="V50" s="217">
        <v>-62.310620000000007</v>
      </c>
      <c r="W50" s="217">
        <v>-59.239640000000009</v>
      </c>
      <c r="X50" s="217">
        <v>-56.16866000000001</v>
      </c>
      <c r="Y50" s="217">
        <v>-53.097679999999997</v>
      </c>
      <c r="Z50" s="217">
        <v>-50.026699999999998</v>
      </c>
      <c r="AA50" s="217">
        <v>-47.272959999999998</v>
      </c>
      <c r="AB50" s="217">
        <v>-44.519219999999997</v>
      </c>
      <c r="AC50" s="217">
        <v>-41.765480000000011</v>
      </c>
      <c r="AD50" s="217">
        <v>-39.011740000000003</v>
      </c>
      <c r="AE50" s="217">
        <v>-36.258000000000003</v>
      </c>
      <c r="AF50" s="217">
        <v>-33.825800000000001</v>
      </c>
      <c r="AG50" s="217">
        <v>-31.39360000000001</v>
      </c>
      <c r="AH50" s="217">
        <v>-28.961400000000001</v>
      </c>
      <c r="AI50" s="217">
        <v>-26.529199999999999</v>
      </c>
      <c r="AJ50" s="217">
        <v>-24.097000000000001</v>
      </c>
      <c r="AK50" s="217">
        <v>-24.227720000000009</v>
      </c>
      <c r="AL50" s="217">
        <v>-24.358440000000002</v>
      </c>
      <c r="AM50" s="217">
        <v>-24.489160000000009</v>
      </c>
      <c r="AN50" s="217">
        <v>-24.619879999999998</v>
      </c>
      <c r="AO50" s="217">
        <v>-24.750599999999999</v>
      </c>
      <c r="AP50" s="217">
        <v>-24.744700000000002</v>
      </c>
      <c r="AQ50" s="217">
        <v>-24.738800000000001</v>
      </c>
      <c r="AR50" s="217">
        <v>-24.732900000000001</v>
      </c>
      <c r="AS50" s="217">
        <v>-24.727</v>
      </c>
      <c r="AT50" s="217">
        <v>-24.7211</v>
      </c>
      <c r="AU50" s="217">
        <v>-24.10998</v>
      </c>
      <c r="AV50" s="217">
        <v>-23.498860000000001</v>
      </c>
      <c r="AW50" s="217">
        <v>-22.887740000000001</v>
      </c>
      <c r="AX50" s="217">
        <v>-22.276620000000001</v>
      </c>
      <c r="AY50" s="217">
        <v>-21.665500000000002</v>
      </c>
      <c r="AZ50" s="217">
        <v>-20.853000000000009</v>
      </c>
      <c r="BA50" s="217">
        <v>-20.040500000000009</v>
      </c>
      <c r="BB50" s="217">
        <v>-19.228000000000002</v>
      </c>
      <c r="BC50" s="217">
        <v>-18.415500000000002</v>
      </c>
      <c r="BD50" s="217">
        <v>-17.603000000000002</v>
      </c>
      <c r="BE50" s="217">
        <v>-17.406839999999999</v>
      </c>
      <c r="BF50" s="217">
        <v>-17.21068</v>
      </c>
      <c r="BG50" s="217">
        <v>-17.014520000000001</v>
      </c>
      <c r="BH50" s="217">
        <v>-16.818359999999998</v>
      </c>
      <c r="BI50" s="217">
        <v>-16.622199999999999</v>
      </c>
      <c r="BJ50" s="217">
        <v>-16.426380000000002</v>
      </c>
      <c r="BK50" s="217">
        <v>-16.230560000000001</v>
      </c>
      <c r="BL50" s="217">
        <v>-16.034739999999999</v>
      </c>
      <c r="BM50" s="217">
        <v>-15.83892</v>
      </c>
      <c r="BN50" s="217">
        <v>-15.6431</v>
      </c>
      <c r="BO50" s="217">
        <v>-14.791600000000001</v>
      </c>
      <c r="BP50" s="217">
        <v>-13.940099999999999</v>
      </c>
      <c r="BQ50" s="217">
        <v>-13.0886</v>
      </c>
      <c r="BR50" s="217">
        <v>-12.2371</v>
      </c>
      <c r="BS50" s="217">
        <v>-11.3856</v>
      </c>
      <c r="BT50" s="217">
        <v>-10.54224</v>
      </c>
      <c r="BU50" s="217">
        <v>-9.6988800000000008</v>
      </c>
      <c r="BV50" s="217">
        <v>-8.8555200000000021</v>
      </c>
      <c r="BW50" s="217">
        <v>-8.0121600000000015</v>
      </c>
      <c r="BX50" s="217">
        <v>-7.1688000000000001</v>
      </c>
      <c r="BY50" s="217">
        <v>-6.7363000000000008</v>
      </c>
      <c r="BZ50" s="217">
        <v>-6.3038000000000007</v>
      </c>
      <c r="CA50" s="217">
        <v>-5.8713000000000024</v>
      </c>
      <c r="CB50" s="217">
        <v>-5.4388000000000014</v>
      </c>
      <c r="CC50" s="217">
        <v>-5.0063000000000004</v>
      </c>
      <c r="CD50" s="217">
        <v>-4.5799000000000003</v>
      </c>
      <c r="CE50" s="217">
        <v>-4.1535000000000011</v>
      </c>
      <c r="CF50" s="217">
        <v>-3.7271000000000001</v>
      </c>
      <c r="CG50" s="217">
        <v>-3.3007</v>
      </c>
      <c r="CH50" s="217">
        <v>-2.8742999999999999</v>
      </c>
    </row>
    <row r="51" spans="2:86" x14ac:dyDescent="0.3">
      <c r="B51" t="s">
        <v>71</v>
      </c>
      <c r="C51" t="s">
        <v>88</v>
      </c>
      <c r="E51" s="217">
        <v>0</v>
      </c>
      <c r="F51" s="217">
        <v>0</v>
      </c>
      <c r="G51" s="217">
        <v>0</v>
      </c>
      <c r="H51" s="217">
        <v>0</v>
      </c>
      <c r="I51" s="217">
        <v>0</v>
      </c>
      <c r="J51" s="217">
        <v>0</v>
      </c>
      <c r="K51" s="217">
        <v>0</v>
      </c>
      <c r="L51" s="217">
        <v>-17.026959999999999</v>
      </c>
      <c r="M51" s="217">
        <v>-34.053919999999998</v>
      </c>
      <c r="N51" s="217">
        <v>-51.080880000000008</v>
      </c>
      <c r="O51" s="217">
        <v>-68.107839999999996</v>
      </c>
      <c r="P51" s="217">
        <v>-85.134799999999998</v>
      </c>
      <c r="Q51" s="217">
        <v>-104.46523999999999</v>
      </c>
      <c r="R51" s="217">
        <v>-123.79568</v>
      </c>
      <c r="S51" s="217">
        <v>-143.12611999999999</v>
      </c>
      <c r="T51" s="217">
        <v>-162.45656</v>
      </c>
      <c r="U51" s="217">
        <v>-181.78700000000001</v>
      </c>
      <c r="V51" s="217">
        <v>-189.94162</v>
      </c>
      <c r="W51" s="217">
        <v>-198.09623999999999</v>
      </c>
      <c r="X51" s="217">
        <v>-206.25085999999999</v>
      </c>
      <c r="Y51" s="217">
        <v>-214.40548000000001</v>
      </c>
      <c r="Z51" s="217">
        <v>-222.56010000000001</v>
      </c>
      <c r="AA51" s="217">
        <v>-227.38226</v>
      </c>
      <c r="AB51" s="217">
        <v>-232.20442</v>
      </c>
      <c r="AC51" s="217">
        <v>-237.02658</v>
      </c>
      <c r="AD51" s="217">
        <v>-241.84873999999999</v>
      </c>
      <c r="AE51" s="217">
        <v>-246.67089999999999</v>
      </c>
      <c r="AF51" s="217">
        <v>-249.13445999999999</v>
      </c>
      <c r="AG51" s="217">
        <v>-251.59801999999999</v>
      </c>
      <c r="AH51" s="217">
        <v>-254.06157999999999</v>
      </c>
      <c r="AI51" s="217">
        <v>-256.52514000000002</v>
      </c>
      <c r="AJ51" s="217">
        <v>-258.98869999999999</v>
      </c>
      <c r="AK51" s="217">
        <v>-262.16741999999999</v>
      </c>
      <c r="AL51" s="217">
        <v>-265.34613999999999</v>
      </c>
      <c r="AM51" s="217">
        <v>-268.52485999999999</v>
      </c>
      <c r="AN51" s="217">
        <v>-271.70357999999999</v>
      </c>
      <c r="AO51" s="217">
        <v>-274.88229999999999</v>
      </c>
      <c r="AP51" s="217">
        <v>-285.57481999999999</v>
      </c>
      <c r="AQ51" s="217">
        <v>-296.26733999999999</v>
      </c>
      <c r="AR51" s="217">
        <v>-306.95985999999999</v>
      </c>
      <c r="AS51" s="217">
        <v>-317.65237999999999</v>
      </c>
      <c r="AT51" s="217">
        <v>-328.3449</v>
      </c>
      <c r="AU51" s="217">
        <v>-344.10644000000002</v>
      </c>
      <c r="AV51" s="217">
        <v>-359.86797999999999</v>
      </c>
      <c r="AW51" s="217">
        <v>-375.62952000000013</v>
      </c>
      <c r="AX51" s="217">
        <v>-391.39105999999998</v>
      </c>
      <c r="AY51" s="217">
        <v>-407.15260000000001</v>
      </c>
      <c r="AZ51" s="217">
        <v>-421.96431999999999</v>
      </c>
      <c r="BA51" s="217">
        <v>-436.77604000000008</v>
      </c>
      <c r="BB51" s="217">
        <v>-451.58776000000012</v>
      </c>
      <c r="BC51" s="217">
        <v>-466.39947999999998</v>
      </c>
      <c r="BD51" s="217">
        <v>-481.21120000000002</v>
      </c>
      <c r="BE51" s="217">
        <v>-478.63808000000012</v>
      </c>
      <c r="BF51" s="217">
        <v>-476.06495999999999</v>
      </c>
      <c r="BG51" s="217">
        <v>-473.49184000000008</v>
      </c>
      <c r="BH51" s="217">
        <v>-470.91872000000001</v>
      </c>
      <c r="BI51" s="217">
        <v>-468.34559999999999</v>
      </c>
      <c r="BJ51" s="217">
        <v>-466.04935999999998</v>
      </c>
      <c r="BK51" s="217">
        <v>-463.75312000000008</v>
      </c>
      <c r="BL51" s="217">
        <v>-461.45688000000013</v>
      </c>
      <c r="BM51" s="217">
        <v>-459.16064000000011</v>
      </c>
      <c r="BN51" s="217">
        <v>-456.86439999999999</v>
      </c>
      <c r="BO51" s="217">
        <v>-440.03361999999998</v>
      </c>
      <c r="BP51" s="217">
        <v>-423.20283999999998</v>
      </c>
      <c r="BQ51" s="217">
        <v>-406.37205999999998</v>
      </c>
      <c r="BR51" s="217">
        <v>-389.54127999999997</v>
      </c>
      <c r="BS51" s="217">
        <v>-372.71050000000002</v>
      </c>
      <c r="BT51" s="217">
        <v>-356.22597999999999</v>
      </c>
      <c r="BU51" s="217">
        <v>-339.74146000000007</v>
      </c>
      <c r="BV51" s="217">
        <v>-323.25693999999999</v>
      </c>
      <c r="BW51" s="217">
        <v>-306.77242000000001</v>
      </c>
      <c r="BX51" s="217">
        <v>-290.28789999999998</v>
      </c>
      <c r="BY51" s="217">
        <v>-282.67056000000002</v>
      </c>
      <c r="BZ51" s="217">
        <v>-275.05322000000001</v>
      </c>
      <c r="CA51" s="217">
        <v>-267.43588</v>
      </c>
      <c r="CB51" s="217">
        <v>-259.81853999999998</v>
      </c>
      <c r="CC51" s="217">
        <v>-252.2012</v>
      </c>
      <c r="CD51" s="217">
        <v>-244.62943999999999</v>
      </c>
      <c r="CE51" s="217">
        <v>-237.05768</v>
      </c>
      <c r="CF51" s="217">
        <v>-229.48591999999999</v>
      </c>
      <c r="CG51" s="217">
        <v>-221.91416000000001</v>
      </c>
      <c r="CH51" s="217">
        <v>-214.3424</v>
      </c>
    </row>
    <row r="52" spans="2:86" x14ac:dyDescent="0.3">
      <c r="B52" t="s">
        <v>64</v>
      </c>
      <c r="C52" t="s">
        <v>65</v>
      </c>
      <c r="E52" s="217">
        <v>-1.0541</v>
      </c>
      <c r="F52" s="217">
        <v>-1.1729000000000001</v>
      </c>
      <c r="G52" s="217">
        <v>-1.48034</v>
      </c>
      <c r="H52" s="217">
        <v>-1.7877799999999999</v>
      </c>
      <c r="I52" s="217">
        <v>-2.0952199999999999</v>
      </c>
      <c r="J52" s="217">
        <v>-2.40266</v>
      </c>
      <c r="K52" s="217">
        <v>-2.7101000000000002</v>
      </c>
      <c r="L52" s="217">
        <v>-17.490480000000002</v>
      </c>
      <c r="M52" s="217">
        <v>-32.270859999999999</v>
      </c>
      <c r="N52" s="217">
        <v>-47.051240000000007</v>
      </c>
      <c r="O52" s="217">
        <v>-61.831620000000001</v>
      </c>
      <c r="P52" s="217">
        <v>-76.611999999999995</v>
      </c>
      <c r="Q52" s="217">
        <v>-97.304720000000003</v>
      </c>
      <c r="R52" s="217">
        <v>-117.99744</v>
      </c>
      <c r="S52" s="217">
        <v>-138.69015999999999</v>
      </c>
      <c r="T52" s="217">
        <v>-159.38288</v>
      </c>
      <c r="U52" s="217">
        <v>-180.07560000000001</v>
      </c>
      <c r="V52" s="217">
        <v>-180.38458</v>
      </c>
      <c r="W52" s="217">
        <v>-180.69355999999999</v>
      </c>
      <c r="X52" s="217">
        <v>-181.00254000000001</v>
      </c>
      <c r="Y52" s="217">
        <v>-181.31152</v>
      </c>
      <c r="Z52" s="217">
        <v>-181.62049999999999</v>
      </c>
      <c r="AA52" s="217">
        <v>-177.54574</v>
      </c>
      <c r="AB52" s="217">
        <v>-173.47098</v>
      </c>
      <c r="AC52" s="217">
        <v>-169.39622</v>
      </c>
      <c r="AD52" s="217">
        <v>-165.32146</v>
      </c>
      <c r="AE52" s="217">
        <v>-161.2467</v>
      </c>
      <c r="AF52" s="217">
        <v>-151.93124</v>
      </c>
      <c r="AG52" s="217">
        <v>-142.61578</v>
      </c>
      <c r="AH52" s="217">
        <v>-133.30032</v>
      </c>
      <c r="AI52" s="217">
        <v>-123.98486</v>
      </c>
      <c r="AJ52" s="217">
        <v>-114.6694</v>
      </c>
      <c r="AK52" s="217">
        <v>-109.39332</v>
      </c>
      <c r="AL52" s="217">
        <v>-104.11724</v>
      </c>
      <c r="AM52" s="217">
        <v>-98.841160000000016</v>
      </c>
      <c r="AN52" s="217">
        <v>-93.565080000000009</v>
      </c>
      <c r="AO52" s="217">
        <v>-88.289000000000001</v>
      </c>
      <c r="AP52" s="217">
        <v>-85.325340000000011</v>
      </c>
      <c r="AQ52" s="217">
        <v>-82.361680000000007</v>
      </c>
      <c r="AR52" s="217">
        <v>-79.398020000000002</v>
      </c>
      <c r="AS52" s="217">
        <v>-76.434359999999998</v>
      </c>
      <c r="AT52" s="217">
        <v>-73.470699999999994</v>
      </c>
      <c r="AU52" s="217">
        <v>-70.606039999999993</v>
      </c>
      <c r="AV52" s="217">
        <v>-67.741380000000007</v>
      </c>
      <c r="AW52" s="217">
        <v>-64.876720000000006</v>
      </c>
      <c r="AX52" s="217">
        <v>-62.012059999999998</v>
      </c>
      <c r="AY52" s="217">
        <v>-59.147399999999998</v>
      </c>
      <c r="AZ52" s="217">
        <v>-56.322899999999997</v>
      </c>
      <c r="BA52" s="217">
        <v>-53.498399999999997</v>
      </c>
      <c r="BB52" s="217">
        <v>-50.673900000000003</v>
      </c>
      <c r="BC52" s="217">
        <v>-47.849400000000003</v>
      </c>
      <c r="BD52" s="217">
        <v>-45.024900000000002</v>
      </c>
      <c r="BE52" s="217">
        <v>-41.723940000000013</v>
      </c>
      <c r="BF52" s="217">
        <v>-38.42298000000001</v>
      </c>
      <c r="BG52" s="217">
        <v>-35.122020000000013</v>
      </c>
      <c r="BH52" s="217">
        <v>-31.821059999999999</v>
      </c>
      <c r="BI52" s="217">
        <v>-28.520099999999999</v>
      </c>
      <c r="BJ52" s="217">
        <v>-25.274000000000001</v>
      </c>
      <c r="BK52" s="217">
        <v>-22.027899999999999</v>
      </c>
      <c r="BL52" s="217">
        <v>-18.7818</v>
      </c>
      <c r="BM52" s="217">
        <v>-15.5357</v>
      </c>
      <c r="BN52" s="217">
        <v>-12.2896</v>
      </c>
      <c r="BO52" s="217">
        <v>-11.42024</v>
      </c>
      <c r="BP52" s="217">
        <v>-10.550879999999999</v>
      </c>
      <c r="BQ52" s="217">
        <v>-9.6815200000000008</v>
      </c>
      <c r="BR52" s="217">
        <v>-8.8121600000000004</v>
      </c>
      <c r="BS52" s="217">
        <v>-7.9428000000000001</v>
      </c>
      <c r="BT52" s="217">
        <v>-7.0734600000000007</v>
      </c>
      <c r="BU52" s="217">
        <v>-6.2041200000000014</v>
      </c>
      <c r="BV52" s="217">
        <v>-5.3347800000000003</v>
      </c>
      <c r="BW52" s="217">
        <v>-4.4654400000000001</v>
      </c>
      <c r="BX52" s="217">
        <v>-3.5960999999999999</v>
      </c>
      <c r="BY52" s="217">
        <v>-3.4513400000000001</v>
      </c>
      <c r="BZ52" s="217">
        <v>-3.3065799999999999</v>
      </c>
      <c r="CA52" s="217">
        <v>-3.161820000000001</v>
      </c>
      <c r="CB52" s="217">
        <v>-3.0170599999999999</v>
      </c>
      <c r="CC52" s="217">
        <v>-2.8723000000000001</v>
      </c>
      <c r="CD52" s="217">
        <v>-2.7275200000000002</v>
      </c>
      <c r="CE52" s="217">
        <v>-2.5827399999999998</v>
      </c>
      <c r="CF52" s="217">
        <v>-2.4379599999999999</v>
      </c>
      <c r="CG52" s="217">
        <v>-2.29318</v>
      </c>
      <c r="CH52" s="217">
        <v>-2.1484000000000001</v>
      </c>
    </row>
    <row r="53" spans="2:86" x14ac:dyDescent="0.3">
      <c r="B53" t="s">
        <v>380</v>
      </c>
      <c r="C53" t="s">
        <v>380</v>
      </c>
      <c r="E53" s="217">
        <v>0</v>
      </c>
      <c r="F53" s="217">
        <v>0</v>
      </c>
      <c r="G53" s="217">
        <v>-0.44341999999999998</v>
      </c>
      <c r="H53" s="217">
        <v>-0.88683999999999996</v>
      </c>
      <c r="I53" s="217">
        <v>-1.33026</v>
      </c>
      <c r="J53" s="217">
        <v>-1.7736799999999999</v>
      </c>
      <c r="K53" s="217">
        <v>-2.2170999999999998</v>
      </c>
      <c r="L53" s="217">
        <v>-9.9810600000000012</v>
      </c>
      <c r="M53" s="217">
        <v>-17.74502</v>
      </c>
      <c r="N53" s="217">
        <v>-25.508980000000001</v>
      </c>
      <c r="O53" s="217">
        <v>-33.272940000000013</v>
      </c>
      <c r="P53" s="217">
        <v>-41.036900000000003</v>
      </c>
      <c r="Q53" s="217">
        <v>-42.089619999999996</v>
      </c>
      <c r="R53" s="217">
        <v>-43.142339999999997</v>
      </c>
      <c r="S53" s="217">
        <v>-44.195060000000012</v>
      </c>
      <c r="T53" s="217">
        <v>-45.247779999999999</v>
      </c>
      <c r="U53" s="217">
        <v>-46.3005</v>
      </c>
      <c r="V53" s="217">
        <v>-41.902099999999997</v>
      </c>
      <c r="W53" s="217">
        <v>-37.503700000000002</v>
      </c>
      <c r="X53" s="217">
        <v>-33.1053</v>
      </c>
      <c r="Y53" s="217">
        <v>-28.706900000000001</v>
      </c>
      <c r="Z53" s="217">
        <v>-24.308499999999999</v>
      </c>
      <c r="AA53" s="217">
        <v>-21.96782</v>
      </c>
      <c r="AB53" s="217">
        <v>-19.627140000000001</v>
      </c>
      <c r="AC53" s="217">
        <v>-17.286460000000002</v>
      </c>
      <c r="AD53" s="217">
        <v>-14.945779999999999</v>
      </c>
      <c r="AE53" s="217">
        <v>-12.6051</v>
      </c>
      <c r="AF53" s="217">
        <v>-11.269679999999999</v>
      </c>
      <c r="AG53" s="217">
        <v>-9.9342600000000019</v>
      </c>
      <c r="AH53" s="217">
        <v>-8.5988400000000009</v>
      </c>
      <c r="AI53" s="217">
        <v>-7.26342</v>
      </c>
      <c r="AJ53" s="217">
        <v>-5.9279999999999999</v>
      </c>
      <c r="AK53" s="217">
        <v>-5.4556399999999998</v>
      </c>
      <c r="AL53" s="217">
        <v>-4.9832800000000006</v>
      </c>
      <c r="AM53" s="217">
        <v>-4.5109199999999996</v>
      </c>
      <c r="AN53" s="217">
        <v>-4.0385600000000004</v>
      </c>
      <c r="AO53" s="217">
        <v>-3.5661999999999998</v>
      </c>
      <c r="AP53" s="217">
        <v>-3.2324000000000002</v>
      </c>
      <c r="AQ53" s="217">
        <v>-2.8986000000000001</v>
      </c>
      <c r="AR53" s="217">
        <v>-2.5648</v>
      </c>
      <c r="AS53" s="217">
        <v>-2.2309999999999999</v>
      </c>
      <c r="AT53" s="217">
        <v>-1.8972</v>
      </c>
      <c r="AU53" s="217">
        <v>-1.77536</v>
      </c>
      <c r="AV53" s="217">
        <v>-1.6535200000000001</v>
      </c>
      <c r="AW53" s="217">
        <v>-1.5316799999999999</v>
      </c>
      <c r="AX53" s="217">
        <v>-1.40984</v>
      </c>
      <c r="AY53" s="217">
        <v>-1.288</v>
      </c>
      <c r="AZ53" s="217">
        <v>-1.1667000000000001</v>
      </c>
      <c r="BA53" s="217">
        <v>-1.0454000000000001</v>
      </c>
      <c r="BB53" s="217">
        <v>-0.92410000000000003</v>
      </c>
      <c r="BC53" s="217">
        <v>-0.80279999999999996</v>
      </c>
      <c r="BD53" s="217">
        <v>-0.68149999999999999</v>
      </c>
      <c r="BE53" s="217">
        <v>-0.93918000000000001</v>
      </c>
      <c r="BF53" s="217">
        <v>-1.19686</v>
      </c>
      <c r="BG53" s="217">
        <v>-1.4545399999999999</v>
      </c>
      <c r="BH53" s="217">
        <v>-1.7122200000000001</v>
      </c>
      <c r="BI53" s="217">
        <v>-1.9699</v>
      </c>
      <c r="BJ53" s="217">
        <v>-2.2206800000000002</v>
      </c>
      <c r="BK53" s="217">
        <v>-2.47146</v>
      </c>
      <c r="BL53" s="217">
        <v>-2.7222400000000002</v>
      </c>
      <c r="BM53" s="217">
        <v>-2.97302</v>
      </c>
      <c r="BN53" s="217">
        <v>-3.2238000000000002</v>
      </c>
      <c r="BO53" s="217">
        <v>-3.2375600000000011</v>
      </c>
      <c r="BP53" s="217">
        <v>-3.2513200000000011</v>
      </c>
      <c r="BQ53" s="217">
        <v>-3.2650800000000011</v>
      </c>
      <c r="BR53" s="217">
        <v>-3.2788400000000011</v>
      </c>
      <c r="BS53" s="217">
        <v>-3.2926000000000002</v>
      </c>
      <c r="BT53" s="217">
        <v>-3.3044600000000011</v>
      </c>
      <c r="BU53" s="217">
        <v>-3.316320000000001</v>
      </c>
      <c r="BV53" s="217">
        <v>-3.328180000000001</v>
      </c>
      <c r="BW53" s="217">
        <v>-3.340040000000001</v>
      </c>
      <c r="BX53" s="217">
        <v>-3.3519000000000001</v>
      </c>
      <c r="BY53" s="217">
        <v>-3.2165599999999999</v>
      </c>
      <c r="BZ53" s="217">
        <v>-3.0812200000000001</v>
      </c>
      <c r="CA53" s="217">
        <v>-2.9458799999999998</v>
      </c>
      <c r="CB53" s="217">
        <v>-2.81054</v>
      </c>
      <c r="CC53" s="217">
        <v>-2.6751999999999998</v>
      </c>
      <c r="CD53" s="217">
        <v>-2.5402399999999998</v>
      </c>
      <c r="CE53" s="217">
        <v>-2.4052799999999999</v>
      </c>
      <c r="CF53" s="217">
        <v>-2.2703199999999999</v>
      </c>
      <c r="CG53" s="217">
        <v>-2.1353599999999999</v>
      </c>
      <c r="CH53" s="217">
        <v>-2.0004</v>
      </c>
    </row>
    <row r="54" spans="2:86" x14ac:dyDescent="0.3">
      <c r="B54" t="s">
        <v>60</v>
      </c>
      <c r="C54" t="s">
        <v>95</v>
      </c>
      <c r="E54" s="217">
        <v>0</v>
      </c>
      <c r="F54" s="217">
        <v>0</v>
      </c>
      <c r="G54" s="217">
        <v>0</v>
      </c>
      <c r="H54" s="217">
        <v>0</v>
      </c>
      <c r="I54" s="217">
        <v>0</v>
      </c>
      <c r="J54" s="217">
        <v>0</v>
      </c>
      <c r="K54" s="217">
        <v>0</v>
      </c>
      <c r="L54" s="217">
        <v>-5.1436200000000003</v>
      </c>
      <c r="M54" s="217">
        <v>-10.287240000000001</v>
      </c>
      <c r="N54" s="217">
        <v>-15.430859999999999</v>
      </c>
      <c r="O54" s="217">
        <v>-20.574480000000001</v>
      </c>
      <c r="P54" s="217">
        <v>-25.7181</v>
      </c>
      <c r="Q54" s="217">
        <v>-31.82818</v>
      </c>
      <c r="R54" s="217">
        <v>-37.938260000000007</v>
      </c>
      <c r="S54" s="217">
        <v>-44.04834000000001</v>
      </c>
      <c r="T54" s="217">
        <v>-50.158420000000007</v>
      </c>
      <c r="U54" s="217">
        <v>-56.268500000000003</v>
      </c>
      <c r="V54" s="217">
        <v>-53.76812000000001</v>
      </c>
      <c r="W54" s="217">
        <v>-51.267740000000003</v>
      </c>
      <c r="X54" s="217">
        <v>-48.767360000000011</v>
      </c>
      <c r="Y54" s="217">
        <v>-46.266979999999997</v>
      </c>
      <c r="Z54" s="217">
        <v>-43.766599999999997</v>
      </c>
      <c r="AA54" s="217">
        <v>-38.757800000000003</v>
      </c>
      <c r="AB54" s="217">
        <v>-33.749000000000002</v>
      </c>
      <c r="AC54" s="217">
        <v>-28.740200000000002</v>
      </c>
      <c r="AD54" s="217">
        <v>-23.731400000000001</v>
      </c>
      <c r="AE54" s="217">
        <v>-18.7226</v>
      </c>
      <c r="AF54" s="217">
        <v>-17.057379999999998</v>
      </c>
      <c r="AG54" s="217">
        <v>-15.392160000000001</v>
      </c>
      <c r="AH54" s="217">
        <v>-13.726940000000001</v>
      </c>
      <c r="AI54" s="217">
        <v>-12.061719999999999</v>
      </c>
      <c r="AJ54" s="217">
        <v>-10.3965</v>
      </c>
      <c r="AK54" s="217">
        <v>-10.06068</v>
      </c>
      <c r="AL54" s="217">
        <v>-9.7248599999999996</v>
      </c>
      <c r="AM54" s="217">
        <v>-9.3890400000000014</v>
      </c>
      <c r="AN54" s="217">
        <v>-9.0532199999999996</v>
      </c>
      <c r="AO54" s="217">
        <v>-8.7173999999999996</v>
      </c>
      <c r="AP54" s="217">
        <v>-8.6663599999999992</v>
      </c>
      <c r="AQ54" s="217">
        <v>-8.6153200000000005</v>
      </c>
      <c r="AR54" s="217">
        <v>-8.5642800000000001</v>
      </c>
      <c r="AS54" s="217">
        <v>-8.5132399999999997</v>
      </c>
      <c r="AT54" s="217">
        <v>-8.4621999999999993</v>
      </c>
      <c r="AU54" s="217">
        <v>-8.2614999999999998</v>
      </c>
      <c r="AV54" s="217">
        <v>-8.0608000000000004</v>
      </c>
      <c r="AW54" s="217">
        <v>-7.8601000000000001</v>
      </c>
      <c r="AX54" s="217">
        <v>-7.6593999999999998</v>
      </c>
      <c r="AY54" s="217">
        <v>-7.4586999999999994</v>
      </c>
      <c r="AZ54" s="217">
        <v>-7.258</v>
      </c>
      <c r="BA54" s="217">
        <v>-7.0572999999999997</v>
      </c>
      <c r="BB54" s="217">
        <v>-6.8566000000000003</v>
      </c>
      <c r="BC54" s="217">
        <v>-6.6558999999999999</v>
      </c>
      <c r="BD54" s="217">
        <v>-6.4551999999999996</v>
      </c>
      <c r="BE54" s="217">
        <v>-6.2786299999999997</v>
      </c>
      <c r="BF54" s="217">
        <v>-6.1020599999999998</v>
      </c>
      <c r="BG54" s="217">
        <v>-5.9254899999999999</v>
      </c>
      <c r="BH54" s="217">
        <v>-5.74892</v>
      </c>
      <c r="BI54" s="217">
        <v>-5.5723500000000001</v>
      </c>
      <c r="BJ54" s="217">
        <v>-5.3957800000000002</v>
      </c>
      <c r="BK54" s="217">
        <v>-5.2192100000000003</v>
      </c>
      <c r="BL54" s="217">
        <v>-5.0426399999999996</v>
      </c>
      <c r="BM54" s="217">
        <v>-4.8660699999999997</v>
      </c>
      <c r="BN54" s="217">
        <v>-4.6894999999999998</v>
      </c>
      <c r="BO54" s="217">
        <v>-4.7387999999999986</v>
      </c>
      <c r="BP54" s="217">
        <v>-4.7881</v>
      </c>
      <c r="BQ54" s="217">
        <v>-4.8374000000000006</v>
      </c>
      <c r="BR54" s="217">
        <v>-4.8867000000000003</v>
      </c>
      <c r="BS54" s="217">
        <v>-4.9359999999999999</v>
      </c>
      <c r="BT54" s="217">
        <v>-4.9853000000000014</v>
      </c>
      <c r="BU54" s="217">
        <v>-5.0346000000000002</v>
      </c>
      <c r="BV54" s="217">
        <v>-5.0839000000000008</v>
      </c>
      <c r="BW54" s="217">
        <v>-5.1332000000000004</v>
      </c>
      <c r="BX54" s="217">
        <v>-5.1825000000000001</v>
      </c>
      <c r="BY54" s="217">
        <v>-5.31555</v>
      </c>
      <c r="BZ54" s="217">
        <v>-5.4486000000000008</v>
      </c>
      <c r="CA54" s="217">
        <v>-5.5816499999999998</v>
      </c>
      <c r="CB54" s="217">
        <v>-5.7146999999999997</v>
      </c>
      <c r="CC54" s="217">
        <v>-5.8477499999999996</v>
      </c>
      <c r="CD54" s="217">
        <v>-5.9807999999999986</v>
      </c>
      <c r="CE54" s="217">
        <v>-6.1138500000000002</v>
      </c>
      <c r="CF54" s="217">
        <v>-6.2469000000000001</v>
      </c>
      <c r="CG54" s="217">
        <v>-6.37995</v>
      </c>
      <c r="CH54" s="217">
        <v>-6.5129999999999999</v>
      </c>
    </row>
    <row r="55" spans="2:86" x14ac:dyDescent="0.3">
      <c r="B55" t="s">
        <v>60</v>
      </c>
      <c r="C55" t="s">
        <v>75</v>
      </c>
      <c r="E55" s="217">
        <v>0</v>
      </c>
      <c r="F55" s="217">
        <v>0</v>
      </c>
      <c r="G55" s="217">
        <v>0</v>
      </c>
      <c r="H55" s="217">
        <v>0</v>
      </c>
      <c r="I55" s="217">
        <v>0</v>
      </c>
      <c r="J55" s="217">
        <v>0</v>
      </c>
      <c r="K55" s="217">
        <v>0</v>
      </c>
      <c r="L55" s="217">
        <v>-4.7847600000000003</v>
      </c>
      <c r="M55" s="217">
        <v>-9.5695200000000007</v>
      </c>
      <c r="N55" s="217">
        <v>-14.354279999999999</v>
      </c>
      <c r="O55" s="217">
        <v>-19.139040000000001</v>
      </c>
      <c r="P55" s="217">
        <v>-23.9238</v>
      </c>
      <c r="Q55" s="217">
        <v>-28.689720000000001</v>
      </c>
      <c r="R55" s="217">
        <v>-33.455640000000002</v>
      </c>
      <c r="S55" s="217">
        <v>-38.221559999999997</v>
      </c>
      <c r="T55" s="217">
        <v>-42.987479999999998</v>
      </c>
      <c r="U55" s="217">
        <v>-47.753399999999999</v>
      </c>
      <c r="V55" s="217">
        <v>-45.00206</v>
      </c>
      <c r="W55" s="217">
        <v>-42.250720000000001</v>
      </c>
      <c r="X55" s="217">
        <v>-39.499380000000002</v>
      </c>
      <c r="Y55" s="217">
        <v>-36.748040000000003</v>
      </c>
      <c r="Z55" s="217">
        <v>-33.996699999999997</v>
      </c>
      <c r="AA55" s="217">
        <v>-30.42474</v>
      </c>
      <c r="AB55" s="217">
        <v>-26.852779999999999</v>
      </c>
      <c r="AC55" s="217">
        <v>-23.280819999999999</v>
      </c>
      <c r="AD55" s="217">
        <v>-19.708860000000001</v>
      </c>
      <c r="AE55" s="217">
        <v>-16.136900000000001</v>
      </c>
      <c r="AF55" s="217">
        <v>-14.601699999999999</v>
      </c>
      <c r="AG55" s="217">
        <v>-13.0665</v>
      </c>
      <c r="AH55" s="217">
        <v>-11.5313</v>
      </c>
      <c r="AI55" s="217">
        <v>-9.996100000000002</v>
      </c>
      <c r="AJ55" s="217">
        <v>-8.4609000000000005</v>
      </c>
      <c r="AK55" s="217">
        <v>-8.3041800000000006</v>
      </c>
      <c r="AL55" s="217">
        <v>-8.1474600000000024</v>
      </c>
      <c r="AM55" s="217">
        <v>-7.9907400000000006</v>
      </c>
      <c r="AN55" s="217">
        <v>-7.8340200000000006</v>
      </c>
      <c r="AO55" s="217">
        <v>-7.6772999999999998</v>
      </c>
      <c r="AP55" s="217">
        <v>-7.70092</v>
      </c>
      <c r="AQ55" s="217">
        <v>-7.7245400000000011</v>
      </c>
      <c r="AR55" s="217">
        <v>-7.7481600000000004</v>
      </c>
      <c r="AS55" s="217">
        <v>-7.7717799999999997</v>
      </c>
      <c r="AT55" s="217">
        <v>-7.7953999999999999</v>
      </c>
      <c r="AU55" s="217">
        <v>-7.6256200000000014</v>
      </c>
      <c r="AV55" s="217">
        <v>-7.4558400000000002</v>
      </c>
      <c r="AW55" s="217">
        <v>-7.2860600000000009</v>
      </c>
      <c r="AX55" s="217">
        <v>-7.1162800000000006</v>
      </c>
      <c r="AY55" s="217">
        <v>-6.9465000000000003</v>
      </c>
      <c r="AZ55" s="217">
        <v>-6.776720000000001</v>
      </c>
      <c r="BA55" s="217">
        <v>-6.6069400000000007</v>
      </c>
      <c r="BB55" s="217">
        <v>-6.4371600000000004</v>
      </c>
      <c r="BC55" s="217">
        <v>-6.2673800000000011</v>
      </c>
      <c r="BD55" s="217">
        <v>-6.0975999999999999</v>
      </c>
      <c r="BE55" s="217">
        <v>-5.9391299999999996</v>
      </c>
      <c r="BF55" s="217">
        <v>-5.780660000000001</v>
      </c>
      <c r="BG55" s="217">
        <v>-5.6221900000000007</v>
      </c>
      <c r="BH55" s="217">
        <v>-5.4637200000000004</v>
      </c>
      <c r="BI55" s="217">
        <v>-5.30525</v>
      </c>
      <c r="BJ55" s="217">
        <v>-5.1467800000000006</v>
      </c>
      <c r="BK55" s="217">
        <v>-4.9883100000000002</v>
      </c>
      <c r="BL55" s="217">
        <v>-4.8298400000000008</v>
      </c>
      <c r="BM55" s="217">
        <v>-4.6713699999999996</v>
      </c>
      <c r="BN55" s="217">
        <v>-4.5129000000000001</v>
      </c>
      <c r="BO55" s="217">
        <v>-4.5344300000000004</v>
      </c>
      <c r="BP55" s="217">
        <v>-4.5559600000000007</v>
      </c>
      <c r="BQ55" s="217">
        <v>-4.5774900000000001</v>
      </c>
      <c r="BR55" s="217">
        <v>-4.5990200000000003</v>
      </c>
      <c r="BS55" s="217">
        <v>-4.6205499999999997</v>
      </c>
      <c r="BT55" s="217">
        <v>-4.64208</v>
      </c>
      <c r="BU55" s="217">
        <v>-4.6636100000000003</v>
      </c>
      <c r="BV55" s="217">
        <v>-4.6851400000000014</v>
      </c>
      <c r="BW55" s="217">
        <v>-4.7066699999999999</v>
      </c>
      <c r="BX55" s="217">
        <v>-4.7282000000000002</v>
      </c>
      <c r="BY55" s="217">
        <v>-4.7364100000000002</v>
      </c>
      <c r="BZ55" s="217">
        <v>-4.7446200000000003</v>
      </c>
      <c r="CA55" s="217">
        <v>-4.7528300000000003</v>
      </c>
      <c r="CB55" s="217">
        <v>-4.7610399999999986</v>
      </c>
      <c r="CC55" s="217">
        <v>-4.7692500000000004</v>
      </c>
      <c r="CD55" s="217">
        <v>-4.7774599999999996</v>
      </c>
      <c r="CE55" s="217">
        <v>-4.7856700000000014</v>
      </c>
      <c r="CF55" s="217">
        <v>-4.7938800000000006</v>
      </c>
      <c r="CG55" s="217">
        <v>-4.8020899999999997</v>
      </c>
      <c r="CH55" s="217">
        <v>-4.8102999999999998</v>
      </c>
    </row>
    <row r="56" spans="2:86" x14ac:dyDescent="0.3">
      <c r="B56" t="s">
        <v>60</v>
      </c>
      <c r="C56" t="s">
        <v>91</v>
      </c>
      <c r="E56" s="217">
        <v>0</v>
      </c>
      <c r="F56" s="217">
        <v>0</v>
      </c>
      <c r="G56" s="217">
        <v>0</v>
      </c>
      <c r="H56" s="217">
        <v>0</v>
      </c>
      <c r="I56" s="217">
        <v>0</v>
      </c>
      <c r="J56" s="217">
        <v>0</v>
      </c>
      <c r="K56" s="217">
        <v>0</v>
      </c>
      <c r="L56" s="217">
        <v>-5.0819200000000002</v>
      </c>
      <c r="M56" s="217">
        <v>-10.16384</v>
      </c>
      <c r="N56" s="217">
        <v>-15.245760000000001</v>
      </c>
      <c r="O56" s="217">
        <v>-20.327680000000001</v>
      </c>
      <c r="P56" s="217">
        <v>-25.409600000000001</v>
      </c>
      <c r="Q56" s="217">
        <v>-31.05734</v>
      </c>
      <c r="R56" s="217">
        <v>-36.705080000000002</v>
      </c>
      <c r="S56" s="217">
        <v>-42.352820000000001</v>
      </c>
      <c r="T56" s="217">
        <v>-48.000560000000007</v>
      </c>
      <c r="U56" s="217">
        <v>-53.648299999999999</v>
      </c>
      <c r="V56" s="217">
        <v>-49.793780000000012</v>
      </c>
      <c r="W56" s="217">
        <v>-45.939259999999997</v>
      </c>
      <c r="X56" s="217">
        <v>-42.084740000000011</v>
      </c>
      <c r="Y56" s="217">
        <v>-38.230220000000003</v>
      </c>
      <c r="Z56" s="217">
        <v>-34.375700000000002</v>
      </c>
      <c r="AA56" s="217">
        <v>-30.04714000000001</v>
      </c>
      <c r="AB56" s="217">
        <v>-25.71858000000001</v>
      </c>
      <c r="AC56" s="217">
        <v>-21.39002</v>
      </c>
      <c r="AD56" s="217">
        <v>-17.06146</v>
      </c>
      <c r="AE56" s="217">
        <v>-12.732900000000001</v>
      </c>
      <c r="AF56" s="217">
        <v>-11.28126</v>
      </c>
      <c r="AG56" s="217">
        <v>-9.829620000000002</v>
      </c>
      <c r="AH56" s="217">
        <v>-8.3779800000000009</v>
      </c>
      <c r="AI56" s="217">
        <v>-6.9263400000000006</v>
      </c>
      <c r="AJ56" s="217">
        <v>-5.4747000000000003</v>
      </c>
      <c r="AK56" s="217">
        <v>-5.2952599999999999</v>
      </c>
      <c r="AL56" s="217">
        <v>-5.1158200000000011</v>
      </c>
      <c r="AM56" s="217">
        <v>-4.9363799999999998</v>
      </c>
      <c r="AN56" s="217">
        <v>-4.7569400000000002</v>
      </c>
      <c r="AO56" s="217">
        <v>-4.5774999999999997</v>
      </c>
      <c r="AP56" s="217">
        <v>-4.6787000000000001</v>
      </c>
      <c r="AQ56" s="217">
        <v>-4.7798999999999996</v>
      </c>
      <c r="AR56" s="217">
        <v>-4.8811</v>
      </c>
      <c r="AS56" s="217">
        <v>-4.9823000000000004</v>
      </c>
      <c r="AT56" s="217">
        <v>-5.0834999999999999</v>
      </c>
      <c r="AU56" s="217">
        <v>-5.0518200000000002</v>
      </c>
      <c r="AV56" s="217">
        <v>-5.0201399999999996</v>
      </c>
      <c r="AW56" s="217">
        <v>-4.9884600000000008</v>
      </c>
      <c r="AX56" s="217">
        <v>-4.9567800000000002</v>
      </c>
      <c r="AY56" s="217">
        <v>-4.9250999999999996</v>
      </c>
      <c r="AZ56" s="217">
        <v>-4.8934200000000008</v>
      </c>
      <c r="BA56" s="217">
        <v>-4.8617400000000011</v>
      </c>
      <c r="BB56" s="217">
        <v>-4.8300599999999996</v>
      </c>
      <c r="BC56" s="217">
        <v>-4.7983800000000008</v>
      </c>
      <c r="BD56" s="217">
        <v>-4.7667000000000002</v>
      </c>
      <c r="BE56" s="217">
        <v>-4.6614500000000003</v>
      </c>
      <c r="BF56" s="217">
        <v>-4.5561999999999996</v>
      </c>
      <c r="BG56" s="217">
        <v>-4.4509500000000006</v>
      </c>
      <c r="BH56" s="217">
        <v>-4.3456999999999999</v>
      </c>
      <c r="BI56" s="217">
        <v>-4.2404500000000001</v>
      </c>
      <c r="BJ56" s="217">
        <v>-4.1352000000000002</v>
      </c>
      <c r="BK56" s="217">
        <v>-4.0299500000000004</v>
      </c>
      <c r="BL56" s="217">
        <v>-3.924700000000001</v>
      </c>
      <c r="BM56" s="217">
        <v>-3.8194499999999998</v>
      </c>
      <c r="BN56" s="217">
        <v>-3.7141999999999999</v>
      </c>
      <c r="BO56" s="217">
        <v>-3.7797299999999998</v>
      </c>
      <c r="BP56" s="217">
        <v>-3.845260000000001</v>
      </c>
      <c r="BQ56" s="217">
        <v>-3.91079</v>
      </c>
      <c r="BR56" s="217">
        <v>-3.9763199999999999</v>
      </c>
      <c r="BS56" s="217">
        <v>-4.0418500000000002</v>
      </c>
      <c r="BT56" s="217">
        <v>-4.10738</v>
      </c>
      <c r="BU56" s="217">
        <v>-4.1729100000000008</v>
      </c>
      <c r="BV56" s="217">
        <v>-4.2384400000000007</v>
      </c>
      <c r="BW56" s="217">
        <v>-4.3039700000000014</v>
      </c>
      <c r="BX56" s="217">
        <v>-4.3695000000000004</v>
      </c>
      <c r="BY56" s="217">
        <v>-4.4661300000000006</v>
      </c>
      <c r="BZ56" s="217">
        <v>-4.5627600000000008</v>
      </c>
      <c r="CA56" s="217">
        <v>-4.659390000000001</v>
      </c>
      <c r="CB56" s="217">
        <v>-4.7560200000000004</v>
      </c>
      <c r="CC56" s="217">
        <v>-4.8526500000000006</v>
      </c>
      <c r="CD56" s="217">
        <v>-4.9492800000000008</v>
      </c>
      <c r="CE56" s="217">
        <v>-5.045910000000001</v>
      </c>
      <c r="CF56" s="217">
        <v>-5.1425400000000003</v>
      </c>
      <c r="CG56" s="217">
        <v>-5.2391700000000014</v>
      </c>
      <c r="CH56" s="217">
        <v>-5.3357999999999999</v>
      </c>
    </row>
    <row r="57" spans="2:86" x14ac:dyDescent="0.3">
      <c r="B57" t="s">
        <v>60</v>
      </c>
      <c r="C57" t="s">
        <v>92</v>
      </c>
      <c r="E57" s="217">
        <v>0</v>
      </c>
      <c r="F57" s="217">
        <v>0</v>
      </c>
      <c r="G57" s="217">
        <v>0</v>
      </c>
      <c r="H57" s="217">
        <v>0</v>
      </c>
      <c r="I57" s="217">
        <v>0</v>
      </c>
      <c r="J57" s="217">
        <v>0</v>
      </c>
      <c r="K57" s="217">
        <v>0</v>
      </c>
      <c r="L57" s="217">
        <v>-5.4489800000000006</v>
      </c>
      <c r="M57" s="217">
        <v>-10.897959999999999</v>
      </c>
      <c r="N57" s="217">
        <v>-16.34694</v>
      </c>
      <c r="O57" s="217">
        <v>-21.795919999999999</v>
      </c>
      <c r="P57" s="217">
        <v>-27.244900000000001</v>
      </c>
      <c r="Q57" s="217">
        <v>-32.752360000000003</v>
      </c>
      <c r="R57" s="217">
        <v>-38.259819999999998</v>
      </c>
      <c r="S57" s="217">
        <v>-43.767280000000007</v>
      </c>
      <c r="T57" s="217">
        <v>-49.274740000000001</v>
      </c>
      <c r="U57" s="217">
        <v>-54.782200000000003</v>
      </c>
      <c r="V57" s="217">
        <v>-51.90052</v>
      </c>
      <c r="W57" s="217">
        <v>-49.018840000000012</v>
      </c>
      <c r="X57" s="217">
        <v>-46.137160000000009</v>
      </c>
      <c r="Y57" s="217">
        <v>-43.255480000000013</v>
      </c>
      <c r="Z57" s="217">
        <v>-40.373800000000003</v>
      </c>
      <c r="AA57" s="217">
        <v>-35.183380000000007</v>
      </c>
      <c r="AB57" s="217">
        <v>-29.99296</v>
      </c>
      <c r="AC57" s="217">
        <v>-24.80254</v>
      </c>
      <c r="AD57" s="217">
        <v>-19.612120000000001</v>
      </c>
      <c r="AE57" s="217">
        <v>-14.4217</v>
      </c>
      <c r="AF57" s="217">
        <v>-12.8355</v>
      </c>
      <c r="AG57" s="217">
        <v>-11.2493</v>
      </c>
      <c r="AH57" s="217">
        <v>-9.6631</v>
      </c>
      <c r="AI57" s="217">
        <v>-8.0769000000000002</v>
      </c>
      <c r="AJ57" s="217">
        <v>-6.4907000000000004</v>
      </c>
      <c r="AK57" s="217">
        <v>-6.2683</v>
      </c>
      <c r="AL57" s="217">
        <v>-6.0459000000000014</v>
      </c>
      <c r="AM57" s="217">
        <v>-5.823500000000001</v>
      </c>
      <c r="AN57" s="217">
        <v>-5.6011000000000006</v>
      </c>
      <c r="AO57" s="217">
        <v>-5.3787000000000003</v>
      </c>
      <c r="AP57" s="217">
        <v>-5.422880000000001</v>
      </c>
      <c r="AQ57" s="217">
        <v>-5.46706</v>
      </c>
      <c r="AR57" s="217">
        <v>-5.5112400000000008</v>
      </c>
      <c r="AS57" s="217">
        <v>-5.5554199999999998</v>
      </c>
      <c r="AT57" s="217">
        <v>-5.5995999999999997</v>
      </c>
      <c r="AU57" s="217">
        <v>-5.4939400000000003</v>
      </c>
      <c r="AV57" s="217">
        <v>-5.38828</v>
      </c>
      <c r="AW57" s="217">
        <v>-5.2826200000000014</v>
      </c>
      <c r="AX57" s="217">
        <v>-5.1769599999999993</v>
      </c>
      <c r="AY57" s="217">
        <v>-5.0712999999999999</v>
      </c>
      <c r="AZ57" s="217">
        <v>-4.9656399999999996</v>
      </c>
      <c r="BA57" s="217">
        <v>-4.8599800000000002</v>
      </c>
      <c r="BB57" s="217">
        <v>-4.7543199999999999</v>
      </c>
      <c r="BC57" s="217">
        <v>-4.6486599999999996</v>
      </c>
      <c r="BD57" s="217">
        <v>-4.5430000000000001</v>
      </c>
      <c r="BE57" s="217">
        <v>-4.3933</v>
      </c>
      <c r="BF57" s="217">
        <v>-4.2436000000000007</v>
      </c>
      <c r="BG57" s="217">
        <v>-4.0939000000000014</v>
      </c>
      <c r="BH57" s="217">
        <v>-3.9441999999999999</v>
      </c>
      <c r="BI57" s="217">
        <v>-3.7945000000000002</v>
      </c>
      <c r="BJ57" s="217">
        <v>-3.6448</v>
      </c>
      <c r="BK57" s="217">
        <v>-3.4950999999999999</v>
      </c>
      <c r="BL57" s="217">
        <v>-3.345400000000001</v>
      </c>
      <c r="BM57" s="217">
        <v>-3.1957</v>
      </c>
      <c r="BN57" s="217">
        <v>-3.0459999999999998</v>
      </c>
      <c r="BO57" s="217">
        <v>-3.0607799999999998</v>
      </c>
      <c r="BP57" s="217">
        <v>-3.0755599999999998</v>
      </c>
      <c r="BQ57" s="217">
        <v>-3.0903399999999999</v>
      </c>
      <c r="BR57" s="217">
        <v>-3.1051199999999999</v>
      </c>
      <c r="BS57" s="217">
        <v>-3.1198999999999999</v>
      </c>
      <c r="BT57" s="217">
        <v>-3.1346799999999999</v>
      </c>
      <c r="BU57" s="217">
        <v>-3.1494599999999999</v>
      </c>
      <c r="BV57" s="217">
        <v>-3.1642399999999999</v>
      </c>
      <c r="BW57" s="217">
        <v>-3.17902</v>
      </c>
      <c r="BX57" s="217">
        <v>-3.1938</v>
      </c>
      <c r="BY57" s="217">
        <v>-3.37392</v>
      </c>
      <c r="BZ57" s="217">
        <v>-3.554040000000001</v>
      </c>
      <c r="CA57" s="217">
        <v>-3.734160000000001</v>
      </c>
      <c r="CB57" s="217">
        <v>-3.9142800000000002</v>
      </c>
      <c r="CC57" s="217">
        <v>-4.0944000000000003</v>
      </c>
      <c r="CD57" s="217">
        <v>-4.2745200000000008</v>
      </c>
      <c r="CE57" s="217">
        <v>-4.4546400000000013</v>
      </c>
      <c r="CF57" s="217">
        <v>-4.63476</v>
      </c>
      <c r="CG57" s="217">
        <v>-4.8148799999999996</v>
      </c>
      <c r="CH57" s="217">
        <v>-4.9950000000000001</v>
      </c>
    </row>
    <row r="58" spans="2:86" x14ac:dyDescent="0.3">
      <c r="B58" t="s">
        <v>60</v>
      </c>
      <c r="C58" t="s">
        <v>93</v>
      </c>
      <c r="E58" s="217">
        <v>0</v>
      </c>
      <c r="F58" s="217">
        <v>0</v>
      </c>
      <c r="G58" s="217">
        <v>0</v>
      </c>
      <c r="H58" s="217">
        <v>0</v>
      </c>
      <c r="I58" s="217">
        <v>0</v>
      </c>
      <c r="J58" s="217">
        <v>0</v>
      </c>
      <c r="K58" s="217">
        <v>0</v>
      </c>
      <c r="L58" s="217">
        <v>-5.1831800000000001</v>
      </c>
      <c r="M58" s="217">
        <v>-10.36636</v>
      </c>
      <c r="N58" s="217">
        <v>-15.54954</v>
      </c>
      <c r="O58" s="217">
        <v>-20.73272</v>
      </c>
      <c r="P58" s="217">
        <v>-25.915900000000001</v>
      </c>
      <c r="Q58" s="217">
        <v>-31.893740000000001</v>
      </c>
      <c r="R58" s="217">
        <v>-37.871580000000002</v>
      </c>
      <c r="S58" s="217">
        <v>-43.849420000000009</v>
      </c>
      <c r="T58" s="217">
        <v>-49.827260000000003</v>
      </c>
      <c r="U58" s="217">
        <v>-55.805100000000003</v>
      </c>
      <c r="V58" s="217">
        <v>-52.69406</v>
      </c>
      <c r="W58" s="217">
        <v>-49.583019999999998</v>
      </c>
      <c r="X58" s="217">
        <v>-46.471980000000002</v>
      </c>
      <c r="Y58" s="217">
        <v>-43.360939999999999</v>
      </c>
      <c r="Z58" s="217">
        <v>-40.249899999999997</v>
      </c>
      <c r="AA58" s="217">
        <v>-35.176780000000001</v>
      </c>
      <c r="AB58" s="217">
        <v>-30.103660000000001</v>
      </c>
      <c r="AC58" s="217">
        <v>-25.030539999999998</v>
      </c>
      <c r="AD58" s="217">
        <v>-19.957419999999999</v>
      </c>
      <c r="AE58" s="217">
        <v>-14.8843</v>
      </c>
      <c r="AF58" s="217">
        <v>-13.1121</v>
      </c>
      <c r="AG58" s="217">
        <v>-11.3399</v>
      </c>
      <c r="AH58" s="217">
        <v>-9.5677000000000021</v>
      </c>
      <c r="AI58" s="217">
        <v>-7.7955000000000014</v>
      </c>
      <c r="AJ58" s="217">
        <v>-6.0232999999999999</v>
      </c>
      <c r="AK58" s="217">
        <v>-5.7922200000000004</v>
      </c>
      <c r="AL58" s="217">
        <v>-5.5611400000000009</v>
      </c>
      <c r="AM58" s="217">
        <v>-5.3300599999999996</v>
      </c>
      <c r="AN58" s="217">
        <v>-5.0989800000000001</v>
      </c>
      <c r="AO58" s="217">
        <v>-4.8678999999999997</v>
      </c>
      <c r="AP58" s="217">
        <v>-4.9394400000000003</v>
      </c>
      <c r="AQ58" s="217">
        <v>-5.01098</v>
      </c>
      <c r="AR58" s="217">
        <v>-5.0825200000000006</v>
      </c>
      <c r="AS58" s="217">
        <v>-5.1540600000000003</v>
      </c>
      <c r="AT58" s="217">
        <v>-5.2256</v>
      </c>
      <c r="AU58" s="217">
        <v>-5.2533799999999999</v>
      </c>
      <c r="AV58" s="217">
        <v>-5.2811599999999999</v>
      </c>
      <c r="AW58" s="217">
        <v>-5.3089399999999998</v>
      </c>
      <c r="AX58" s="217">
        <v>-5.3367199999999997</v>
      </c>
      <c r="AY58" s="217">
        <v>-5.3644999999999996</v>
      </c>
      <c r="AZ58" s="217">
        <v>-5.3922800000000004</v>
      </c>
      <c r="BA58" s="217">
        <v>-5.4200600000000003</v>
      </c>
      <c r="BB58" s="217">
        <v>-5.4478400000000011</v>
      </c>
      <c r="BC58" s="217">
        <v>-5.4756200000000002</v>
      </c>
      <c r="BD58" s="217">
        <v>-5.5034000000000001</v>
      </c>
      <c r="BE58" s="217">
        <v>-5.4337799999999996</v>
      </c>
      <c r="BF58" s="217">
        <v>-5.3641600000000009</v>
      </c>
      <c r="BG58" s="217">
        <v>-5.2945400000000014</v>
      </c>
      <c r="BH58" s="217">
        <v>-5.2249200000000009</v>
      </c>
      <c r="BI58" s="217">
        <v>-5.1553000000000004</v>
      </c>
      <c r="BJ58" s="217">
        <v>-5.08568</v>
      </c>
      <c r="BK58" s="217">
        <v>-5.0160600000000013</v>
      </c>
      <c r="BL58" s="217">
        <v>-4.9464400000000008</v>
      </c>
      <c r="BM58" s="217">
        <v>-4.8768200000000004</v>
      </c>
      <c r="BN58" s="217">
        <v>-4.8071999999999999</v>
      </c>
      <c r="BO58" s="217">
        <v>-4.9088000000000003</v>
      </c>
      <c r="BP58" s="217">
        <v>-5.0104000000000006</v>
      </c>
      <c r="BQ58" s="217">
        <v>-5.1120000000000001</v>
      </c>
      <c r="BR58" s="217">
        <v>-5.2135999999999996</v>
      </c>
      <c r="BS58" s="217">
        <v>-5.3151999999999999</v>
      </c>
      <c r="BT58" s="217">
        <v>-5.4168000000000003</v>
      </c>
      <c r="BU58" s="217">
        <v>-5.5184000000000006</v>
      </c>
      <c r="BV58" s="217">
        <v>-5.620000000000001</v>
      </c>
      <c r="BW58" s="217">
        <v>-5.7215999999999996</v>
      </c>
      <c r="BX58" s="217">
        <v>-5.8231999999999999</v>
      </c>
      <c r="BY58" s="217">
        <v>-5.9594600000000009</v>
      </c>
      <c r="BZ58" s="217">
        <v>-6.0957200000000009</v>
      </c>
      <c r="CA58" s="217">
        <v>-6.231980000000001</v>
      </c>
      <c r="CB58" s="217">
        <v>-6.368240000000001</v>
      </c>
      <c r="CC58" s="217">
        <v>-6.5045000000000002</v>
      </c>
      <c r="CD58" s="217">
        <v>-6.6407600000000011</v>
      </c>
      <c r="CE58" s="217">
        <v>-6.7770200000000012</v>
      </c>
      <c r="CF58" s="217">
        <v>-6.9132800000000021</v>
      </c>
      <c r="CG58" s="217">
        <v>-7.0495400000000012</v>
      </c>
      <c r="CH58" s="217">
        <v>-7.1858000000000004</v>
      </c>
    </row>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D9F10-ED7D-463A-A3FD-C13E0EEA1F10}">
  <sheetPr>
    <tabColor rgb="FF00B050"/>
  </sheetPr>
  <dimension ref="A1:AL58"/>
  <sheetViews>
    <sheetView topLeftCell="A2" zoomScale="70" zoomScaleNormal="70" workbookViewId="0">
      <selection activeCell="A2" sqref="A2"/>
    </sheetView>
  </sheetViews>
  <sheetFormatPr defaultRowHeight="14.4" x14ac:dyDescent="0.3"/>
  <cols>
    <col min="2" max="2" width="22.5546875" customWidth="1"/>
    <col min="3" max="3" width="30.5546875" customWidth="1"/>
    <col min="4" max="4" width="28" customWidth="1"/>
  </cols>
  <sheetData>
    <row r="1" spans="1:1" x14ac:dyDescent="0.3">
      <c r="A1" s="99" t="s">
        <v>381</v>
      </c>
    </row>
    <row r="2" spans="1:1" x14ac:dyDescent="0.3">
      <c r="A2" s="35" t="s">
        <v>325</v>
      </c>
    </row>
    <row r="22" spans="2:38" x14ac:dyDescent="0.3">
      <c r="B22" s="35" t="s">
        <v>13</v>
      </c>
      <c r="C22" s="35" t="s">
        <v>15</v>
      </c>
      <c r="D22" s="35" t="s">
        <v>326</v>
      </c>
      <c r="E22" s="35"/>
      <c r="F22" s="35" t="s">
        <v>116</v>
      </c>
      <c r="G22" s="35"/>
      <c r="H22" s="35"/>
      <c r="I22" s="35"/>
      <c r="J22" s="35"/>
      <c r="K22" s="35" t="s">
        <v>121</v>
      </c>
      <c r="L22" s="35"/>
      <c r="M22" s="35"/>
      <c r="N22" s="35"/>
      <c r="O22" s="35"/>
      <c r="P22" s="35" t="s">
        <v>126</v>
      </c>
      <c r="Q22" s="35"/>
      <c r="R22" s="35"/>
      <c r="S22" s="35"/>
      <c r="T22" s="35"/>
      <c r="U22" s="35" t="s">
        <v>131</v>
      </c>
      <c r="V22" s="35"/>
      <c r="W22" s="35"/>
      <c r="X22" s="35"/>
      <c r="Y22" s="35"/>
      <c r="Z22" s="35" t="s">
        <v>136</v>
      </c>
      <c r="AA22" s="35"/>
      <c r="AB22" s="35"/>
      <c r="AC22" s="35"/>
      <c r="AD22" s="35"/>
      <c r="AE22" s="35" t="s">
        <v>141</v>
      </c>
      <c r="AF22" s="35"/>
      <c r="AG22" s="35"/>
      <c r="AH22" s="35"/>
      <c r="AI22" s="35"/>
      <c r="AJ22" s="35" t="s">
        <v>146</v>
      </c>
    </row>
    <row r="23" spans="2:38" x14ac:dyDescent="0.3">
      <c r="B23" t="s">
        <v>79</v>
      </c>
      <c r="C23" t="s">
        <v>80</v>
      </c>
      <c r="D23" s="79" t="s">
        <v>298</v>
      </c>
      <c r="E23" s="232">
        <v>6.8900000000000003E-2</v>
      </c>
      <c r="F23" s="232">
        <v>7.3499999999999996E-2</v>
      </c>
      <c r="G23" s="232">
        <v>0.11508</v>
      </c>
      <c r="H23" s="232">
        <v>0.15665999999999999</v>
      </c>
      <c r="I23" s="232">
        <v>0.19824</v>
      </c>
      <c r="J23" s="232">
        <v>0.23982000000000001</v>
      </c>
      <c r="K23" s="232">
        <v>0.28139999999999998</v>
      </c>
      <c r="L23" s="232">
        <v>0.39944000000000002</v>
      </c>
      <c r="M23" s="232">
        <v>0.51748000000000005</v>
      </c>
      <c r="N23" s="232">
        <v>0.63552000000000008</v>
      </c>
      <c r="O23" s="232">
        <v>0.75356000000000012</v>
      </c>
      <c r="P23" s="232">
        <v>0.87160000000000004</v>
      </c>
      <c r="Q23" s="232">
        <v>0.99076000000000009</v>
      </c>
      <c r="R23" s="232">
        <v>1.10992</v>
      </c>
      <c r="S23" s="232">
        <v>1.22908</v>
      </c>
      <c r="T23" s="232">
        <v>1.3482400000000001</v>
      </c>
      <c r="U23" s="232">
        <v>1.4674</v>
      </c>
      <c r="V23" s="232">
        <v>1.5162599999999999</v>
      </c>
      <c r="W23" s="232">
        <v>1.5651200000000001</v>
      </c>
      <c r="X23" s="232">
        <v>1.61398</v>
      </c>
      <c r="Y23" s="232">
        <v>1.6628400000000001</v>
      </c>
      <c r="Z23" s="232">
        <v>1.7117</v>
      </c>
      <c r="AA23" s="232">
        <v>1.7273000000000001</v>
      </c>
      <c r="AB23" s="232">
        <v>1.7428999999999999</v>
      </c>
      <c r="AC23" s="232">
        <v>1.7585</v>
      </c>
      <c r="AD23" s="232">
        <v>1.7741</v>
      </c>
      <c r="AE23" s="232">
        <v>1.7897000000000001</v>
      </c>
      <c r="AF23" s="232">
        <v>1.77816</v>
      </c>
      <c r="AG23" s="232">
        <v>1.7666200000000001</v>
      </c>
      <c r="AH23" s="232">
        <v>1.75508</v>
      </c>
      <c r="AI23" s="232">
        <v>1.7435400000000001</v>
      </c>
      <c r="AJ23" s="232">
        <v>1.732</v>
      </c>
    </row>
    <row r="24" spans="2:38" x14ac:dyDescent="0.3">
      <c r="B24" t="s">
        <v>14</v>
      </c>
      <c r="C24" t="s">
        <v>16</v>
      </c>
      <c r="D24" s="79" t="s">
        <v>300</v>
      </c>
      <c r="E24" s="232">
        <v>5.2200000000000003E-2</v>
      </c>
      <c r="F24" s="232">
        <v>6.1100000000000002E-2</v>
      </c>
      <c r="G24" s="232">
        <v>0.1017</v>
      </c>
      <c r="H24" s="232">
        <v>0.14230000000000001</v>
      </c>
      <c r="I24" s="232">
        <v>0.18290000000000001</v>
      </c>
      <c r="J24" s="232">
        <v>0.2235</v>
      </c>
      <c r="K24" s="232">
        <v>0.2641</v>
      </c>
      <c r="L24" s="232">
        <v>0.33748</v>
      </c>
      <c r="M24" s="232">
        <v>0.41086</v>
      </c>
      <c r="N24" s="232">
        <v>0.48424000000000011</v>
      </c>
      <c r="O24" s="232">
        <v>0.55762</v>
      </c>
      <c r="P24" s="232">
        <v>0.63100000000000001</v>
      </c>
      <c r="Q24" s="232">
        <v>0.72784000000000004</v>
      </c>
      <c r="R24" s="232">
        <v>0.82468000000000008</v>
      </c>
      <c r="S24" s="232">
        <v>0.92152000000000012</v>
      </c>
      <c r="T24" s="232">
        <v>1.0183599999999999</v>
      </c>
      <c r="U24" s="232">
        <v>1.1152</v>
      </c>
      <c r="V24" s="232">
        <v>1.2133</v>
      </c>
      <c r="W24" s="232">
        <v>1.3113999999999999</v>
      </c>
      <c r="X24" s="232">
        <v>1.4095</v>
      </c>
      <c r="Y24" s="232">
        <v>1.5076000000000001</v>
      </c>
      <c r="Z24" s="232">
        <v>1.6056999999999999</v>
      </c>
      <c r="AA24" s="232">
        <v>1.7211399999999999</v>
      </c>
      <c r="AB24" s="232">
        <v>1.8365800000000001</v>
      </c>
      <c r="AC24" s="232">
        <v>1.9520200000000001</v>
      </c>
      <c r="AD24" s="232">
        <v>2.0674600000000001</v>
      </c>
      <c r="AE24" s="232">
        <v>2.1829000000000001</v>
      </c>
      <c r="AF24" s="232">
        <v>2.3164799999999999</v>
      </c>
      <c r="AG24" s="232">
        <v>2.4500600000000001</v>
      </c>
      <c r="AH24" s="232">
        <v>2.5836399999999999</v>
      </c>
      <c r="AI24" s="232">
        <v>2.7172200000000002</v>
      </c>
      <c r="AJ24" s="232">
        <v>2.8508</v>
      </c>
    </row>
    <row r="25" spans="2:38" x14ac:dyDescent="0.3">
      <c r="B25" t="s">
        <v>71</v>
      </c>
      <c r="C25" t="s">
        <v>86</v>
      </c>
      <c r="D25" s="79" t="s">
        <v>301</v>
      </c>
      <c r="E25" s="232">
        <v>0</v>
      </c>
      <c r="F25" s="232">
        <v>0</v>
      </c>
      <c r="G25" s="232">
        <v>1.34E-2</v>
      </c>
      <c r="H25" s="232">
        <v>2.6800000000000001E-2</v>
      </c>
      <c r="I25" s="232">
        <v>4.0200000000000007E-2</v>
      </c>
      <c r="J25" s="232">
        <v>5.3600000000000009E-2</v>
      </c>
      <c r="K25" s="232">
        <v>6.7000000000000004E-2</v>
      </c>
      <c r="L25" s="232">
        <v>0.14212</v>
      </c>
      <c r="M25" s="232">
        <v>0.21723999999999999</v>
      </c>
      <c r="N25" s="232">
        <v>0.29236000000000001</v>
      </c>
      <c r="O25" s="232">
        <v>0.36747999999999997</v>
      </c>
      <c r="P25" s="232">
        <v>0.44259999999999999</v>
      </c>
      <c r="Q25" s="232">
        <v>0.57252000000000003</v>
      </c>
      <c r="R25" s="232">
        <v>0.70244000000000006</v>
      </c>
      <c r="S25" s="232">
        <v>0.8323600000000001</v>
      </c>
      <c r="T25" s="232">
        <v>0.96228000000000014</v>
      </c>
      <c r="U25" s="232">
        <v>1.0922000000000001</v>
      </c>
      <c r="V25" s="232">
        <v>1.2189399999999999</v>
      </c>
      <c r="W25" s="232">
        <v>1.34568</v>
      </c>
      <c r="X25" s="232">
        <v>1.4724200000000001</v>
      </c>
      <c r="Y25" s="232">
        <v>1.5991599999999999</v>
      </c>
      <c r="Z25" s="232">
        <v>1.7259</v>
      </c>
      <c r="AA25" s="232">
        <v>1.9210799999999999</v>
      </c>
      <c r="AB25" s="232">
        <v>2.11626</v>
      </c>
      <c r="AC25" s="232">
        <v>2.3114400000000002</v>
      </c>
      <c r="AD25" s="232">
        <v>2.5066199999999998</v>
      </c>
      <c r="AE25" s="232">
        <v>2.7018</v>
      </c>
      <c r="AF25" s="232">
        <v>2.9237799999999998</v>
      </c>
      <c r="AG25" s="232">
        <v>3.1457600000000001</v>
      </c>
      <c r="AH25" s="232">
        <v>3.36774</v>
      </c>
      <c r="AI25" s="232">
        <v>3.5897199999999998</v>
      </c>
      <c r="AJ25" s="232">
        <v>3.8117000000000001</v>
      </c>
      <c r="AL25" s="232"/>
    </row>
    <row r="26" spans="2:38" x14ac:dyDescent="0.3">
      <c r="B26" t="s">
        <v>71</v>
      </c>
      <c r="C26" t="s">
        <v>72</v>
      </c>
      <c r="E26" s="232">
        <v>0</v>
      </c>
      <c r="F26" s="232">
        <v>0</v>
      </c>
      <c r="G26" s="232">
        <v>1.3440000000000001E-2</v>
      </c>
      <c r="H26" s="232">
        <v>2.6880000000000001E-2</v>
      </c>
      <c r="I26" s="232">
        <v>4.0320000000000002E-2</v>
      </c>
      <c r="J26" s="232">
        <v>5.3760000000000002E-2</v>
      </c>
      <c r="K26" s="232">
        <v>6.7199999999999996E-2</v>
      </c>
      <c r="L26" s="232">
        <v>0.13156000000000001</v>
      </c>
      <c r="M26" s="232">
        <v>0.19592000000000001</v>
      </c>
      <c r="N26" s="232">
        <v>0.26028000000000012</v>
      </c>
      <c r="O26" s="232">
        <v>0.32463999999999998</v>
      </c>
      <c r="P26" s="232">
        <v>0.38900000000000001</v>
      </c>
      <c r="Q26" s="232">
        <v>0.49714000000000003</v>
      </c>
      <c r="R26" s="232">
        <v>0.60528000000000004</v>
      </c>
      <c r="S26" s="232">
        <v>0.71342000000000017</v>
      </c>
      <c r="T26" s="232">
        <v>0.82155999999999996</v>
      </c>
      <c r="U26" s="232">
        <v>0.92969999999999997</v>
      </c>
      <c r="V26" s="232">
        <v>1.05348</v>
      </c>
      <c r="W26" s="232">
        <v>1.17726</v>
      </c>
      <c r="X26" s="232">
        <v>1.30104</v>
      </c>
      <c r="Y26" s="232">
        <v>1.42482</v>
      </c>
      <c r="Z26" s="232">
        <v>1.5486</v>
      </c>
      <c r="AA26" s="232">
        <v>1.6421600000000001</v>
      </c>
      <c r="AB26" s="232">
        <v>1.7357199999999999</v>
      </c>
      <c r="AC26" s="232">
        <v>1.82928</v>
      </c>
      <c r="AD26" s="232">
        <v>1.9228400000000001</v>
      </c>
      <c r="AE26" s="232">
        <v>2.0164</v>
      </c>
      <c r="AF26" s="232">
        <v>2.1503800000000002</v>
      </c>
      <c r="AG26" s="232">
        <v>2.2843599999999999</v>
      </c>
      <c r="AH26" s="232">
        <v>2.4183400000000002</v>
      </c>
      <c r="AI26" s="232">
        <v>2.5523199999999999</v>
      </c>
      <c r="AJ26" s="232">
        <v>2.6863000000000001</v>
      </c>
    </row>
    <row r="27" spans="2:38" x14ac:dyDescent="0.3">
      <c r="B27" t="s">
        <v>60</v>
      </c>
      <c r="C27" t="s">
        <v>94</v>
      </c>
      <c r="E27" s="232">
        <v>6.6500000000000004E-2</v>
      </c>
      <c r="F27" s="232">
        <v>7.0300000000000001E-2</v>
      </c>
      <c r="G27" s="232">
        <v>9.9580000000000002E-2</v>
      </c>
      <c r="H27" s="232">
        <v>0.12886</v>
      </c>
      <c r="I27" s="232">
        <v>0.15814</v>
      </c>
      <c r="J27" s="232">
        <v>0.18742</v>
      </c>
      <c r="K27" s="232">
        <v>0.2167</v>
      </c>
      <c r="L27" s="232">
        <v>0.32028000000000001</v>
      </c>
      <c r="M27" s="232">
        <v>0.42386000000000013</v>
      </c>
      <c r="N27" s="232">
        <v>0.52744000000000013</v>
      </c>
      <c r="O27" s="232">
        <v>0.63102000000000014</v>
      </c>
      <c r="P27" s="232">
        <v>0.73460000000000003</v>
      </c>
      <c r="Q27" s="232">
        <v>0.93640000000000012</v>
      </c>
      <c r="R27" s="232">
        <v>1.1382000000000001</v>
      </c>
      <c r="S27" s="232">
        <v>1.34</v>
      </c>
      <c r="T27" s="232">
        <v>1.5418000000000001</v>
      </c>
      <c r="U27" s="232">
        <v>1.7436</v>
      </c>
      <c r="V27" s="232">
        <v>2.0179800000000001</v>
      </c>
      <c r="W27" s="232">
        <v>2.29236</v>
      </c>
      <c r="X27" s="232">
        <v>2.5667399999999998</v>
      </c>
      <c r="Y27" s="232">
        <v>2.8411200000000001</v>
      </c>
      <c r="Z27" s="232">
        <v>3.1154999999999999</v>
      </c>
      <c r="AA27" s="232">
        <v>3.3902600000000001</v>
      </c>
      <c r="AB27" s="232">
        <v>3.6650200000000002</v>
      </c>
      <c r="AC27" s="232">
        <v>3.9397799999999998</v>
      </c>
      <c r="AD27" s="232">
        <v>4.2145400000000004</v>
      </c>
      <c r="AE27" s="232">
        <v>4.4893000000000001</v>
      </c>
      <c r="AF27" s="232">
        <v>4.7091800000000008</v>
      </c>
      <c r="AG27" s="232">
        <v>4.9290600000000007</v>
      </c>
      <c r="AH27" s="232">
        <v>5.1489400000000014</v>
      </c>
      <c r="AI27" s="232">
        <v>5.3688200000000013</v>
      </c>
      <c r="AJ27" s="232">
        <v>5.5887000000000002</v>
      </c>
    </row>
    <row r="28" spans="2:38" x14ac:dyDescent="0.3">
      <c r="B28" t="s">
        <v>60</v>
      </c>
      <c r="C28" t="s">
        <v>61</v>
      </c>
      <c r="E28" s="232">
        <v>6.6500000000000004E-2</v>
      </c>
      <c r="F28" s="232">
        <v>7.0300000000000001E-2</v>
      </c>
      <c r="G28" s="232">
        <v>0.11638</v>
      </c>
      <c r="H28" s="232">
        <v>0.16245999999999999</v>
      </c>
      <c r="I28" s="232">
        <v>0.20854000000000009</v>
      </c>
      <c r="J28" s="232">
        <v>0.25462000000000001</v>
      </c>
      <c r="K28" s="232">
        <v>0.30070000000000002</v>
      </c>
      <c r="L28" s="232">
        <v>0.49534</v>
      </c>
      <c r="M28" s="232">
        <v>0.68998000000000004</v>
      </c>
      <c r="N28" s="232">
        <v>0.88462000000000018</v>
      </c>
      <c r="O28" s="232">
        <v>1.0792600000000001</v>
      </c>
      <c r="P28" s="232">
        <v>1.2739</v>
      </c>
      <c r="Q28" s="232">
        <v>1.8741000000000001</v>
      </c>
      <c r="R28" s="232">
        <v>2.4742999999999999</v>
      </c>
      <c r="S28" s="232">
        <v>3.0745</v>
      </c>
      <c r="T28" s="232">
        <v>3.6747000000000001</v>
      </c>
      <c r="U28" s="232">
        <v>4.2748999999999997</v>
      </c>
      <c r="V28" s="232">
        <v>4.8917000000000002</v>
      </c>
      <c r="W28" s="232">
        <v>5.5084999999999997</v>
      </c>
      <c r="X28" s="232">
        <v>6.1253000000000002</v>
      </c>
      <c r="Y28" s="232">
        <v>6.7421000000000006</v>
      </c>
      <c r="Z28" s="232">
        <v>7.3589000000000002</v>
      </c>
      <c r="AA28" s="232">
        <v>7.670300000000001</v>
      </c>
      <c r="AB28" s="232">
        <v>7.9817000000000009</v>
      </c>
      <c r="AC28" s="232">
        <v>8.2931000000000008</v>
      </c>
      <c r="AD28" s="232">
        <v>8.6045000000000016</v>
      </c>
      <c r="AE28" s="232">
        <v>8.9159000000000006</v>
      </c>
      <c r="AF28" s="232">
        <v>9.0804400000000012</v>
      </c>
      <c r="AG28" s="232">
        <v>9.2449800000000018</v>
      </c>
      <c r="AH28" s="232">
        <v>9.4095200000000006</v>
      </c>
      <c r="AI28" s="232">
        <v>9.5740600000000011</v>
      </c>
      <c r="AJ28" s="232">
        <v>9.7385999999999999</v>
      </c>
    </row>
    <row r="29" spans="2:38" x14ac:dyDescent="0.3">
      <c r="B29" t="s">
        <v>14</v>
      </c>
      <c r="C29" t="s">
        <v>76</v>
      </c>
      <c r="E29" s="232">
        <v>5.2200000000000003E-2</v>
      </c>
      <c r="F29" s="232">
        <v>6.1100000000000002E-2</v>
      </c>
      <c r="G29" s="232">
        <v>0.10218000000000001</v>
      </c>
      <c r="H29" s="232">
        <v>0.14326</v>
      </c>
      <c r="I29" s="232">
        <v>0.18434000000000009</v>
      </c>
      <c r="J29" s="232">
        <v>0.22542000000000001</v>
      </c>
      <c r="K29" s="232">
        <v>0.26650000000000001</v>
      </c>
      <c r="L29" s="232">
        <v>0.33626</v>
      </c>
      <c r="M29" s="232">
        <v>0.40601999999999999</v>
      </c>
      <c r="N29" s="232">
        <v>0.47577999999999998</v>
      </c>
      <c r="O29" s="232">
        <v>0.54554000000000002</v>
      </c>
      <c r="P29" s="232">
        <v>0.61529999999999996</v>
      </c>
      <c r="Q29" s="232">
        <v>0.70578000000000007</v>
      </c>
      <c r="R29" s="232">
        <v>0.79626000000000008</v>
      </c>
      <c r="S29" s="232">
        <v>0.88674000000000019</v>
      </c>
      <c r="T29" s="232">
        <v>0.9772200000000002</v>
      </c>
      <c r="U29" s="232">
        <v>1.0677000000000001</v>
      </c>
      <c r="V29" s="232">
        <v>1.1521999999999999</v>
      </c>
      <c r="W29" s="232">
        <v>1.2366999999999999</v>
      </c>
      <c r="X29" s="232">
        <v>1.3211999999999999</v>
      </c>
      <c r="Y29" s="232">
        <v>1.4056999999999999</v>
      </c>
      <c r="Z29" s="232">
        <v>1.4902</v>
      </c>
      <c r="AA29" s="232">
        <v>1.5903799999999999</v>
      </c>
      <c r="AB29" s="232">
        <v>1.6905600000000001</v>
      </c>
      <c r="AC29" s="232">
        <v>1.79074</v>
      </c>
      <c r="AD29" s="232">
        <v>1.8909199999999999</v>
      </c>
      <c r="AE29" s="232">
        <v>1.9911000000000001</v>
      </c>
      <c r="AF29" s="232">
        <v>2.1000800000000002</v>
      </c>
      <c r="AG29" s="232">
        <v>2.20906</v>
      </c>
      <c r="AH29" s="232">
        <v>2.3180399999999999</v>
      </c>
      <c r="AI29" s="232">
        <v>2.4270200000000002</v>
      </c>
      <c r="AJ29" s="232">
        <v>2.536</v>
      </c>
    </row>
    <row r="30" spans="2:38" x14ac:dyDescent="0.3">
      <c r="B30" t="s">
        <v>14</v>
      </c>
      <c r="C30" t="s">
        <v>77</v>
      </c>
      <c r="E30" s="232">
        <v>5.2200000000000003E-2</v>
      </c>
      <c r="F30" s="232">
        <v>6.1100000000000002E-2</v>
      </c>
      <c r="G30" s="232">
        <v>0.10218000000000001</v>
      </c>
      <c r="H30" s="232">
        <v>0.14326</v>
      </c>
      <c r="I30" s="232">
        <v>0.18434000000000009</v>
      </c>
      <c r="J30" s="232">
        <v>0.22542000000000001</v>
      </c>
      <c r="K30" s="232">
        <v>0.26650000000000001</v>
      </c>
      <c r="L30" s="232">
        <v>0.33626</v>
      </c>
      <c r="M30" s="232">
        <v>0.40601999999999999</v>
      </c>
      <c r="N30" s="232">
        <v>0.47577999999999998</v>
      </c>
      <c r="O30" s="232">
        <v>0.54554000000000002</v>
      </c>
      <c r="P30" s="232">
        <v>0.61529999999999996</v>
      </c>
      <c r="Q30" s="232">
        <v>0.70578000000000007</v>
      </c>
      <c r="R30" s="232">
        <v>0.79626000000000008</v>
      </c>
      <c r="S30" s="232">
        <v>0.88674000000000019</v>
      </c>
      <c r="T30" s="232">
        <v>0.9772200000000002</v>
      </c>
      <c r="U30" s="232">
        <v>1.0677000000000001</v>
      </c>
      <c r="V30" s="232">
        <v>1.1521999999999999</v>
      </c>
      <c r="W30" s="232">
        <v>1.2366999999999999</v>
      </c>
      <c r="X30" s="232">
        <v>1.3211999999999999</v>
      </c>
      <c r="Y30" s="232">
        <v>1.4056999999999999</v>
      </c>
      <c r="Z30" s="232">
        <v>1.4902</v>
      </c>
      <c r="AA30" s="232">
        <v>1.5903799999999999</v>
      </c>
      <c r="AB30" s="232">
        <v>1.6905600000000001</v>
      </c>
      <c r="AC30" s="232">
        <v>1.79074</v>
      </c>
      <c r="AD30" s="232">
        <v>1.8909199999999999</v>
      </c>
      <c r="AE30" s="232">
        <v>1.9911000000000001</v>
      </c>
      <c r="AF30" s="232">
        <v>2.1000800000000002</v>
      </c>
      <c r="AG30" s="232">
        <v>2.20906</v>
      </c>
      <c r="AH30" s="232">
        <v>2.3180399999999999</v>
      </c>
      <c r="AI30" s="232">
        <v>2.4270200000000002</v>
      </c>
      <c r="AJ30" s="232">
        <v>2.536</v>
      </c>
    </row>
    <row r="31" spans="2:38" x14ac:dyDescent="0.3">
      <c r="B31" t="s">
        <v>14</v>
      </c>
      <c r="C31" t="s">
        <v>66</v>
      </c>
      <c r="E31" s="232">
        <v>5.2200000000000003E-2</v>
      </c>
      <c r="F31" s="232">
        <v>6.1100000000000002E-2</v>
      </c>
      <c r="G31" s="232">
        <v>0.1017</v>
      </c>
      <c r="H31" s="232">
        <v>0.14230000000000001</v>
      </c>
      <c r="I31" s="232">
        <v>0.18290000000000001</v>
      </c>
      <c r="J31" s="232">
        <v>0.2235</v>
      </c>
      <c r="K31" s="232">
        <v>0.2641</v>
      </c>
      <c r="L31" s="232">
        <v>0.33783999999999997</v>
      </c>
      <c r="M31" s="232">
        <v>0.41158000000000011</v>
      </c>
      <c r="N31" s="232">
        <v>0.48532000000000008</v>
      </c>
      <c r="O31" s="232">
        <v>0.55906</v>
      </c>
      <c r="P31" s="232">
        <v>0.63280000000000003</v>
      </c>
      <c r="Q31" s="232">
        <v>0.73806000000000005</v>
      </c>
      <c r="R31" s="232">
        <v>0.84332000000000007</v>
      </c>
      <c r="S31" s="232">
        <v>0.94858000000000009</v>
      </c>
      <c r="T31" s="232">
        <v>1.0538400000000001</v>
      </c>
      <c r="U31" s="232">
        <v>1.1591</v>
      </c>
      <c r="V31" s="232">
        <v>1.2874399999999999</v>
      </c>
      <c r="W31" s="232">
        <v>1.41578</v>
      </c>
      <c r="X31" s="232">
        <v>1.5441199999999999</v>
      </c>
      <c r="Y31" s="232">
        <v>1.6724600000000001</v>
      </c>
      <c r="Z31" s="232">
        <v>1.8008</v>
      </c>
      <c r="AA31" s="232">
        <v>1.9633400000000001</v>
      </c>
      <c r="AB31" s="232">
        <v>2.12588</v>
      </c>
      <c r="AC31" s="232">
        <v>2.2884199999999999</v>
      </c>
      <c r="AD31" s="232">
        <v>2.4509599999999998</v>
      </c>
      <c r="AE31" s="232">
        <v>2.6135000000000002</v>
      </c>
      <c r="AF31" s="232">
        <v>2.7827000000000002</v>
      </c>
      <c r="AG31" s="232">
        <v>2.9519000000000002</v>
      </c>
      <c r="AH31" s="232">
        <v>3.1211000000000002</v>
      </c>
      <c r="AI31" s="232">
        <v>3.2902999999999998</v>
      </c>
      <c r="AJ31" s="232">
        <v>3.4594999999999998</v>
      </c>
    </row>
    <row r="32" spans="2:38" x14ac:dyDescent="0.3">
      <c r="B32" t="s">
        <v>14</v>
      </c>
      <c r="C32" t="s">
        <v>67</v>
      </c>
      <c r="E32" s="232">
        <v>5.2200000000000003E-2</v>
      </c>
      <c r="F32" s="232">
        <v>6.1100000000000002E-2</v>
      </c>
      <c r="G32" s="232">
        <v>0.1017</v>
      </c>
      <c r="H32" s="232">
        <v>0.14230000000000001</v>
      </c>
      <c r="I32" s="232">
        <v>0.18290000000000001</v>
      </c>
      <c r="J32" s="232">
        <v>0.2235</v>
      </c>
      <c r="K32" s="232">
        <v>0.2641</v>
      </c>
      <c r="L32" s="232">
        <v>0.33773999999999998</v>
      </c>
      <c r="M32" s="232">
        <v>0.41138000000000002</v>
      </c>
      <c r="N32" s="232">
        <v>0.48502000000000012</v>
      </c>
      <c r="O32" s="232">
        <v>0.55865999999999993</v>
      </c>
      <c r="P32" s="232">
        <v>0.63229999999999997</v>
      </c>
      <c r="Q32" s="232">
        <v>0.73780000000000001</v>
      </c>
      <c r="R32" s="232">
        <v>0.84330000000000005</v>
      </c>
      <c r="S32" s="232">
        <v>0.94880000000000009</v>
      </c>
      <c r="T32" s="232">
        <v>1.0543</v>
      </c>
      <c r="U32" s="232">
        <v>1.1597999999999999</v>
      </c>
      <c r="V32" s="232">
        <v>1.2888200000000001</v>
      </c>
      <c r="W32" s="232">
        <v>1.41784</v>
      </c>
      <c r="X32" s="232">
        <v>1.5468599999999999</v>
      </c>
      <c r="Y32" s="232">
        <v>1.67588</v>
      </c>
      <c r="Z32" s="232">
        <v>1.8048999999999999</v>
      </c>
      <c r="AA32" s="232">
        <v>1.9693799999999999</v>
      </c>
      <c r="AB32" s="232">
        <v>2.1338599999999999</v>
      </c>
      <c r="AC32" s="232">
        <v>2.29834</v>
      </c>
      <c r="AD32" s="232">
        <v>2.4628199999999998</v>
      </c>
      <c r="AE32" s="232">
        <v>2.6273</v>
      </c>
      <c r="AF32" s="232">
        <v>2.79982</v>
      </c>
      <c r="AG32" s="232">
        <v>2.97234</v>
      </c>
      <c r="AH32" s="232">
        <v>3.14486</v>
      </c>
      <c r="AI32" s="232">
        <v>3.31738</v>
      </c>
      <c r="AJ32" s="232">
        <v>3.4899</v>
      </c>
    </row>
    <row r="33" spans="2:36" x14ac:dyDescent="0.3">
      <c r="B33" t="s">
        <v>68</v>
      </c>
      <c r="C33" t="s">
        <v>69</v>
      </c>
      <c r="E33" s="232">
        <v>0.1244</v>
      </c>
      <c r="F33" s="232">
        <v>0.15110000000000001</v>
      </c>
      <c r="G33" s="232">
        <v>0.2059</v>
      </c>
      <c r="H33" s="232">
        <v>0.26069999999999999</v>
      </c>
      <c r="I33" s="232">
        <v>0.3155</v>
      </c>
      <c r="J33" s="232">
        <v>0.37030000000000002</v>
      </c>
      <c r="K33" s="232">
        <v>0.42509999999999998</v>
      </c>
      <c r="L33" s="232">
        <v>0.55898000000000003</v>
      </c>
      <c r="M33" s="232">
        <v>0.69286000000000003</v>
      </c>
      <c r="N33" s="232">
        <v>0.82674000000000003</v>
      </c>
      <c r="O33" s="232">
        <v>0.96062000000000003</v>
      </c>
      <c r="P33" s="232">
        <v>1.0945</v>
      </c>
      <c r="Q33" s="232">
        <v>1.3123</v>
      </c>
      <c r="R33" s="232">
        <v>1.5301</v>
      </c>
      <c r="S33" s="232">
        <v>1.7479</v>
      </c>
      <c r="T33" s="232">
        <v>1.9657</v>
      </c>
      <c r="U33" s="232">
        <v>2.1835</v>
      </c>
      <c r="V33" s="232">
        <v>2.41174</v>
      </c>
      <c r="W33" s="232">
        <v>2.63998</v>
      </c>
      <c r="X33" s="232">
        <v>2.86822</v>
      </c>
      <c r="Y33" s="232">
        <v>3.09646</v>
      </c>
      <c r="Z33" s="232">
        <v>3.3247</v>
      </c>
      <c r="AA33" s="232">
        <v>3.49742</v>
      </c>
      <c r="AB33" s="232">
        <v>3.67014</v>
      </c>
      <c r="AC33" s="232">
        <v>3.8428599999999999</v>
      </c>
      <c r="AD33" s="232">
        <v>4.0155799999999999</v>
      </c>
      <c r="AE33" s="232">
        <v>4.1882999999999999</v>
      </c>
      <c r="AF33" s="232">
        <v>4.2885600000000004</v>
      </c>
      <c r="AG33" s="232">
        <v>4.3888200000000008</v>
      </c>
      <c r="AH33" s="232">
        <v>4.4890800000000013</v>
      </c>
      <c r="AI33" s="232">
        <v>4.58934</v>
      </c>
      <c r="AJ33" s="232">
        <v>4.6896000000000004</v>
      </c>
    </row>
    <row r="34" spans="2:36" x14ac:dyDescent="0.3">
      <c r="B34" t="s">
        <v>14</v>
      </c>
      <c r="C34" t="s">
        <v>78</v>
      </c>
      <c r="E34" s="232">
        <v>5.2200000000000003E-2</v>
      </c>
      <c r="F34" s="232">
        <v>6.1100000000000002E-2</v>
      </c>
      <c r="G34" s="232">
        <v>0.1017</v>
      </c>
      <c r="H34" s="232">
        <v>0.14230000000000001</v>
      </c>
      <c r="I34" s="232">
        <v>0.18290000000000001</v>
      </c>
      <c r="J34" s="232">
        <v>0.2235</v>
      </c>
      <c r="K34" s="232">
        <v>0.2641</v>
      </c>
      <c r="L34" s="232">
        <v>0.34038000000000002</v>
      </c>
      <c r="M34" s="232">
        <v>0.41665999999999997</v>
      </c>
      <c r="N34" s="232">
        <v>0.49293999999999999</v>
      </c>
      <c r="O34" s="232">
        <v>0.56921999999999995</v>
      </c>
      <c r="P34" s="232">
        <v>0.64549999999999996</v>
      </c>
      <c r="Q34" s="232">
        <v>0.74931999999999999</v>
      </c>
      <c r="R34" s="232">
        <v>0.85314000000000001</v>
      </c>
      <c r="S34" s="232">
        <v>0.95696000000000014</v>
      </c>
      <c r="T34" s="232">
        <v>1.0607800000000001</v>
      </c>
      <c r="U34" s="232">
        <v>1.1646000000000001</v>
      </c>
      <c r="V34" s="232">
        <v>1.2716799999999999</v>
      </c>
      <c r="W34" s="232">
        <v>1.37876</v>
      </c>
      <c r="X34" s="232">
        <v>1.48584</v>
      </c>
      <c r="Y34" s="232">
        <v>1.5929199999999999</v>
      </c>
      <c r="Z34" s="232">
        <v>1.7</v>
      </c>
      <c r="AA34" s="232">
        <v>1.82142</v>
      </c>
      <c r="AB34" s="232">
        <v>1.9428399999999999</v>
      </c>
      <c r="AC34" s="232">
        <v>2.06426</v>
      </c>
      <c r="AD34" s="232">
        <v>2.1856800000000001</v>
      </c>
      <c r="AE34" s="232">
        <v>2.3071000000000002</v>
      </c>
      <c r="AF34" s="232">
        <v>2.4594999999999998</v>
      </c>
      <c r="AG34" s="232">
        <v>2.6118999999999999</v>
      </c>
      <c r="AH34" s="232">
        <v>2.7643</v>
      </c>
      <c r="AI34" s="232">
        <v>2.9167000000000001</v>
      </c>
      <c r="AJ34" s="232">
        <v>3.0691000000000002</v>
      </c>
    </row>
    <row r="35" spans="2:36" x14ac:dyDescent="0.3">
      <c r="B35" t="s">
        <v>14</v>
      </c>
      <c r="C35" t="s">
        <v>70</v>
      </c>
      <c r="E35" s="232">
        <v>5.2200000000000003E-2</v>
      </c>
      <c r="F35" s="232">
        <v>6.1100000000000002E-2</v>
      </c>
      <c r="G35" s="232">
        <v>0.1017</v>
      </c>
      <c r="H35" s="232">
        <v>0.14230000000000001</v>
      </c>
      <c r="I35" s="232">
        <v>0.18290000000000001</v>
      </c>
      <c r="J35" s="232">
        <v>0.2235</v>
      </c>
      <c r="K35" s="232">
        <v>0.2641</v>
      </c>
      <c r="L35" s="232">
        <v>0.34605999999999998</v>
      </c>
      <c r="M35" s="232">
        <v>0.42802000000000012</v>
      </c>
      <c r="N35" s="232">
        <v>0.5099800000000001</v>
      </c>
      <c r="O35" s="232">
        <v>0.59194000000000002</v>
      </c>
      <c r="P35" s="232">
        <v>0.67390000000000005</v>
      </c>
      <c r="Q35" s="232">
        <v>0.81032000000000015</v>
      </c>
      <c r="R35" s="232">
        <v>0.94674000000000014</v>
      </c>
      <c r="S35" s="232">
        <v>1.0831599999999999</v>
      </c>
      <c r="T35" s="232">
        <v>1.2195800000000001</v>
      </c>
      <c r="U35" s="232">
        <v>1.3560000000000001</v>
      </c>
      <c r="V35" s="232">
        <v>1.5057799999999999</v>
      </c>
      <c r="W35" s="232">
        <v>1.6555599999999999</v>
      </c>
      <c r="X35" s="232">
        <v>1.8053400000000011</v>
      </c>
      <c r="Y35" s="232">
        <v>1.95512</v>
      </c>
      <c r="Z35" s="232">
        <v>2.1049000000000002</v>
      </c>
      <c r="AA35" s="232">
        <v>2.27102</v>
      </c>
      <c r="AB35" s="232">
        <v>2.4371399999999999</v>
      </c>
      <c r="AC35" s="232">
        <v>2.603260000000001</v>
      </c>
      <c r="AD35" s="232">
        <v>2.76938</v>
      </c>
      <c r="AE35" s="232">
        <v>2.9355000000000002</v>
      </c>
      <c r="AF35" s="232">
        <v>3.16066</v>
      </c>
      <c r="AG35" s="232">
        <v>3.3858200000000012</v>
      </c>
      <c r="AH35" s="232">
        <v>3.610980000000001</v>
      </c>
      <c r="AI35" s="232">
        <v>3.8361399999999999</v>
      </c>
      <c r="AJ35" s="232">
        <v>4.0613000000000001</v>
      </c>
    </row>
    <row r="36" spans="2:36" x14ac:dyDescent="0.3">
      <c r="B36" t="s">
        <v>71</v>
      </c>
      <c r="C36" t="s">
        <v>89</v>
      </c>
      <c r="E36" s="232">
        <v>0</v>
      </c>
      <c r="F36" s="232">
        <v>0</v>
      </c>
      <c r="G36" s="232">
        <v>1.3440000000000001E-2</v>
      </c>
      <c r="H36" s="232">
        <v>2.6880000000000001E-2</v>
      </c>
      <c r="I36" s="232">
        <v>4.0320000000000002E-2</v>
      </c>
      <c r="J36" s="232">
        <v>5.3760000000000002E-2</v>
      </c>
      <c r="K36" s="232">
        <v>6.7199999999999996E-2</v>
      </c>
      <c r="L36" s="232">
        <v>0.13175999999999999</v>
      </c>
      <c r="M36" s="232">
        <v>0.19631999999999999</v>
      </c>
      <c r="N36" s="232">
        <v>0.26088000000000011</v>
      </c>
      <c r="O36" s="232">
        <v>0.32544000000000012</v>
      </c>
      <c r="P36" s="232">
        <v>0.39</v>
      </c>
      <c r="Q36" s="232">
        <v>0.50262000000000007</v>
      </c>
      <c r="R36" s="232">
        <v>0.61524000000000001</v>
      </c>
      <c r="S36" s="232">
        <v>0.72786000000000006</v>
      </c>
      <c r="T36" s="232">
        <v>0.84048000000000012</v>
      </c>
      <c r="U36" s="232">
        <v>0.95309999999999995</v>
      </c>
      <c r="V36" s="232">
        <v>1.0999000000000001</v>
      </c>
      <c r="W36" s="232">
        <v>1.2466999999999999</v>
      </c>
      <c r="X36" s="232">
        <v>1.3935</v>
      </c>
      <c r="Y36" s="232">
        <v>1.5403</v>
      </c>
      <c r="Z36" s="232">
        <v>1.6871</v>
      </c>
      <c r="AA36" s="232">
        <v>1.8579600000000001</v>
      </c>
      <c r="AB36" s="232">
        <v>2.0288200000000001</v>
      </c>
      <c r="AC36" s="232">
        <v>2.1996799999999999</v>
      </c>
      <c r="AD36" s="232">
        <v>2.3705400000000001</v>
      </c>
      <c r="AE36" s="232">
        <v>2.5413999999999999</v>
      </c>
      <c r="AF36" s="232">
        <v>2.7603599999999999</v>
      </c>
      <c r="AG36" s="232">
        <v>2.97932</v>
      </c>
      <c r="AH36" s="232">
        <v>3.19828</v>
      </c>
      <c r="AI36" s="232">
        <v>3.4172400000000001</v>
      </c>
      <c r="AJ36" s="232">
        <v>3.6362000000000001</v>
      </c>
    </row>
    <row r="37" spans="2:36" x14ac:dyDescent="0.3">
      <c r="B37" t="s">
        <v>14</v>
      </c>
      <c r="C37" t="s">
        <v>62</v>
      </c>
      <c r="E37" s="232">
        <v>5.2200000000000003E-2</v>
      </c>
      <c r="F37" s="232">
        <v>6.1100000000000002E-2</v>
      </c>
      <c r="G37" s="232">
        <v>0.10094</v>
      </c>
      <c r="H37" s="232">
        <v>0.14077999999999999</v>
      </c>
      <c r="I37" s="232">
        <v>0.18062</v>
      </c>
      <c r="J37" s="232">
        <v>0.22045999999999999</v>
      </c>
      <c r="K37" s="232">
        <v>0.26029999999999998</v>
      </c>
      <c r="L37" s="232">
        <v>0.33231999999999989</v>
      </c>
      <c r="M37" s="232">
        <v>0.40433999999999998</v>
      </c>
      <c r="N37" s="232">
        <v>0.47636000000000001</v>
      </c>
      <c r="O37" s="232">
        <v>0.54837999999999998</v>
      </c>
      <c r="P37" s="232">
        <v>0.62039999999999995</v>
      </c>
      <c r="Q37" s="232">
        <v>0.72442000000000006</v>
      </c>
      <c r="R37" s="232">
        <v>0.82844000000000007</v>
      </c>
      <c r="S37" s="232">
        <v>0.93246000000000007</v>
      </c>
      <c r="T37" s="232">
        <v>1.0364800000000001</v>
      </c>
      <c r="U37" s="232">
        <v>1.1405000000000001</v>
      </c>
      <c r="V37" s="232">
        <v>1.2674000000000001</v>
      </c>
      <c r="W37" s="232">
        <v>1.3943000000000001</v>
      </c>
      <c r="X37" s="232">
        <v>1.5212000000000001</v>
      </c>
      <c r="Y37" s="232">
        <v>1.6480999999999999</v>
      </c>
      <c r="Z37" s="232">
        <v>1.7749999999999999</v>
      </c>
      <c r="AA37" s="232">
        <v>1.9323600000000001</v>
      </c>
      <c r="AB37" s="232">
        <v>2.0897199999999998</v>
      </c>
      <c r="AC37" s="232">
        <v>2.24708</v>
      </c>
      <c r="AD37" s="232">
        <v>2.4044400000000001</v>
      </c>
      <c r="AE37" s="232">
        <v>2.5617999999999999</v>
      </c>
      <c r="AF37" s="232">
        <v>2.7234400000000001</v>
      </c>
      <c r="AG37" s="232">
        <v>2.8850799999999999</v>
      </c>
      <c r="AH37" s="232">
        <v>3.046720000000001</v>
      </c>
      <c r="AI37" s="232">
        <v>3.2083599999999999</v>
      </c>
      <c r="AJ37" s="232">
        <v>3.37</v>
      </c>
    </row>
    <row r="38" spans="2:36" x14ac:dyDescent="0.3">
      <c r="B38" t="s">
        <v>14</v>
      </c>
      <c r="C38" t="s">
        <v>63</v>
      </c>
      <c r="E38" s="232">
        <v>5.2200000000000003E-2</v>
      </c>
      <c r="F38" s="232">
        <v>6.1100000000000002E-2</v>
      </c>
      <c r="G38" s="232">
        <v>0.10100000000000001</v>
      </c>
      <c r="H38" s="232">
        <v>0.1409</v>
      </c>
      <c r="I38" s="232">
        <v>0.18079999999999999</v>
      </c>
      <c r="J38" s="232">
        <v>0.22070000000000001</v>
      </c>
      <c r="K38" s="232">
        <v>0.2606</v>
      </c>
      <c r="L38" s="232">
        <v>0.33262000000000003</v>
      </c>
      <c r="M38" s="232">
        <v>0.40464000000000011</v>
      </c>
      <c r="N38" s="232">
        <v>0.47666000000000008</v>
      </c>
      <c r="O38" s="232">
        <v>0.54868000000000006</v>
      </c>
      <c r="P38" s="232">
        <v>0.62070000000000003</v>
      </c>
      <c r="Q38" s="232">
        <v>0.72504000000000013</v>
      </c>
      <c r="R38" s="232">
        <v>0.82938000000000012</v>
      </c>
      <c r="S38" s="232">
        <v>0.93372000000000022</v>
      </c>
      <c r="T38" s="232">
        <v>1.03806</v>
      </c>
      <c r="U38" s="232">
        <v>1.1424000000000001</v>
      </c>
      <c r="V38" s="232">
        <v>1.2695399999999999</v>
      </c>
      <c r="W38" s="232">
        <v>1.3966799999999999</v>
      </c>
      <c r="X38" s="232">
        <v>1.52382</v>
      </c>
      <c r="Y38" s="232">
        <v>1.65096</v>
      </c>
      <c r="Z38" s="232">
        <v>1.7781</v>
      </c>
      <c r="AA38" s="232">
        <v>1.9359200000000001</v>
      </c>
      <c r="AB38" s="232">
        <v>2.0937399999999999</v>
      </c>
      <c r="AC38" s="232">
        <v>2.25156</v>
      </c>
      <c r="AD38" s="232">
        <v>2.4093800000000001</v>
      </c>
      <c r="AE38" s="232">
        <v>2.5672000000000001</v>
      </c>
      <c r="AF38" s="232">
        <v>2.7279200000000001</v>
      </c>
      <c r="AG38" s="232">
        <v>2.888640000000001</v>
      </c>
      <c r="AH38" s="232">
        <v>3.0493600000000001</v>
      </c>
      <c r="AI38" s="232">
        <v>3.21008</v>
      </c>
      <c r="AJ38" s="232">
        <v>3.3708</v>
      </c>
    </row>
    <row r="39" spans="2:36" x14ac:dyDescent="0.3">
      <c r="B39" t="s">
        <v>14</v>
      </c>
      <c r="C39" t="s">
        <v>74</v>
      </c>
      <c r="E39" s="232">
        <v>5.2200000000000003E-2</v>
      </c>
      <c r="F39" s="232">
        <v>6.1100000000000002E-2</v>
      </c>
      <c r="G39" s="232">
        <v>0.10134</v>
      </c>
      <c r="H39" s="232">
        <v>0.14158000000000001</v>
      </c>
      <c r="I39" s="232">
        <v>0.18182000000000001</v>
      </c>
      <c r="J39" s="232">
        <v>0.22206000000000001</v>
      </c>
      <c r="K39" s="232">
        <v>0.26229999999999998</v>
      </c>
      <c r="L39" s="232">
        <v>0.33744000000000002</v>
      </c>
      <c r="M39" s="232">
        <v>0.41258000000000011</v>
      </c>
      <c r="N39" s="232">
        <v>0.4877200000000001</v>
      </c>
      <c r="O39" s="232">
        <v>0.56286000000000003</v>
      </c>
      <c r="P39" s="232">
        <v>0.63800000000000001</v>
      </c>
      <c r="Q39" s="232">
        <v>0.74034000000000011</v>
      </c>
      <c r="R39" s="232">
        <v>0.8426800000000001</v>
      </c>
      <c r="S39" s="232">
        <v>0.94502000000000019</v>
      </c>
      <c r="T39" s="232">
        <v>1.0473600000000001</v>
      </c>
      <c r="U39" s="232">
        <v>1.1496999999999999</v>
      </c>
      <c r="V39" s="232">
        <v>1.2559800000000001</v>
      </c>
      <c r="W39" s="232">
        <v>1.36226</v>
      </c>
      <c r="X39" s="232">
        <v>1.46854</v>
      </c>
      <c r="Y39" s="232">
        <v>1.5748200000000001</v>
      </c>
      <c r="Z39" s="232">
        <v>1.6811</v>
      </c>
      <c r="AA39" s="232">
        <v>1.80322</v>
      </c>
      <c r="AB39" s="232">
        <v>1.9253400000000001</v>
      </c>
      <c r="AC39" s="232">
        <v>2.0474600000000009</v>
      </c>
      <c r="AD39" s="232">
        <v>2.1695799999999998</v>
      </c>
      <c r="AE39" s="232">
        <v>2.2917000000000001</v>
      </c>
      <c r="AF39" s="232">
        <v>2.4397000000000002</v>
      </c>
      <c r="AG39" s="232">
        <v>2.5876999999999999</v>
      </c>
      <c r="AH39" s="232">
        <v>2.7357</v>
      </c>
      <c r="AI39" s="232">
        <v>2.8837000000000002</v>
      </c>
      <c r="AJ39" s="232">
        <v>3.0316999999999998</v>
      </c>
    </row>
    <row r="40" spans="2:36" x14ac:dyDescent="0.3">
      <c r="B40" t="s">
        <v>14</v>
      </c>
      <c r="C40" t="s">
        <v>17</v>
      </c>
      <c r="E40" s="232">
        <v>5.2200000000000003E-2</v>
      </c>
      <c r="F40" s="232">
        <v>6.1100000000000002E-2</v>
      </c>
      <c r="G40" s="232">
        <v>0.10198</v>
      </c>
      <c r="H40" s="232">
        <v>0.14285999999999999</v>
      </c>
      <c r="I40" s="232">
        <v>0.18373999999999999</v>
      </c>
      <c r="J40" s="232">
        <v>0.22461999999999999</v>
      </c>
      <c r="K40" s="232">
        <v>0.26550000000000001</v>
      </c>
      <c r="L40" s="232">
        <v>0.35367999999999999</v>
      </c>
      <c r="M40" s="232">
        <v>0.44185999999999998</v>
      </c>
      <c r="N40" s="232">
        <v>0.53004000000000007</v>
      </c>
      <c r="O40" s="232">
        <v>0.6182200000000001</v>
      </c>
      <c r="P40" s="232">
        <v>0.70640000000000003</v>
      </c>
      <c r="Q40" s="232">
        <v>0.84662000000000015</v>
      </c>
      <c r="R40" s="232">
        <v>0.98684000000000016</v>
      </c>
      <c r="S40" s="232">
        <v>1.12706</v>
      </c>
      <c r="T40" s="232">
        <v>1.26728</v>
      </c>
      <c r="U40" s="232">
        <v>1.4075</v>
      </c>
      <c r="V40" s="232">
        <v>1.55786</v>
      </c>
      <c r="W40" s="232">
        <v>1.7082200000000001</v>
      </c>
      <c r="X40" s="232">
        <v>1.8585799999999999</v>
      </c>
      <c r="Y40" s="232">
        <v>2.0089399999999999</v>
      </c>
      <c r="Z40" s="232">
        <v>2.1593</v>
      </c>
      <c r="AA40" s="232">
        <v>2.3256000000000001</v>
      </c>
      <c r="AB40" s="232">
        <v>2.4918999999999998</v>
      </c>
      <c r="AC40" s="232">
        <v>2.6581999999999999</v>
      </c>
      <c r="AD40" s="232">
        <v>2.8245</v>
      </c>
      <c r="AE40" s="232">
        <v>2.9908000000000001</v>
      </c>
      <c r="AF40" s="232">
        <v>3.21292</v>
      </c>
      <c r="AG40" s="232">
        <v>3.4350399999999999</v>
      </c>
      <c r="AH40" s="232">
        <v>3.6571600000000002</v>
      </c>
      <c r="AI40" s="232">
        <v>3.8792800000000001</v>
      </c>
      <c r="AJ40" s="232">
        <v>4.1013999999999999</v>
      </c>
    </row>
    <row r="41" spans="2:36" x14ac:dyDescent="0.3">
      <c r="B41" t="s">
        <v>14</v>
      </c>
      <c r="C41" t="s">
        <v>83</v>
      </c>
      <c r="E41" s="232">
        <v>5.2200000000000003E-2</v>
      </c>
      <c r="F41" s="232">
        <v>6.1100000000000002E-2</v>
      </c>
      <c r="G41" s="232">
        <v>0.1017</v>
      </c>
      <c r="H41" s="232">
        <v>0.14230000000000001</v>
      </c>
      <c r="I41" s="232">
        <v>0.18290000000000001</v>
      </c>
      <c r="J41" s="232">
        <v>0.2235</v>
      </c>
      <c r="K41" s="232">
        <v>0.2641</v>
      </c>
      <c r="L41" s="232">
        <v>0.33748</v>
      </c>
      <c r="M41" s="232">
        <v>0.41086</v>
      </c>
      <c r="N41" s="232">
        <v>0.48424000000000011</v>
      </c>
      <c r="O41" s="232">
        <v>0.55762</v>
      </c>
      <c r="P41" s="232">
        <v>0.63100000000000001</v>
      </c>
      <c r="Q41" s="232">
        <v>0.73846000000000001</v>
      </c>
      <c r="R41" s="232">
        <v>0.84592000000000001</v>
      </c>
      <c r="S41" s="232">
        <v>0.95338000000000012</v>
      </c>
      <c r="T41" s="232">
        <v>1.06084</v>
      </c>
      <c r="U41" s="232">
        <v>1.1682999999999999</v>
      </c>
      <c r="V41" s="232">
        <v>1.32612</v>
      </c>
      <c r="W41" s="232">
        <v>1.48394</v>
      </c>
      <c r="X41" s="232">
        <v>1.6417600000000001</v>
      </c>
      <c r="Y41" s="232">
        <v>1.79958</v>
      </c>
      <c r="Z41" s="232">
        <v>1.9574</v>
      </c>
      <c r="AA41" s="232">
        <v>2.1703800000000002</v>
      </c>
      <c r="AB41" s="232">
        <v>2.3833600000000001</v>
      </c>
      <c r="AC41" s="232">
        <v>2.596340000000001</v>
      </c>
      <c r="AD41" s="232">
        <v>2.80932</v>
      </c>
      <c r="AE41" s="232">
        <v>3.0223</v>
      </c>
      <c r="AF41" s="232">
        <v>3.2582800000000001</v>
      </c>
      <c r="AG41" s="232">
        <v>3.494260000000001</v>
      </c>
      <c r="AH41" s="232">
        <v>3.7302400000000011</v>
      </c>
      <c r="AI41" s="232">
        <v>3.9662199999999999</v>
      </c>
      <c r="AJ41" s="232">
        <v>4.2022000000000004</v>
      </c>
    </row>
    <row r="42" spans="2:36" x14ac:dyDescent="0.3">
      <c r="B42" t="s">
        <v>14</v>
      </c>
      <c r="C42" t="s">
        <v>84</v>
      </c>
      <c r="E42" s="232">
        <v>5.2200000000000003E-2</v>
      </c>
      <c r="F42" s="232">
        <v>6.1100000000000002E-2</v>
      </c>
      <c r="G42" s="232">
        <v>0.1017</v>
      </c>
      <c r="H42" s="232">
        <v>0.14230000000000001</v>
      </c>
      <c r="I42" s="232">
        <v>0.18290000000000001</v>
      </c>
      <c r="J42" s="232">
        <v>0.2235</v>
      </c>
      <c r="K42" s="232">
        <v>0.2641</v>
      </c>
      <c r="L42" s="232">
        <v>0.33748</v>
      </c>
      <c r="M42" s="232">
        <v>0.41086</v>
      </c>
      <c r="N42" s="232">
        <v>0.48424000000000011</v>
      </c>
      <c r="O42" s="232">
        <v>0.55762</v>
      </c>
      <c r="P42" s="232">
        <v>0.63100000000000001</v>
      </c>
      <c r="Q42" s="232">
        <v>0.73926000000000003</v>
      </c>
      <c r="R42" s="232">
        <v>0.84752000000000005</v>
      </c>
      <c r="S42" s="232">
        <v>0.95578000000000007</v>
      </c>
      <c r="T42" s="232">
        <v>1.0640400000000001</v>
      </c>
      <c r="U42" s="232">
        <v>1.1722999999999999</v>
      </c>
      <c r="V42" s="232">
        <v>1.3288599999999999</v>
      </c>
      <c r="W42" s="232">
        <v>1.48542</v>
      </c>
      <c r="X42" s="232">
        <v>1.64198</v>
      </c>
      <c r="Y42" s="232">
        <v>1.79854</v>
      </c>
      <c r="Z42" s="232">
        <v>1.9551000000000001</v>
      </c>
      <c r="AA42" s="232">
        <v>2.1677</v>
      </c>
      <c r="AB42" s="232">
        <v>2.3803000000000001</v>
      </c>
      <c r="AC42" s="232">
        <v>2.5929000000000002</v>
      </c>
      <c r="AD42" s="232">
        <v>2.8054999999999999</v>
      </c>
      <c r="AE42" s="232">
        <v>3.0181</v>
      </c>
      <c r="AF42" s="232">
        <v>3.2539400000000001</v>
      </c>
      <c r="AG42" s="232">
        <v>3.489780000000001</v>
      </c>
      <c r="AH42" s="232">
        <v>3.725620000000001</v>
      </c>
      <c r="AI42" s="232">
        <v>3.9614600000000011</v>
      </c>
      <c r="AJ42" s="232">
        <v>4.1973000000000003</v>
      </c>
    </row>
    <row r="43" spans="2:36" x14ac:dyDescent="0.3">
      <c r="B43" t="s">
        <v>71</v>
      </c>
      <c r="C43" t="s">
        <v>90</v>
      </c>
      <c r="E43" s="232">
        <v>0</v>
      </c>
      <c r="F43" s="232">
        <v>0</v>
      </c>
      <c r="G43" s="232">
        <v>1.3480000000000001E-2</v>
      </c>
      <c r="H43" s="232">
        <v>2.6960000000000001E-2</v>
      </c>
      <c r="I43" s="232">
        <v>4.0439999999999997E-2</v>
      </c>
      <c r="J43" s="232">
        <v>5.3920000000000003E-2</v>
      </c>
      <c r="K43" s="232">
        <v>6.7400000000000002E-2</v>
      </c>
      <c r="L43" s="232">
        <v>0.13228000000000001</v>
      </c>
      <c r="M43" s="232">
        <v>0.19716</v>
      </c>
      <c r="N43" s="232">
        <v>0.26204</v>
      </c>
      <c r="O43" s="232">
        <v>0.32691999999999999</v>
      </c>
      <c r="P43" s="232">
        <v>0.39179999999999998</v>
      </c>
      <c r="Q43" s="232">
        <v>0.48964000000000002</v>
      </c>
      <c r="R43" s="232">
        <v>0.58748</v>
      </c>
      <c r="S43" s="232">
        <v>0.68532000000000004</v>
      </c>
      <c r="T43" s="232">
        <v>0.78316000000000008</v>
      </c>
      <c r="U43" s="232">
        <v>0.88100000000000001</v>
      </c>
      <c r="V43" s="232">
        <v>1.0366</v>
      </c>
      <c r="W43" s="232">
        <v>1.1921999999999999</v>
      </c>
      <c r="X43" s="232">
        <v>1.3478000000000001</v>
      </c>
      <c r="Y43" s="232">
        <v>1.5034000000000001</v>
      </c>
      <c r="Z43" s="232">
        <v>1.659</v>
      </c>
      <c r="AA43" s="232">
        <v>1.8053600000000001</v>
      </c>
      <c r="AB43" s="232">
        <v>1.9517199999999999</v>
      </c>
      <c r="AC43" s="232">
        <v>2.0980799999999999</v>
      </c>
      <c r="AD43" s="232">
        <v>2.24444</v>
      </c>
      <c r="AE43" s="232">
        <v>2.3908</v>
      </c>
      <c r="AF43" s="232">
        <v>2.6112199999999999</v>
      </c>
      <c r="AG43" s="232">
        <v>2.8316400000000002</v>
      </c>
      <c r="AH43" s="232">
        <v>3.05206</v>
      </c>
      <c r="AI43" s="232">
        <v>3.2724799999999998</v>
      </c>
      <c r="AJ43" s="232">
        <v>3.4929000000000001</v>
      </c>
    </row>
    <row r="44" spans="2:36" x14ac:dyDescent="0.3">
      <c r="B44" t="s">
        <v>14</v>
      </c>
      <c r="C44" t="s">
        <v>96</v>
      </c>
      <c r="E44" s="232">
        <v>5.2200000000000003E-2</v>
      </c>
      <c r="F44" s="232">
        <v>6.1100000000000002E-2</v>
      </c>
      <c r="G44" s="232">
        <v>0.1017</v>
      </c>
      <c r="H44" s="232">
        <v>0.14230000000000001</v>
      </c>
      <c r="I44" s="232">
        <v>0.18290000000000001</v>
      </c>
      <c r="J44" s="232">
        <v>0.2235</v>
      </c>
      <c r="K44" s="232">
        <v>0.2641</v>
      </c>
      <c r="L44" s="232">
        <v>0.33748</v>
      </c>
      <c r="M44" s="232">
        <v>0.41086</v>
      </c>
      <c r="N44" s="232">
        <v>0.48424000000000011</v>
      </c>
      <c r="O44" s="232">
        <v>0.55762</v>
      </c>
      <c r="P44" s="232">
        <v>0.63100000000000001</v>
      </c>
      <c r="Q44" s="232">
        <v>0.73964000000000008</v>
      </c>
      <c r="R44" s="232">
        <v>0.84828000000000003</v>
      </c>
      <c r="S44" s="232">
        <v>0.95691999999999999</v>
      </c>
      <c r="T44" s="232">
        <v>1.0655600000000001</v>
      </c>
      <c r="U44" s="232">
        <v>1.1741999999999999</v>
      </c>
      <c r="V44" s="232">
        <v>1.3035600000000001</v>
      </c>
      <c r="W44" s="232">
        <v>1.43292</v>
      </c>
      <c r="X44" s="232">
        <v>1.5622799999999999</v>
      </c>
      <c r="Y44" s="232">
        <v>1.69164</v>
      </c>
      <c r="Z44" s="232">
        <v>1.821</v>
      </c>
      <c r="AA44" s="232">
        <v>1.96906</v>
      </c>
      <c r="AB44" s="232">
        <v>2.1171199999999999</v>
      </c>
      <c r="AC44" s="232">
        <v>2.26518</v>
      </c>
      <c r="AD44" s="232">
        <v>2.4132400000000001</v>
      </c>
      <c r="AE44" s="232">
        <v>2.5613000000000001</v>
      </c>
      <c r="AF44" s="232">
        <v>2.7446999999999999</v>
      </c>
      <c r="AG44" s="232">
        <v>2.928100000000001</v>
      </c>
      <c r="AH44" s="232">
        <v>3.1114999999999999</v>
      </c>
      <c r="AI44" s="232">
        <v>3.2949000000000002</v>
      </c>
      <c r="AJ44" s="232">
        <v>3.4782999999999999</v>
      </c>
    </row>
    <row r="45" spans="2:36" x14ac:dyDescent="0.3">
      <c r="B45" t="s">
        <v>14</v>
      </c>
      <c r="C45" t="s">
        <v>73</v>
      </c>
      <c r="E45" s="232">
        <v>5.2200000000000003E-2</v>
      </c>
      <c r="F45" s="232">
        <v>6.1100000000000002E-2</v>
      </c>
      <c r="G45" s="232">
        <v>0.1017</v>
      </c>
      <c r="H45" s="232">
        <v>0.14230000000000001</v>
      </c>
      <c r="I45" s="232">
        <v>0.18290000000000001</v>
      </c>
      <c r="J45" s="232">
        <v>0.2235</v>
      </c>
      <c r="K45" s="232">
        <v>0.2641</v>
      </c>
      <c r="L45" s="232">
        <v>0.33748</v>
      </c>
      <c r="M45" s="232">
        <v>0.41086</v>
      </c>
      <c r="N45" s="232">
        <v>0.48424000000000011</v>
      </c>
      <c r="O45" s="232">
        <v>0.55762</v>
      </c>
      <c r="P45" s="232">
        <v>0.63100000000000001</v>
      </c>
      <c r="Q45" s="232">
        <v>0.76849999999999996</v>
      </c>
      <c r="R45" s="232">
        <v>0.90600000000000003</v>
      </c>
      <c r="S45" s="232">
        <v>1.0435000000000001</v>
      </c>
      <c r="T45" s="232">
        <v>1.181</v>
      </c>
      <c r="U45" s="232">
        <v>1.3185</v>
      </c>
      <c r="V45" s="232">
        <v>1.4992799999999999</v>
      </c>
      <c r="W45" s="232">
        <v>1.6800600000000001</v>
      </c>
      <c r="X45" s="232">
        <v>1.86084</v>
      </c>
      <c r="Y45" s="232">
        <v>2.04162</v>
      </c>
      <c r="Z45" s="232">
        <v>2.2223999999999999</v>
      </c>
      <c r="AA45" s="232">
        <v>2.4243999999999999</v>
      </c>
      <c r="AB45" s="232">
        <v>2.6263999999999998</v>
      </c>
      <c r="AC45" s="232">
        <v>2.8283999999999998</v>
      </c>
      <c r="AD45" s="232">
        <v>3.0304000000000002</v>
      </c>
      <c r="AE45" s="232">
        <v>3.2324000000000002</v>
      </c>
      <c r="AF45" s="232">
        <v>3.4967000000000001</v>
      </c>
      <c r="AG45" s="232">
        <v>3.7610000000000001</v>
      </c>
      <c r="AH45" s="232">
        <v>4.0253000000000014</v>
      </c>
      <c r="AI45" s="232">
        <v>4.2896000000000001</v>
      </c>
      <c r="AJ45" s="232">
        <v>4.5538999999999996</v>
      </c>
    </row>
    <row r="46" spans="2:36" x14ac:dyDescent="0.3">
      <c r="B46" t="s">
        <v>14</v>
      </c>
      <c r="C46" t="s">
        <v>57</v>
      </c>
      <c r="E46" s="232">
        <v>5.2200000000000003E-2</v>
      </c>
      <c r="F46" s="232">
        <v>6.1100000000000002E-2</v>
      </c>
      <c r="G46" s="232">
        <v>0.1017</v>
      </c>
      <c r="H46" s="232">
        <v>0.14230000000000001</v>
      </c>
      <c r="I46" s="232">
        <v>0.18290000000000001</v>
      </c>
      <c r="J46" s="232">
        <v>0.2235</v>
      </c>
      <c r="K46" s="232">
        <v>0.2641</v>
      </c>
      <c r="L46" s="232">
        <v>0.33748</v>
      </c>
      <c r="M46" s="232">
        <v>0.41086</v>
      </c>
      <c r="N46" s="232">
        <v>0.48424000000000011</v>
      </c>
      <c r="O46" s="232">
        <v>0.55762</v>
      </c>
      <c r="P46" s="232">
        <v>0.63100000000000001</v>
      </c>
      <c r="Q46" s="232">
        <v>0.80480000000000007</v>
      </c>
      <c r="R46" s="232">
        <v>0.97860000000000014</v>
      </c>
      <c r="S46" s="232">
        <v>1.1524000000000001</v>
      </c>
      <c r="T46" s="232">
        <v>1.3262</v>
      </c>
      <c r="U46" s="232">
        <v>1.5</v>
      </c>
      <c r="V46" s="232">
        <v>1.76328</v>
      </c>
      <c r="W46" s="232">
        <v>2.0265599999999999</v>
      </c>
      <c r="X46" s="232">
        <v>2.2898399999999999</v>
      </c>
      <c r="Y46" s="232">
        <v>2.5531199999999998</v>
      </c>
      <c r="Z46" s="232">
        <v>2.8163999999999998</v>
      </c>
      <c r="AA46" s="232">
        <v>3.1090399999999998</v>
      </c>
      <c r="AB46" s="232">
        <v>3.4016800000000011</v>
      </c>
      <c r="AC46" s="232">
        <v>3.6943200000000012</v>
      </c>
      <c r="AD46" s="232">
        <v>3.9869600000000012</v>
      </c>
      <c r="AE46" s="232">
        <v>4.2796000000000003</v>
      </c>
      <c r="AF46" s="232">
        <v>4.6613600000000002</v>
      </c>
      <c r="AG46" s="232">
        <v>5.0431200000000009</v>
      </c>
      <c r="AH46" s="232">
        <v>5.4248800000000008</v>
      </c>
      <c r="AI46" s="232">
        <v>5.8066400000000007</v>
      </c>
      <c r="AJ46" s="232">
        <v>6.1883999999999997</v>
      </c>
    </row>
    <row r="47" spans="2:36" x14ac:dyDescent="0.3">
      <c r="B47" t="s">
        <v>79</v>
      </c>
      <c r="C47" t="s">
        <v>98</v>
      </c>
      <c r="E47" s="232">
        <v>7.1300000000000002E-2</v>
      </c>
      <c r="F47" s="232">
        <v>7.6499999999999999E-2</v>
      </c>
      <c r="G47" s="232">
        <v>0.11438</v>
      </c>
      <c r="H47" s="232">
        <v>0.15226000000000001</v>
      </c>
      <c r="I47" s="232">
        <v>0.19014</v>
      </c>
      <c r="J47" s="232">
        <v>0.22802</v>
      </c>
      <c r="K47" s="232">
        <v>0.26590000000000003</v>
      </c>
      <c r="L47" s="232">
        <v>0.37140000000000012</v>
      </c>
      <c r="M47" s="232">
        <v>0.4769000000000001</v>
      </c>
      <c r="N47" s="232">
        <v>0.58240000000000003</v>
      </c>
      <c r="O47" s="232">
        <v>0.68790000000000007</v>
      </c>
      <c r="P47" s="232">
        <v>0.79339999999999999</v>
      </c>
      <c r="Q47" s="232">
        <v>0.9249400000000001</v>
      </c>
      <c r="R47" s="232">
        <v>1.0564800000000001</v>
      </c>
      <c r="S47" s="232">
        <v>1.1880200000000001</v>
      </c>
      <c r="T47" s="232">
        <v>1.3195600000000001</v>
      </c>
      <c r="U47" s="232">
        <v>1.4511000000000001</v>
      </c>
      <c r="V47" s="232">
        <v>1.5742799999999999</v>
      </c>
      <c r="W47" s="232">
        <v>1.69746</v>
      </c>
      <c r="X47" s="232">
        <v>1.82064</v>
      </c>
      <c r="Y47" s="232">
        <v>1.9438200000000001</v>
      </c>
      <c r="Z47" s="232">
        <v>2.0670000000000002</v>
      </c>
      <c r="AA47" s="232">
        <v>2.1970999999999998</v>
      </c>
      <c r="AB47" s="232">
        <v>2.3271999999999999</v>
      </c>
      <c r="AC47" s="232">
        <v>2.4573</v>
      </c>
      <c r="AD47" s="232">
        <v>2.5874000000000001</v>
      </c>
      <c r="AE47" s="232">
        <v>2.7174999999999998</v>
      </c>
      <c r="AF47" s="232">
        <v>2.8207399999999998</v>
      </c>
      <c r="AG47" s="232">
        <v>2.9239799999999998</v>
      </c>
      <c r="AH47" s="232">
        <v>3.0272199999999998</v>
      </c>
      <c r="AI47" s="232">
        <v>3.1304599999999998</v>
      </c>
      <c r="AJ47" s="232">
        <v>3.2336999999999998</v>
      </c>
    </row>
    <row r="48" spans="2:36" x14ac:dyDescent="0.3">
      <c r="B48" t="s">
        <v>79</v>
      </c>
      <c r="C48" t="s">
        <v>99</v>
      </c>
      <c r="E48" s="232">
        <v>7.1300000000000002E-2</v>
      </c>
      <c r="F48" s="232">
        <v>7.6499999999999999E-2</v>
      </c>
      <c r="G48" s="232">
        <v>0.11298</v>
      </c>
      <c r="H48" s="232">
        <v>0.14946000000000001</v>
      </c>
      <c r="I48" s="232">
        <v>0.18593999999999999</v>
      </c>
      <c r="J48" s="232">
        <v>0.22242000000000001</v>
      </c>
      <c r="K48" s="232">
        <v>0.25890000000000002</v>
      </c>
      <c r="L48" s="232">
        <v>0.36198000000000002</v>
      </c>
      <c r="M48" s="232">
        <v>0.46505999999999997</v>
      </c>
      <c r="N48" s="232">
        <v>0.56814000000000009</v>
      </c>
      <c r="O48" s="232">
        <v>0.67122000000000004</v>
      </c>
      <c r="P48" s="232">
        <v>0.77429999999999999</v>
      </c>
      <c r="Q48" s="232">
        <v>0.90416000000000007</v>
      </c>
      <c r="R48" s="232">
        <v>1.0340199999999999</v>
      </c>
      <c r="S48" s="232">
        <v>1.16388</v>
      </c>
      <c r="T48" s="232">
        <v>1.2937399999999999</v>
      </c>
      <c r="U48" s="232">
        <v>1.4236</v>
      </c>
      <c r="V48" s="232">
        <v>1.54182</v>
      </c>
      <c r="W48" s="232">
        <v>1.66004</v>
      </c>
      <c r="X48" s="232">
        <v>1.77826</v>
      </c>
      <c r="Y48" s="232">
        <v>1.8964799999999999</v>
      </c>
      <c r="Z48" s="232">
        <v>2.0146999999999999</v>
      </c>
      <c r="AA48" s="232">
        <v>2.1348400000000001</v>
      </c>
      <c r="AB48" s="232">
        <v>2.2549800000000011</v>
      </c>
      <c r="AC48" s="232">
        <v>2.3751199999999999</v>
      </c>
      <c r="AD48" s="232">
        <v>2.49526</v>
      </c>
      <c r="AE48" s="232">
        <v>2.6154000000000002</v>
      </c>
      <c r="AF48" s="232">
        <v>2.704600000000001</v>
      </c>
      <c r="AG48" s="232">
        <v>2.7938000000000009</v>
      </c>
      <c r="AH48" s="232">
        <v>2.883</v>
      </c>
      <c r="AI48" s="232">
        <v>2.9722</v>
      </c>
      <c r="AJ48" s="232">
        <v>3.0613999999999999</v>
      </c>
    </row>
    <row r="49" spans="2:36" x14ac:dyDescent="0.3">
      <c r="B49" t="s">
        <v>79</v>
      </c>
      <c r="C49" t="s">
        <v>100</v>
      </c>
      <c r="E49" s="232">
        <v>7.1300000000000002E-2</v>
      </c>
      <c r="F49" s="232">
        <v>7.6499999999999999E-2</v>
      </c>
      <c r="G49" s="232">
        <v>0.11228</v>
      </c>
      <c r="H49" s="232">
        <v>0.14806</v>
      </c>
      <c r="I49" s="232">
        <v>0.18384000000000009</v>
      </c>
      <c r="J49" s="232">
        <v>0.21962000000000001</v>
      </c>
      <c r="K49" s="232">
        <v>0.25540000000000002</v>
      </c>
      <c r="L49" s="232">
        <v>0.35486000000000012</v>
      </c>
      <c r="M49" s="232">
        <v>0.45432000000000011</v>
      </c>
      <c r="N49" s="232">
        <v>0.55378000000000005</v>
      </c>
      <c r="O49" s="232">
        <v>0.65324000000000004</v>
      </c>
      <c r="P49" s="232">
        <v>0.75270000000000004</v>
      </c>
      <c r="Q49" s="232">
        <v>0.87906000000000006</v>
      </c>
      <c r="R49" s="232">
        <v>1.00542</v>
      </c>
      <c r="S49" s="232">
        <v>1.13178</v>
      </c>
      <c r="T49" s="232">
        <v>1.25814</v>
      </c>
      <c r="U49" s="232">
        <v>1.3845000000000001</v>
      </c>
      <c r="V49" s="232">
        <v>1.5005200000000001</v>
      </c>
      <c r="W49" s="232">
        <v>1.6165400000000001</v>
      </c>
      <c r="X49" s="232">
        <v>1.7325600000000001</v>
      </c>
      <c r="Y49" s="232">
        <v>1.8485799999999999</v>
      </c>
      <c r="Z49" s="232">
        <v>1.9645999999999999</v>
      </c>
      <c r="AA49" s="232">
        <v>2.0847000000000002</v>
      </c>
      <c r="AB49" s="232">
        <v>2.2048000000000001</v>
      </c>
      <c r="AC49" s="232">
        <v>2.3249</v>
      </c>
      <c r="AD49" s="232">
        <v>2.4449999999999998</v>
      </c>
      <c r="AE49" s="232">
        <v>2.5651000000000002</v>
      </c>
      <c r="AF49" s="232">
        <v>2.65998</v>
      </c>
      <c r="AG49" s="232">
        <v>2.7548599999999999</v>
      </c>
      <c r="AH49" s="232">
        <v>2.8497400000000002</v>
      </c>
      <c r="AI49" s="232">
        <v>2.94462</v>
      </c>
      <c r="AJ49" s="232">
        <v>3.0394999999999999</v>
      </c>
    </row>
    <row r="50" spans="2:36" x14ac:dyDescent="0.3">
      <c r="B50" t="s">
        <v>79</v>
      </c>
      <c r="C50" t="s">
        <v>97</v>
      </c>
      <c r="E50" s="232">
        <v>7.1300000000000002E-2</v>
      </c>
      <c r="F50" s="232">
        <v>7.6499999999999999E-2</v>
      </c>
      <c r="G50" s="232">
        <v>0.1159</v>
      </c>
      <c r="H50" s="232">
        <v>0.15529999999999999</v>
      </c>
      <c r="I50" s="232">
        <v>0.19470000000000001</v>
      </c>
      <c r="J50" s="232">
        <v>0.2341</v>
      </c>
      <c r="K50" s="232">
        <v>0.27350000000000002</v>
      </c>
      <c r="L50" s="232">
        <v>0.38197999999999999</v>
      </c>
      <c r="M50" s="232">
        <v>0.49046000000000001</v>
      </c>
      <c r="N50" s="232">
        <v>0.59894000000000003</v>
      </c>
      <c r="O50" s="232">
        <v>0.70741999999999994</v>
      </c>
      <c r="P50" s="232">
        <v>0.81589999999999996</v>
      </c>
      <c r="Q50" s="232">
        <v>0.94843999999999995</v>
      </c>
      <c r="R50" s="232">
        <v>1.0809800000000001</v>
      </c>
      <c r="S50" s="232">
        <v>1.2135199999999999</v>
      </c>
      <c r="T50" s="232">
        <v>1.34606</v>
      </c>
      <c r="U50" s="232">
        <v>1.4785999999999999</v>
      </c>
      <c r="V50" s="232">
        <v>1.6006400000000001</v>
      </c>
      <c r="W50" s="232">
        <v>1.72268</v>
      </c>
      <c r="X50" s="232">
        <v>1.8447199999999999</v>
      </c>
      <c r="Y50" s="232">
        <v>1.9667600000000001</v>
      </c>
      <c r="Z50" s="232">
        <v>2.0888</v>
      </c>
      <c r="AA50" s="232">
        <v>2.2101000000000002</v>
      </c>
      <c r="AB50" s="232">
        <v>2.3313999999999999</v>
      </c>
      <c r="AC50" s="232">
        <v>2.4527000000000001</v>
      </c>
      <c r="AD50" s="232">
        <v>2.5739999999999998</v>
      </c>
      <c r="AE50" s="232">
        <v>2.6953</v>
      </c>
      <c r="AF50" s="232">
        <v>2.7744</v>
      </c>
      <c r="AG50" s="232">
        <v>2.8534999999999999</v>
      </c>
      <c r="AH50" s="232">
        <v>2.9325999999999999</v>
      </c>
      <c r="AI50" s="232">
        <v>3.0116999999999998</v>
      </c>
      <c r="AJ50" s="232">
        <v>3.0908000000000002</v>
      </c>
    </row>
    <row r="51" spans="2:36" x14ac:dyDescent="0.3">
      <c r="B51" t="s">
        <v>79</v>
      </c>
      <c r="C51" t="s">
        <v>82</v>
      </c>
      <c r="E51" s="232">
        <v>6.88E-2</v>
      </c>
      <c r="F51" s="232">
        <v>7.3400000000000007E-2</v>
      </c>
      <c r="G51" s="232">
        <v>0.11355999999999999</v>
      </c>
      <c r="H51" s="232">
        <v>0.15372</v>
      </c>
      <c r="I51" s="232">
        <v>0.19388</v>
      </c>
      <c r="J51" s="232">
        <v>0.23404</v>
      </c>
      <c r="K51" s="232">
        <v>0.2742</v>
      </c>
      <c r="L51" s="232">
        <v>0.38240000000000002</v>
      </c>
      <c r="M51" s="232">
        <v>0.49059999999999998</v>
      </c>
      <c r="N51" s="232">
        <v>0.59880000000000011</v>
      </c>
      <c r="O51" s="232">
        <v>0.70700000000000007</v>
      </c>
      <c r="P51" s="232">
        <v>0.81520000000000004</v>
      </c>
      <c r="Q51" s="232">
        <v>0.9368200000000001</v>
      </c>
      <c r="R51" s="232">
        <v>1.05844</v>
      </c>
      <c r="S51" s="232">
        <v>1.1800600000000001</v>
      </c>
      <c r="T51" s="232">
        <v>1.3016799999999999</v>
      </c>
      <c r="U51" s="232">
        <v>1.4233</v>
      </c>
      <c r="V51" s="232">
        <v>1.5269200000000001</v>
      </c>
      <c r="W51" s="232">
        <v>1.6305400000000001</v>
      </c>
      <c r="X51" s="232">
        <v>1.7341599999999999</v>
      </c>
      <c r="Y51" s="232">
        <v>1.83778</v>
      </c>
      <c r="Z51" s="232">
        <v>1.9414</v>
      </c>
      <c r="AA51" s="232">
        <v>2.0348199999999999</v>
      </c>
      <c r="AB51" s="232">
        <v>2.1282399999999999</v>
      </c>
      <c r="AC51" s="232">
        <v>2.22166</v>
      </c>
      <c r="AD51" s="232">
        <v>2.31508</v>
      </c>
      <c r="AE51" s="232">
        <v>2.4085000000000001</v>
      </c>
      <c r="AF51" s="232">
        <v>2.4653</v>
      </c>
      <c r="AG51" s="232">
        <v>2.5221</v>
      </c>
      <c r="AH51" s="232">
        <v>2.5789</v>
      </c>
      <c r="AI51" s="232">
        <v>2.6356999999999999</v>
      </c>
      <c r="AJ51" s="232">
        <v>2.6924999999999999</v>
      </c>
    </row>
    <row r="52" spans="2:36" x14ac:dyDescent="0.3">
      <c r="B52" t="s">
        <v>71</v>
      </c>
      <c r="C52" t="s">
        <v>88</v>
      </c>
      <c r="E52" s="232">
        <v>0</v>
      </c>
      <c r="F52" s="232">
        <v>0</v>
      </c>
      <c r="G52" s="232">
        <v>1.346E-2</v>
      </c>
      <c r="H52" s="232">
        <v>2.6919999999999999E-2</v>
      </c>
      <c r="I52" s="232">
        <v>4.0380000000000013E-2</v>
      </c>
      <c r="J52" s="232">
        <v>5.3839999999999999E-2</v>
      </c>
      <c r="K52" s="232">
        <v>6.7299999999999999E-2</v>
      </c>
      <c r="L52" s="232">
        <v>0.13220000000000001</v>
      </c>
      <c r="M52" s="232">
        <v>0.1971</v>
      </c>
      <c r="N52" s="232">
        <v>0.26200000000000001</v>
      </c>
      <c r="O52" s="232">
        <v>0.32690000000000002</v>
      </c>
      <c r="P52" s="232">
        <v>0.39179999999999998</v>
      </c>
      <c r="Q52" s="232">
        <v>0.48877999999999999</v>
      </c>
      <c r="R52" s="232">
        <v>0.58576000000000006</v>
      </c>
      <c r="S52" s="232">
        <v>0.68274000000000012</v>
      </c>
      <c r="T52" s="232">
        <v>0.77972000000000008</v>
      </c>
      <c r="U52" s="232">
        <v>0.87670000000000003</v>
      </c>
      <c r="V52" s="232">
        <v>1.0305800000000001</v>
      </c>
      <c r="W52" s="232">
        <v>1.1844600000000001</v>
      </c>
      <c r="X52" s="232">
        <v>1.3383400000000001</v>
      </c>
      <c r="Y52" s="232">
        <v>1.4922200000000001</v>
      </c>
      <c r="Z52" s="232">
        <v>1.6460999999999999</v>
      </c>
      <c r="AA52" s="232">
        <v>1.8072999999999999</v>
      </c>
      <c r="AB52" s="232">
        <v>1.9684999999999999</v>
      </c>
      <c r="AC52" s="232">
        <v>2.1297000000000001</v>
      </c>
      <c r="AD52" s="232">
        <v>2.2909000000000002</v>
      </c>
      <c r="AE52" s="232">
        <v>2.4521000000000002</v>
      </c>
      <c r="AF52" s="232">
        <v>2.65632</v>
      </c>
      <c r="AG52" s="232">
        <v>2.8605399999999999</v>
      </c>
      <c r="AH52" s="232">
        <v>3.0647600000000002</v>
      </c>
      <c r="AI52" s="232">
        <v>3.26898</v>
      </c>
      <c r="AJ52" s="232">
        <v>3.4731999999999998</v>
      </c>
    </row>
    <row r="53" spans="2:36" x14ac:dyDescent="0.3">
      <c r="B53" t="s">
        <v>64</v>
      </c>
      <c r="C53" t="s">
        <v>65</v>
      </c>
      <c r="E53" s="232">
        <v>8.3199999999999996E-2</v>
      </c>
      <c r="F53" s="232">
        <v>9.8100000000000007E-2</v>
      </c>
      <c r="G53" s="232">
        <v>0.17041999999999999</v>
      </c>
      <c r="H53" s="232">
        <v>0.24274000000000001</v>
      </c>
      <c r="I53" s="232">
        <v>0.31506000000000012</v>
      </c>
      <c r="J53" s="232">
        <v>0.38738000000000011</v>
      </c>
      <c r="K53" s="232">
        <v>0.4597</v>
      </c>
      <c r="L53" s="232">
        <v>0.57518000000000002</v>
      </c>
      <c r="M53" s="232">
        <v>0.69066000000000005</v>
      </c>
      <c r="N53" s="232">
        <v>0.80614000000000008</v>
      </c>
      <c r="O53" s="232">
        <v>0.92161999999999999</v>
      </c>
      <c r="P53" s="232">
        <v>1.0370999999999999</v>
      </c>
      <c r="Q53" s="232">
        <v>1.1366000000000001</v>
      </c>
      <c r="R53" s="232">
        <v>1.2361</v>
      </c>
      <c r="S53" s="232">
        <v>1.3355999999999999</v>
      </c>
      <c r="T53" s="232">
        <v>1.4351</v>
      </c>
      <c r="U53" s="232">
        <v>1.5346</v>
      </c>
      <c r="V53" s="232">
        <v>1.5846199999999999</v>
      </c>
      <c r="W53" s="232">
        <v>1.6346400000000001</v>
      </c>
      <c r="X53" s="232">
        <v>1.68466</v>
      </c>
      <c r="Y53" s="232">
        <v>1.73468</v>
      </c>
      <c r="Z53" s="232">
        <v>1.7847</v>
      </c>
      <c r="AA53" s="232">
        <v>1.82748</v>
      </c>
      <c r="AB53" s="232">
        <v>1.87026</v>
      </c>
      <c r="AC53" s="232">
        <v>1.9130400000000001</v>
      </c>
      <c r="AD53" s="232">
        <v>1.9558199999999999</v>
      </c>
      <c r="AE53" s="232">
        <v>1.9985999999999999</v>
      </c>
      <c r="AF53" s="232">
        <v>2.07416</v>
      </c>
      <c r="AG53" s="232">
        <v>2.1497199999999999</v>
      </c>
      <c r="AH53" s="232">
        <v>2.2252800000000001</v>
      </c>
      <c r="AI53" s="232">
        <v>2.30084</v>
      </c>
      <c r="AJ53" s="232">
        <v>2.3763999999999998</v>
      </c>
    </row>
    <row r="54" spans="2:36" x14ac:dyDescent="0.3">
      <c r="B54" t="s">
        <v>60</v>
      </c>
      <c r="C54" t="s">
        <v>95</v>
      </c>
      <c r="E54" s="232">
        <v>6.6100000000000006E-2</v>
      </c>
      <c r="F54" s="232">
        <v>6.9900000000000004E-2</v>
      </c>
      <c r="G54" s="232">
        <v>9.8980000000000012E-2</v>
      </c>
      <c r="H54" s="232">
        <v>0.12806000000000001</v>
      </c>
      <c r="I54" s="232">
        <v>0.15714</v>
      </c>
      <c r="J54" s="232">
        <v>0.18622</v>
      </c>
      <c r="K54" s="232">
        <v>0.21529999999999999</v>
      </c>
      <c r="L54" s="232">
        <v>0.31838</v>
      </c>
      <c r="M54" s="232">
        <v>0.42146000000000011</v>
      </c>
      <c r="N54" s="232">
        <v>0.52454000000000012</v>
      </c>
      <c r="O54" s="232">
        <v>0.62762000000000007</v>
      </c>
      <c r="P54" s="232">
        <v>0.73070000000000002</v>
      </c>
      <c r="Q54" s="232">
        <v>0.93222000000000005</v>
      </c>
      <c r="R54" s="232">
        <v>1.13374</v>
      </c>
      <c r="S54" s="232">
        <v>1.3352599999999999</v>
      </c>
      <c r="T54" s="232">
        <v>1.53678</v>
      </c>
      <c r="U54" s="232">
        <v>1.7383</v>
      </c>
      <c r="V54" s="232">
        <v>2.0125199999999999</v>
      </c>
      <c r="W54" s="232">
        <v>2.28674</v>
      </c>
      <c r="X54" s="232">
        <v>2.5609600000000001</v>
      </c>
      <c r="Y54" s="232">
        <v>2.8351799999999998</v>
      </c>
      <c r="Z54" s="232">
        <v>3.1093999999999999</v>
      </c>
      <c r="AA54" s="232">
        <v>3.3818600000000001</v>
      </c>
      <c r="AB54" s="232">
        <v>3.6543199999999998</v>
      </c>
      <c r="AC54" s="232">
        <v>3.9267799999999999</v>
      </c>
      <c r="AD54" s="232">
        <v>4.1992400000000014</v>
      </c>
      <c r="AE54" s="232">
        <v>4.4717000000000002</v>
      </c>
      <c r="AF54" s="232">
        <v>4.6882600000000014</v>
      </c>
      <c r="AG54" s="232">
        <v>4.9048200000000008</v>
      </c>
      <c r="AH54" s="232">
        <v>5.1213800000000003</v>
      </c>
      <c r="AI54" s="232">
        <v>5.3379399999999997</v>
      </c>
      <c r="AJ54" s="232">
        <v>5.5545</v>
      </c>
    </row>
    <row r="55" spans="2:36" x14ac:dyDescent="0.3">
      <c r="B55" t="s">
        <v>60</v>
      </c>
      <c r="C55" t="s">
        <v>75</v>
      </c>
      <c r="E55" s="232">
        <v>6.6500000000000004E-2</v>
      </c>
      <c r="F55" s="232">
        <v>7.0300000000000001E-2</v>
      </c>
      <c r="G55" s="232">
        <v>0.1008</v>
      </c>
      <c r="H55" s="232">
        <v>0.1313</v>
      </c>
      <c r="I55" s="232">
        <v>0.1618</v>
      </c>
      <c r="J55" s="232">
        <v>0.1923</v>
      </c>
      <c r="K55" s="232">
        <v>0.2228</v>
      </c>
      <c r="L55" s="232">
        <v>0.32750000000000001</v>
      </c>
      <c r="M55" s="232">
        <v>0.43219999999999997</v>
      </c>
      <c r="N55" s="232">
        <v>0.53690000000000004</v>
      </c>
      <c r="O55" s="232">
        <v>0.64160000000000006</v>
      </c>
      <c r="P55" s="232">
        <v>0.74629999999999996</v>
      </c>
      <c r="Q55" s="232">
        <v>0.9043000000000001</v>
      </c>
      <c r="R55" s="232">
        <v>1.0623</v>
      </c>
      <c r="S55" s="232">
        <v>1.2202999999999999</v>
      </c>
      <c r="T55" s="232">
        <v>1.3783000000000001</v>
      </c>
      <c r="U55" s="232">
        <v>1.5363</v>
      </c>
      <c r="V55" s="232">
        <v>1.6698999999999999</v>
      </c>
      <c r="W55" s="232">
        <v>1.8035000000000001</v>
      </c>
      <c r="X55" s="232">
        <v>1.9371</v>
      </c>
      <c r="Y55" s="232">
        <v>2.0707</v>
      </c>
      <c r="Z55" s="232">
        <v>2.2042999999999999</v>
      </c>
      <c r="AA55" s="232">
        <v>2.2891599999999999</v>
      </c>
      <c r="AB55" s="232">
        <v>2.3740199999999998</v>
      </c>
      <c r="AC55" s="232">
        <v>2.4588800000000011</v>
      </c>
      <c r="AD55" s="232">
        <v>2.543740000000001</v>
      </c>
      <c r="AE55" s="232">
        <v>2.6286</v>
      </c>
      <c r="AF55" s="232">
        <v>2.6614</v>
      </c>
      <c r="AG55" s="232">
        <v>2.6941999999999999</v>
      </c>
      <c r="AH55" s="232">
        <v>2.7269999999999999</v>
      </c>
      <c r="AI55" s="232">
        <v>2.7597999999999998</v>
      </c>
      <c r="AJ55" s="232">
        <v>2.7926000000000002</v>
      </c>
    </row>
    <row r="56" spans="2:36" x14ac:dyDescent="0.3">
      <c r="B56" t="s">
        <v>60</v>
      </c>
      <c r="C56" t="s">
        <v>91</v>
      </c>
      <c r="E56" s="232">
        <v>6.6100000000000006E-2</v>
      </c>
      <c r="F56" s="232">
        <v>6.9900000000000004E-2</v>
      </c>
      <c r="G56" s="232">
        <v>0.10022</v>
      </c>
      <c r="H56" s="232">
        <v>0.13053999999999999</v>
      </c>
      <c r="I56" s="232">
        <v>0.16086</v>
      </c>
      <c r="J56" s="232">
        <v>0.19117999999999999</v>
      </c>
      <c r="K56" s="232">
        <v>0.2215</v>
      </c>
      <c r="L56" s="232">
        <v>0.33048</v>
      </c>
      <c r="M56" s="232">
        <v>0.43946000000000002</v>
      </c>
      <c r="N56" s="232">
        <v>0.54844000000000004</v>
      </c>
      <c r="O56" s="232">
        <v>0.65742</v>
      </c>
      <c r="P56" s="232">
        <v>0.76639999999999997</v>
      </c>
      <c r="Q56" s="232">
        <v>0.97998000000000007</v>
      </c>
      <c r="R56" s="232">
        <v>1.19356</v>
      </c>
      <c r="S56" s="232">
        <v>1.4071400000000001</v>
      </c>
      <c r="T56" s="232">
        <v>1.6207199999999999</v>
      </c>
      <c r="U56" s="232">
        <v>1.8343</v>
      </c>
      <c r="V56" s="232">
        <v>2.1143800000000001</v>
      </c>
      <c r="W56" s="232">
        <v>2.39446</v>
      </c>
      <c r="X56" s="232">
        <v>2.6745399999999999</v>
      </c>
      <c r="Y56" s="232">
        <v>2.9546199999999998</v>
      </c>
      <c r="Z56" s="232">
        <v>3.2347000000000001</v>
      </c>
      <c r="AA56" s="232">
        <v>3.5348999999999999</v>
      </c>
      <c r="AB56" s="232">
        <v>3.8351000000000011</v>
      </c>
      <c r="AC56" s="232">
        <v>4.1353000000000009</v>
      </c>
      <c r="AD56" s="232">
        <v>4.4355000000000002</v>
      </c>
      <c r="AE56" s="232">
        <v>4.7356999999999996</v>
      </c>
      <c r="AF56" s="232">
        <v>5.0089000000000006</v>
      </c>
      <c r="AG56" s="232">
        <v>5.2821000000000007</v>
      </c>
      <c r="AH56" s="232">
        <v>5.5553000000000008</v>
      </c>
      <c r="AI56" s="232">
        <v>5.8285000000000009</v>
      </c>
      <c r="AJ56" s="232">
        <v>6.1017000000000001</v>
      </c>
    </row>
    <row r="57" spans="2:36" x14ac:dyDescent="0.3">
      <c r="B57" t="s">
        <v>60</v>
      </c>
      <c r="C57" t="s">
        <v>92</v>
      </c>
      <c r="E57" s="232">
        <v>6.6100000000000006E-2</v>
      </c>
      <c r="F57" s="232">
        <v>6.9900000000000004E-2</v>
      </c>
      <c r="G57" s="232">
        <v>0.10012</v>
      </c>
      <c r="H57" s="232">
        <v>0.13034000000000001</v>
      </c>
      <c r="I57" s="232">
        <v>0.16056000000000001</v>
      </c>
      <c r="J57" s="232">
        <v>0.19078000000000001</v>
      </c>
      <c r="K57" s="232">
        <v>0.221</v>
      </c>
      <c r="L57" s="232">
        <v>0.33051999999999998</v>
      </c>
      <c r="M57" s="232">
        <v>0.44003999999999999</v>
      </c>
      <c r="N57" s="232">
        <v>0.54956000000000005</v>
      </c>
      <c r="O57" s="232">
        <v>0.65908</v>
      </c>
      <c r="P57" s="232">
        <v>0.76859999999999995</v>
      </c>
      <c r="Q57" s="232">
        <v>1.0326599999999999</v>
      </c>
      <c r="R57" s="232">
        <v>1.2967200000000001</v>
      </c>
      <c r="S57" s="232">
        <v>1.5607800000000001</v>
      </c>
      <c r="T57" s="232">
        <v>1.82484</v>
      </c>
      <c r="U57" s="232">
        <v>2.0889000000000002</v>
      </c>
      <c r="V57" s="232">
        <v>2.6600600000000001</v>
      </c>
      <c r="W57" s="232">
        <v>3.23122</v>
      </c>
      <c r="X57" s="232">
        <v>3.8023800000000012</v>
      </c>
      <c r="Y57" s="232">
        <v>4.3735400000000002</v>
      </c>
      <c r="Z57" s="232">
        <v>4.9447000000000001</v>
      </c>
      <c r="AA57" s="232">
        <v>5.6081400000000006</v>
      </c>
      <c r="AB57" s="232">
        <v>6.271580000000001</v>
      </c>
      <c r="AC57" s="232">
        <v>6.9350200000000006</v>
      </c>
      <c r="AD57" s="232">
        <v>7.5984600000000011</v>
      </c>
      <c r="AE57" s="232">
        <v>8.2619000000000007</v>
      </c>
      <c r="AF57" s="232">
        <v>8.6467200000000002</v>
      </c>
      <c r="AG57" s="232">
        <v>9.0315399999999997</v>
      </c>
      <c r="AH57" s="232">
        <v>9.416360000000001</v>
      </c>
      <c r="AI57" s="232">
        <v>9.8011800000000004</v>
      </c>
      <c r="AJ57" s="232">
        <v>10.186</v>
      </c>
    </row>
    <row r="58" spans="2:36" x14ac:dyDescent="0.3">
      <c r="B58" t="s">
        <v>60</v>
      </c>
      <c r="C58" t="s">
        <v>93</v>
      </c>
      <c r="E58" s="232">
        <v>6.6100000000000006E-2</v>
      </c>
      <c r="F58" s="232">
        <v>6.9900000000000004E-2</v>
      </c>
      <c r="G58" s="232">
        <v>9.9960000000000007E-2</v>
      </c>
      <c r="H58" s="232">
        <v>0.13002</v>
      </c>
      <c r="I58" s="232">
        <v>0.16008</v>
      </c>
      <c r="J58" s="232">
        <v>0.19014</v>
      </c>
      <c r="K58" s="232">
        <v>0.22020000000000001</v>
      </c>
      <c r="L58" s="232">
        <v>0.32728000000000002</v>
      </c>
      <c r="M58" s="232">
        <v>0.43436000000000008</v>
      </c>
      <c r="N58" s="232">
        <v>0.54144000000000014</v>
      </c>
      <c r="O58" s="232">
        <v>0.6485200000000001</v>
      </c>
      <c r="P58" s="232">
        <v>0.75560000000000005</v>
      </c>
      <c r="Q58" s="232">
        <v>0.96536000000000022</v>
      </c>
      <c r="R58" s="232">
        <v>1.1751199999999999</v>
      </c>
      <c r="S58" s="232">
        <v>1.3848800000000001</v>
      </c>
      <c r="T58" s="232">
        <v>1.5946400000000001</v>
      </c>
      <c r="U58" s="232">
        <v>1.8044</v>
      </c>
      <c r="V58" s="232">
        <v>2.1246800000000001</v>
      </c>
      <c r="W58" s="232">
        <v>2.44496</v>
      </c>
      <c r="X58" s="232">
        <v>2.7652399999999999</v>
      </c>
      <c r="Y58" s="232">
        <v>3.0855199999999998</v>
      </c>
      <c r="Z58" s="232">
        <v>3.4058000000000002</v>
      </c>
      <c r="AA58" s="232">
        <v>3.7667199999999998</v>
      </c>
      <c r="AB58" s="232">
        <v>4.1276400000000004</v>
      </c>
      <c r="AC58" s="232">
        <v>4.4885600000000014</v>
      </c>
      <c r="AD58" s="232">
        <v>4.8494800000000007</v>
      </c>
      <c r="AE58" s="232">
        <v>5.2103999999999999</v>
      </c>
      <c r="AF58" s="232">
        <v>5.5368600000000008</v>
      </c>
      <c r="AG58" s="232">
        <v>5.8633200000000008</v>
      </c>
      <c r="AH58" s="232">
        <v>6.1897800000000007</v>
      </c>
      <c r="AI58" s="232">
        <v>6.5162400000000007</v>
      </c>
      <c r="AJ58" s="232">
        <v>6.8426999999999998</v>
      </c>
    </row>
  </sheetData>
  <conditionalFormatting sqref="Z3:Z20">
    <cfRule type="colorScale" priority="52">
      <colorScale>
        <cfvo type="min"/>
        <cfvo type="max"/>
        <color rgb="FFFCFCFF"/>
        <color rgb="FF63BE7B"/>
      </colorScale>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79DD-5FD7-4994-ABD3-D583565EE6A2}">
  <sheetPr>
    <tabColor theme="5" tint="0.59999389629810485"/>
  </sheetPr>
  <dimension ref="A1:F49"/>
  <sheetViews>
    <sheetView zoomScale="70" zoomScaleNormal="70" workbookViewId="0">
      <selection activeCell="C48" sqref="C48"/>
    </sheetView>
  </sheetViews>
  <sheetFormatPr defaultColWidth="9.109375" defaultRowHeight="14.4" x14ac:dyDescent="0.3"/>
  <cols>
    <col min="1" max="1" width="9.109375" style="83"/>
    <col min="2" max="2" width="26" style="83" customWidth="1"/>
    <col min="3" max="3" width="89" style="87" customWidth="1"/>
    <col min="4" max="4" width="15.5546875" style="8" customWidth="1"/>
    <col min="5" max="16384" width="9.109375" style="8"/>
  </cols>
  <sheetData>
    <row r="1" spans="2:4" ht="15" thickBot="1" x14ac:dyDescent="0.35">
      <c r="B1" s="84" t="s">
        <v>2</v>
      </c>
      <c r="C1" s="85" t="s">
        <v>3</v>
      </c>
      <c r="D1" s="86" t="s">
        <v>4</v>
      </c>
    </row>
    <row r="2" spans="2:4" ht="16.2" thickBot="1" x14ac:dyDescent="0.35">
      <c r="B2" s="78" t="s">
        <v>508</v>
      </c>
      <c r="D2" s="88" t="str">
        <f>HYPERLINK("#'"&amp;B2&amp;"'!A1","Go To Sheet" )</f>
        <v>Go To Sheet</v>
      </c>
    </row>
    <row r="3" spans="2:4" ht="16.2" thickBot="1" x14ac:dyDescent="0.35">
      <c r="B3" s="78" t="s">
        <v>509</v>
      </c>
      <c r="D3" s="88" t="str">
        <f t="shared" ref="D3:D9" si="0">HYPERLINK("#'"&amp;B3&amp;"'!A1","Go To Sheet" )</f>
        <v>Go To Sheet</v>
      </c>
    </row>
    <row r="4" spans="2:4" ht="16.2" thickBot="1" x14ac:dyDescent="0.35">
      <c r="B4" s="78" t="s">
        <v>510</v>
      </c>
      <c r="C4" s="87" t="s">
        <v>554</v>
      </c>
      <c r="D4" s="88" t="str">
        <f t="shared" si="0"/>
        <v>Go To Sheet</v>
      </c>
    </row>
    <row r="5" spans="2:4" ht="16.2" thickBot="1" x14ac:dyDescent="0.35">
      <c r="B5" s="78" t="s">
        <v>511</v>
      </c>
      <c r="C5" s="87" t="s">
        <v>555</v>
      </c>
      <c r="D5" s="88" t="str">
        <f t="shared" si="0"/>
        <v>Go To Sheet</v>
      </c>
    </row>
    <row r="6" spans="2:4" ht="29.4" thickBot="1" x14ac:dyDescent="0.35">
      <c r="B6" s="78" t="s">
        <v>512</v>
      </c>
      <c r="C6" s="87" t="s">
        <v>105</v>
      </c>
      <c r="D6" s="88" t="str">
        <f t="shared" si="0"/>
        <v>Go To Sheet</v>
      </c>
    </row>
    <row r="7" spans="2:4" ht="29.4" thickBot="1" x14ac:dyDescent="0.35">
      <c r="B7" s="78" t="s">
        <v>513</v>
      </c>
      <c r="C7" s="87" t="s">
        <v>556</v>
      </c>
      <c r="D7" s="88" t="str">
        <f t="shared" si="0"/>
        <v>Go To Sheet</v>
      </c>
    </row>
    <row r="8" spans="2:4" ht="16.2" thickBot="1" x14ac:dyDescent="0.35">
      <c r="B8" s="78" t="s">
        <v>514</v>
      </c>
      <c r="C8" s="87" t="s">
        <v>557</v>
      </c>
      <c r="D8" s="88" t="str">
        <f t="shared" si="0"/>
        <v>Go To Sheet</v>
      </c>
    </row>
    <row r="9" spans="2:4" ht="29.4" thickBot="1" x14ac:dyDescent="0.35">
      <c r="B9" s="78" t="s">
        <v>515</v>
      </c>
      <c r="C9" s="87" t="s">
        <v>558</v>
      </c>
      <c r="D9" s="88" t="str">
        <f t="shared" si="0"/>
        <v>Go To Sheet</v>
      </c>
    </row>
    <row r="10" spans="2:4" ht="16.2" thickBot="1" x14ac:dyDescent="0.35">
      <c r="B10" s="78" t="s">
        <v>516</v>
      </c>
      <c r="C10" s="87" t="s">
        <v>559</v>
      </c>
      <c r="D10" s="88" t="str">
        <f t="shared" ref="D10:D11" si="1">HYPERLINK("#'"&amp;B10&amp;"'!A1","Go To Sheet" )</f>
        <v>Go To Sheet</v>
      </c>
    </row>
    <row r="11" spans="2:4" ht="29.4" thickBot="1" x14ac:dyDescent="0.35">
      <c r="B11" s="78" t="s">
        <v>517</v>
      </c>
      <c r="C11" s="87" t="s">
        <v>560</v>
      </c>
      <c r="D11" s="88" t="str">
        <f t="shared" si="1"/>
        <v>Go To Sheet</v>
      </c>
    </row>
    <row r="12" spans="2:4" ht="16.2" thickBot="1" x14ac:dyDescent="0.35">
      <c r="B12" s="78" t="s">
        <v>518</v>
      </c>
      <c r="C12" s="87" t="s">
        <v>561</v>
      </c>
      <c r="D12" s="88" t="str">
        <f t="shared" ref="D12" si="2">HYPERLINK("#'"&amp;B12&amp;"'!A1","Go To Sheet" )</f>
        <v>Go To Sheet</v>
      </c>
    </row>
    <row r="13" spans="2:4" ht="16.2" thickBot="1" x14ac:dyDescent="0.35">
      <c r="B13" s="78" t="s">
        <v>519</v>
      </c>
      <c r="C13" s="87" t="s">
        <v>562</v>
      </c>
      <c r="D13" s="88" t="str">
        <f t="shared" ref="D13" si="3">HYPERLINK("#'"&amp;B13&amp;"'!A1","Go To Sheet" )</f>
        <v>Go To Sheet</v>
      </c>
    </row>
    <row r="14" spans="2:4" ht="16.2" thickBot="1" x14ac:dyDescent="0.35">
      <c r="B14" s="78" t="s">
        <v>520</v>
      </c>
      <c r="C14" s="87" t="s">
        <v>563</v>
      </c>
      <c r="D14" s="88" t="str">
        <f t="shared" ref="D14:D18" si="4">HYPERLINK("#'"&amp;B14&amp;"'!A1","Go To Sheet" )</f>
        <v>Go To Sheet</v>
      </c>
    </row>
    <row r="15" spans="2:4" ht="16.2" thickBot="1" x14ac:dyDescent="0.35">
      <c r="B15" s="78" t="s">
        <v>521</v>
      </c>
      <c r="C15" s="87" t="s">
        <v>564</v>
      </c>
      <c r="D15" s="88" t="str">
        <f t="shared" si="4"/>
        <v>Go To Sheet</v>
      </c>
    </row>
    <row r="16" spans="2:4" ht="16.2" thickBot="1" x14ac:dyDescent="0.35">
      <c r="B16" s="78" t="s">
        <v>522</v>
      </c>
      <c r="C16" s="87" t="s">
        <v>564</v>
      </c>
      <c r="D16" s="88" t="str">
        <f t="shared" si="4"/>
        <v>Go To Sheet</v>
      </c>
    </row>
    <row r="17" spans="2:4" ht="16.2" thickBot="1" x14ac:dyDescent="0.35">
      <c r="B17" s="78" t="s">
        <v>523</v>
      </c>
      <c r="C17" s="87" t="s">
        <v>565</v>
      </c>
      <c r="D17" s="88" t="str">
        <f t="shared" si="4"/>
        <v>Go To Sheet</v>
      </c>
    </row>
    <row r="18" spans="2:4" ht="16.2" thickBot="1" x14ac:dyDescent="0.35">
      <c r="B18" s="78" t="s">
        <v>524</v>
      </c>
      <c r="C18" s="87" t="s">
        <v>566</v>
      </c>
      <c r="D18" s="88" t="str">
        <f t="shared" si="4"/>
        <v>Go To Sheet</v>
      </c>
    </row>
    <row r="19" spans="2:4" ht="16.2" thickBot="1" x14ac:dyDescent="0.35">
      <c r="B19" s="78" t="s">
        <v>525</v>
      </c>
      <c r="C19" s="87" t="s">
        <v>567</v>
      </c>
      <c r="D19" s="88" t="str">
        <f t="shared" ref="D19:D22" si="5">HYPERLINK("#'"&amp;B19&amp;"'!A1","Go To Sheet" )</f>
        <v>Go To Sheet</v>
      </c>
    </row>
    <row r="20" spans="2:4" ht="16.2" thickBot="1" x14ac:dyDescent="0.35">
      <c r="B20" s="78" t="s">
        <v>526</v>
      </c>
      <c r="C20" s="87" t="s">
        <v>568</v>
      </c>
      <c r="D20" s="88" t="str">
        <f t="shared" si="5"/>
        <v>Go To Sheet</v>
      </c>
    </row>
    <row r="21" spans="2:4" ht="29.4" thickBot="1" x14ac:dyDescent="0.35">
      <c r="B21" s="78" t="s">
        <v>527</v>
      </c>
      <c r="C21" s="87" t="s">
        <v>569</v>
      </c>
      <c r="D21" s="88" t="str">
        <f t="shared" si="5"/>
        <v>Go To Sheet</v>
      </c>
    </row>
    <row r="22" spans="2:4" ht="16.2" thickBot="1" x14ac:dyDescent="0.35">
      <c r="B22" s="78" t="s">
        <v>528</v>
      </c>
      <c r="C22" s="87" t="s">
        <v>570</v>
      </c>
      <c r="D22" s="88" t="str">
        <f t="shared" si="5"/>
        <v>Go To Sheet</v>
      </c>
    </row>
    <row r="23" spans="2:4" ht="16.2" thickBot="1" x14ac:dyDescent="0.35">
      <c r="B23" s="78" t="s">
        <v>529</v>
      </c>
      <c r="C23" s="87" t="s">
        <v>571</v>
      </c>
      <c r="D23" s="88" t="str">
        <f t="shared" ref="D23:D25" si="6">HYPERLINK("#'"&amp;B23&amp;"'!A1","Go To Sheet" )</f>
        <v>Go To Sheet</v>
      </c>
    </row>
    <row r="24" spans="2:4" ht="16.2" thickBot="1" x14ac:dyDescent="0.35">
      <c r="B24" s="78" t="s">
        <v>530</v>
      </c>
      <c r="C24" s="87" t="s">
        <v>572</v>
      </c>
      <c r="D24" s="88" t="str">
        <f t="shared" si="6"/>
        <v>Go To Sheet</v>
      </c>
    </row>
    <row r="25" spans="2:4" ht="16.2" thickBot="1" x14ac:dyDescent="0.35">
      <c r="B25" s="78" t="s">
        <v>531</v>
      </c>
      <c r="C25" s="87" t="s">
        <v>573</v>
      </c>
      <c r="D25" s="88" t="str">
        <f t="shared" si="6"/>
        <v>Go To Sheet</v>
      </c>
    </row>
    <row r="26" spans="2:4" ht="16.2" thickBot="1" x14ac:dyDescent="0.35">
      <c r="B26" s="78" t="s">
        <v>532</v>
      </c>
      <c r="C26" s="87" t="s">
        <v>574</v>
      </c>
      <c r="D26" s="88" t="str">
        <f t="shared" ref="D26" si="7">HYPERLINK("#'"&amp;B26&amp;"'!A1","Go To Sheet" )</f>
        <v>Go To Sheet</v>
      </c>
    </row>
    <row r="27" spans="2:4" ht="16.2" thickBot="1" x14ac:dyDescent="0.35">
      <c r="B27" s="78" t="s">
        <v>533</v>
      </c>
      <c r="C27" s="87" t="s">
        <v>575</v>
      </c>
      <c r="D27" s="88" t="str">
        <f t="shared" ref="D27:D29" si="8">HYPERLINK("#'"&amp;B27&amp;"'!A1","Go To Sheet" )</f>
        <v>Go To Sheet</v>
      </c>
    </row>
    <row r="28" spans="2:4" ht="16.2" thickBot="1" x14ac:dyDescent="0.35">
      <c r="B28" s="78" t="s">
        <v>534</v>
      </c>
      <c r="C28" s="87" t="s">
        <v>576</v>
      </c>
      <c r="D28" s="88" t="str">
        <f t="shared" si="8"/>
        <v>Go To Sheet</v>
      </c>
    </row>
    <row r="29" spans="2:4" ht="16.2" thickBot="1" x14ac:dyDescent="0.35">
      <c r="B29" s="78" t="s">
        <v>535</v>
      </c>
      <c r="C29" s="87" t="s">
        <v>577</v>
      </c>
      <c r="D29" s="88" t="str">
        <f t="shared" si="8"/>
        <v>Go To Sheet</v>
      </c>
    </row>
    <row r="30" spans="2:4" ht="16.2" thickBot="1" x14ac:dyDescent="0.35">
      <c r="B30" s="78" t="s">
        <v>536</v>
      </c>
      <c r="C30" s="87" t="s">
        <v>578</v>
      </c>
      <c r="D30" s="88" t="str">
        <f t="shared" ref="D30:D32" si="9">HYPERLINK("#'"&amp;B30&amp;"'!A1","Go To Sheet" )</f>
        <v>Go To Sheet</v>
      </c>
    </row>
    <row r="31" spans="2:4" ht="16.2" thickBot="1" x14ac:dyDescent="0.35">
      <c r="B31" s="78" t="s">
        <v>537</v>
      </c>
      <c r="C31" s="87" t="s">
        <v>579</v>
      </c>
      <c r="D31" s="88" t="str">
        <f t="shared" si="9"/>
        <v>Go To Sheet</v>
      </c>
    </row>
    <row r="32" spans="2:4" ht="16.2" thickBot="1" x14ac:dyDescent="0.35">
      <c r="B32" s="78" t="s">
        <v>538</v>
      </c>
      <c r="C32" s="87" t="s">
        <v>580</v>
      </c>
      <c r="D32" s="88" t="str">
        <f t="shared" si="9"/>
        <v>Go To Sheet</v>
      </c>
    </row>
    <row r="33" spans="2:6" ht="16.2" thickBot="1" x14ac:dyDescent="0.35">
      <c r="B33" s="78" t="s">
        <v>539</v>
      </c>
      <c r="C33" s="87" t="s">
        <v>581</v>
      </c>
      <c r="D33" s="88" t="str">
        <f t="shared" ref="D33:D35" si="10">HYPERLINK("#'"&amp;B33&amp;"'!A1","Go To Sheet" )</f>
        <v>Go To Sheet</v>
      </c>
    </row>
    <row r="34" spans="2:6" ht="16.2" thickBot="1" x14ac:dyDescent="0.35">
      <c r="B34" s="78" t="s">
        <v>540</v>
      </c>
      <c r="C34" s="87" t="s">
        <v>582</v>
      </c>
      <c r="D34" s="88" t="str">
        <f t="shared" si="10"/>
        <v>Go To Sheet</v>
      </c>
    </row>
    <row r="35" spans="2:6" ht="16.2" thickBot="1" x14ac:dyDescent="0.35">
      <c r="B35" s="78" t="s">
        <v>541</v>
      </c>
      <c r="C35" s="87" t="s">
        <v>583</v>
      </c>
      <c r="D35" s="88" t="str">
        <f t="shared" si="10"/>
        <v>Go To Sheet</v>
      </c>
    </row>
    <row r="36" spans="2:6" ht="16.2" thickBot="1" x14ac:dyDescent="0.35">
      <c r="B36" s="78" t="s">
        <v>542</v>
      </c>
      <c r="C36" s="87" t="s">
        <v>584</v>
      </c>
      <c r="D36" s="88" t="str">
        <f t="shared" ref="D36:D39" si="11">HYPERLINK("#'"&amp;B36&amp;"'!A1","Go To Sheet" )</f>
        <v>Go To Sheet</v>
      </c>
    </row>
    <row r="37" spans="2:6" ht="16.2" thickBot="1" x14ac:dyDescent="0.35">
      <c r="B37" s="78" t="s">
        <v>543</v>
      </c>
      <c r="C37" s="87" t="s">
        <v>585</v>
      </c>
      <c r="D37" s="88" t="str">
        <f t="shared" si="11"/>
        <v>Go To Sheet</v>
      </c>
    </row>
    <row r="38" spans="2:6" ht="16.2" thickBot="1" x14ac:dyDescent="0.35">
      <c r="B38" s="78" t="s">
        <v>544</v>
      </c>
      <c r="C38" s="87" t="s">
        <v>586</v>
      </c>
      <c r="D38" s="88" t="str">
        <f t="shared" si="11"/>
        <v>Go To Sheet</v>
      </c>
    </row>
    <row r="39" spans="2:6" ht="16.2" thickBot="1" x14ac:dyDescent="0.35">
      <c r="B39" s="78" t="s">
        <v>545</v>
      </c>
      <c r="C39" s="87" t="s">
        <v>587</v>
      </c>
      <c r="D39" s="88" t="str">
        <f t="shared" si="11"/>
        <v>Go To Sheet</v>
      </c>
    </row>
    <row r="40" spans="2:6" ht="16.2" thickBot="1" x14ac:dyDescent="0.35">
      <c r="B40" s="78" t="s">
        <v>546</v>
      </c>
      <c r="C40" s="87" t="s">
        <v>588</v>
      </c>
      <c r="D40" s="88" t="str">
        <f t="shared" ref="D40" si="12">HYPERLINK("#'"&amp;B40&amp;"'!A1","Go To Sheet" )</f>
        <v>Go To Sheet</v>
      </c>
    </row>
    <row r="41" spans="2:6" ht="16.2" thickBot="1" x14ac:dyDescent="0.35">
      <c r="B41" s="78" t="s">
        <v>547</v>
      </c>
      <c r="C41" s="87" t="s">
        <v>589</v>
      </c>
      <c r="D41" s="88" t="str">
        <f t="shared" ref="D41:D44" si="13">HYPERLINK("#'"&amp;B41&amp;"'!A1","Go To Sheet" )</f>
        <v>Go To Sheet</v>
      </c>
    </row>
    <row r="42" spans="2:6" ht="16.2" thickBot="1" x14ac:dyDescent="0.35">
      <c r="B42" s="78" t="s">
        <v>548</v>
      </c>
      <c r="C42" s="87" t="s">
        <v>590</v>
      </c>
      <c r="D42" s="88" t="str">
        <f t="shared" si="13"/>
        <v>Go To Sheet</v>
      </c>
    </row>
    <row r="43" spans="2:6" ht="16.2" thickBot="1" x14ac:dyDescent="0.35">
      <c r="B43" s="78" t="s">
        <v>549</v>
      </c>
      <c r="C43" s="87" t="s">
        <v>591</v>
      </c>
      <c r="D43" s="88" t="str">
        <f t="shared" si="13"/>
        <v>Go To Sheet</v>
      </c>
    </row>
    <row r="44" spans="2:6" ht="16.2" thickBot="1" x14ac:dyDescent="0.35">
      <c r="B44" s="78" t="s">
        <v>550</v>
      </c>
      <c r="C44" s="87" t="s">
        <v>592</v>
      </c>
      <c r="D44" s="88" t="str">
        <f t="shared" si="13"/>
        <v>Go To Sheet</v>
      </c>
    </row>
    <row r="45" spans="2:6" ht="30.75" customHeight="1" thickBot="1" x14ac:dyDescent="0.35">
      <c r="B45" s="78" t="s">
        <v>551</v>
      </c>
      <c r="C45" s="87" t="s">
        <v>593</v>
      </c>
      <c r="D45" s="88" t="str">
        <f t="shared" ref="D45:D46" si="14">HYPERLINK("#'"&amp;B45&amp;"'!A1","Go To Sheet" )</f>
        <v>Go To Sheet</v>
      </c>
    </row>
    <row r="46" spans="2:6" ht="29.4" thickBot="1" x14ac:dyDescent="0.35">
      <c r="B46" s="78" t="s">
        <v>552</v>
      </c>
      <c r="C46" s="87" t="s">
        <v>594</v>
      </c>
      <c r="D46" s="88" t="str">
        <f t="shared" si="14"/>
        <v>Go To Sheet</v>
      </c>
    </row>
    <row r="47" spans="2:6" ht="29.4" thickBot="1" x14ac:dyDescent="0.35">
      <c r="B47" s="78" t="s">
        <v>553</v>
      </c>
      <c r="C47" s="87" t="s">
        <v>595</v>
      </c>
      <c r="D47" s="88" t="str">
        <f t="shared" ref="D47" si="15">HYPERLINK("#'"&amp;B47&amp;"'!A1","Go To Sheet" )</f>
        <v>Go To Sheet</v>
      </c>
      <c r="E47" s="87"/>
      <c r="F47" s="87"/>
    </row>
    <row r="48" spans="2:6" ht="15.6" x14ac:dyDescent="0.3">
      <c r="B48" s="78"/>
      <c r="D48" s="87"/>
      <c r="E48" s="87"/>
      <c r="F48" s="87"/>
    </row>
    <row r="49" spans="2:2" ht="15.6" x14ac:dyDescent="0.3">
      <c r="B49" s="78"/>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0873-A270-4A1A-BC52-053D5E40EFDB}">
  <sheetPr>
    <tabColor rgb="FF00B050"/>
  </sheetPr>
  <dimension ref="A1:AJ58"/>
  <sheetViews>
    <sheetView zoomScale="70" zoomScaleNormal="70" workbookViewId="0">
      <selection activeCell="AC44" sqref="AC44"/>
    </sheetView>
  </sheetViews>
  <sheetFormatPr defaultRowHeight="14.4" x14ac:dyDescent="0.3"/>
  <cols>
    <col min="2" max="2" width="21.88671875" customWidth="1"/>
    <col min="3" max="3" width="30.44140625" customWidth="1"/>
    <col min="4" max="4" width="27.5546875" customWidth="1"/>
  </cols>
  <sheetData>
    <row r="1" spans="1:1" x14ac:dyDescent="0.3">
      <c r="A1" s="99" t="s">
        <v>382</v>
      </c>
    </row>
    <row r="2" spans="1:1" x14ac:dyDescent="0.3">
      <c r="A2" s="35"/>
    </row>
    <row r="22" spans="2:36" x14ac:dyDescent="0.3">
      <c r="B22" s="35" t="s">
        <v>13</v>
      </c>
      <c r="C22" s="35" t="s">
        <v>15</v>
      </c>
      <c r="D22" s="35" t="s">
        <v>315</v>
      </c>
      <c r="E22" s="35"/>
      <c r="F22" s="35" t="s">
        <v>116</v>
      </c>
      <c r="G22" s="35"/>
      <c r="H22" s="35"/>
      <c r="I22" s="35"/>
      <c r="J22" s="35"/>
      <c r="K22" s="35" t="s">
        <v>121</v>
      </c>
      <c r="L22" s="35"/>
      <c r="M22" s="35"/>
      <c r="N22" s="35"/>
      <c r="O22" s="35"/>
      <c r="P22" s="35" t="s">
        <v>126</v>
      </c>
      <c r="Q22" s="35"/>
      <c r="R22" s="35"/>
      <c r="S22" s="35"/>
      <c r="T22" s="35"/>
      <c r="U22" s="35" t="s">
        <v>131</v>
      </c>
      <c r="V22" s="35"/>
      <c r="W22" s="35"/>
      <c r="X22" s="35"/>
      <c r="Y22" s="35"/>
      <c r="Z22" s="35" t="s">
        <v>136</v>
      </c>
      <c r="AA22" s="35"/>
      <c r="AB22" s="35"/>
      <c r="AC22" s="35"/>
      <c r="AD22" s="35"/>
      <c r="AE22" s="35" t="s">
        <v>141</v>
      </c>
      <c r="AF22" s="35"/>
      <c r="AG22" s="35"/>
      <c r="AH22" s="35"/>
      <c r="AI22" s="35"/>
      <c r="AJ22" s="35" t="s">
        <v>146</v>
      </c>
    </row>
    <row r="23" spans="2:36" x14ac:dyDescent="0.3">
      <c r="B23" t="s">
        <v>79</v>
      </c>
      <c r="C23" t="s">
        <v>80</v>
      </c>
      <c r="D23" s="79" t="s">
        <v>298</v>
      </c>
      <c r="E23" s="232">
        <v>0.15308491658094059</v>
      </c>
      <c r="F23" s="232">
        <v>0.16364571482006759</v>
      </c>
      <c r="G23" s="232">
        <v>0.27032978787222478</v>
      </c>
      <c r="H23" s="232">
        <v>0.37701386092438199</v>
      </c>
      <c r="I23" s="232">
        <v>0.48369793397653932</v>
      </c>
      <c r="J23" s="232">
        <v>0.59038200702869648</v>
      </c>
      <c r="K23" s="232">
        <v>0.69706608008085369</v>
      </c>
      <c r="L23" s="232">
        <v>1.0342886336214601</v>
      </c>
      <c r="M23" s="232">
        <v>1.371511187162066</v>
      </c>
      <c r="N23" s="232">
        <v>1.7087337407026719</v>
      </c>
      <c r="O23" s="232">
        <v>2.0459562942432781</v>
      </c>
      <c r="P23" s="232">
        <v>2.383178847783884</v>
      </c>
      <c r="Q23" s="232">
        <v>2.8242359006609878</v>
      </c>
      <c r="R23" s="232">
        <v>3.265292953538093</v>
      </c>
      <c r="S23" s="232">
        <v>3.7063500064151969</v>
      </c>
      <c r="T23" s="232">
        <v>4.1474070592923002</v>
      </c>
      <c r="U23" s="232">
        <v>4.5884641121694054</v>
      </c>
      <c r="V23" s="232">
        <v>4.922013979794003</v>
      </c>
      <c r="W23" s="232">
        <v>5.2555638474186006</v>
      </c>
      <c r="X23" s="232">
        <v>5.5891137150432009</v>
      </c>
      <c r="Y23" s="232">
        <v>5.9226635826677976</v>
      </c>
      <c r="Z23" s="232">
        <v>6.2562134502923969</v>
      </c>
      <c r="AA23" s="232">
        <v>6.4679866313034466</v>
      </c>
      <c r="AB23" s="232">
        <v>6.6797598123144972</v>
      </c>
      <c r="AC23" s="232">
        <v>6.8915329933255478</v>
      </c>
      <c r="AD23" s="232">
        <v>7.1033061743365966</v>
      </c>
      <c r="AE23" s="232">
        <v>7.3150793553476463</v>
      </c>
      <c r="AF23" s="232">
        <v>7.4228818153289877</v>
      </c>
      <c r="AG23" s="232">
        <v>7.5306842753103291</v>
      </c>
      <c r="AH23" s="232">
        <v>7.6384867352916714</v>
      </c>
      <c r="AI23" s="232">
        <v>7.7462891952730111</v>
      </c>
      <c r="AJ23" s="232">
        <v>7.8540916552543516</v>
      </c>
    </row>
    <row r="24" spans="2:36" x14ac:dyDescent="0.3">
      <c r="B24" t="s">
        <v>14</v>
      </c>
      <c r="C24" t="s">
        <v>16</v>
      </c>
      <c r="D24" s="79" t="s">
        <v>300</v>
      </c>
      <c r="E24" s="232">
        <v>0.1122696536416662</v>
      </c>
      <c r="F24" s="232">
        <v>0.13144731888345079</v>
      </c>
      <c r="G24" s="232">
        <v>0.2230893869440321</v>
      </c>
      <c r="H24" s="232">
        <v>0.31473145500461341</v>
      </c>
      <c r="I24" s="232">
        <v>0.4063735230651947</v>
      </c>
      <c r="J24" s="232">
        <v>0.49801559112577598</v>
      </c>
      <c r="K24" s="232">
        <v>0.58965765918635726</v>
      </c>
      <c r="L24" s="232">
        <v>0.79151448928261448</v>
      </c>
      <c r="M24" s="232">
        <v>0.9933713193788718</v>
      </c>
      <c r="N24" s="232">
        <v>1.1952281494751289</v>
      </c>
      <c r="O24" s="232">
        <v>1.397084979571386</v>
      </c>
      <c r="P24" s="232">
        <v>1.5989418096676431</v>
      </c>
      <c r="Q24" s="232">
        <v>1.9352480025376011</v>
      </c>
      <c r="R24" s="232">
        <v>2.2715541954075591</v>
      </c>
      <c r="S24" s="232">
        <v>2.607860388277516</v>
      </c>
      <c r="T24" s="232">
        <v>2.9441665811474742</v>
      </c>
      <c r="U24" s="232">
        <v>3.280472774017432</v>
      </c>
      <c r="V24" s="232">
        <v>3.7359700794013451</v>
      </c>
      <c r="W24" s="232">
        <v>4.191467384785259</v>
      </c>
      <c r="X24" s="232">
        <v>4.6469646901691721</v>
      </c>
      <c r="Y24" s="232">
        <v>5.1024619955530852</v>
      </c>
      <c r="Z24" s="232">
        <v>5.5579593009369983</v>
      </c>
      <c r="AA24" s="232">
        <v>6.1092949519194537</v>
      </c>
      <c r="AB24" s="232">
        <v>6.6606306029019091</v>
      </c>
      <c r="AC24" s="232">
        <v>7.2119662538843636</v>
      </c>
      <c r="AD24" s="232">
        <v>7.7633019048668181</v>
      </c>
      <c r="AE24" s="232">
        <v>8.3146375558492718</v>
      </c>
      <c r="AF24" s="232">
        <v>8.9213468454691895</v>
      </c>
      <c r="AG24" s="232">
        <v>9.5280561350891055</v>
      </c>
      <c r="AH24" s="232">
        <v>10.13476542470902</v>
      </c>
      <c r="AI24" s="232">
        <v>10.741474714328939</v>
      </c>
      <c r="AJ24" s="232">
        <v>11.348184003948861</v>
      </c>
    </row>
    <row r="25" spans="2:36" x14ac:dyDescent="0.3">
      <c r="B25" t="s">
        <v>71</v>
      </c>
      <c r="C25" t="s">
        <v>86</v>
      </c>
      <c r="D25" s="79" t="s">
        <v>301</v>
      </c>
      <c r="E25" s="232">
        <v>0</v>
      </c>
      <c r="F25" s="232">
        <v>0</v>
      </c>
      <c r="G25" s="232">
        <v>3.3765566177989891E-2</v>
      </c>
      <c r="H25" s="232">
        <v>6.7531132355979781E-2</v>
      </c>
      <c r="I25" s="232">
        <v>0.10129669853396971</v>
      </c>
      <c r="J25" s="232">
        <v>0.13506226471195959</v>
      </c>
      <c r="K25" s="232">
        <v>0.16882783088994949</v>
      </c>
      <c r="L25" s="232">
        <v>0.3764861529129534</v>
      </c>
      <c r="M25" s="232">
        <v>0.58414447493595745</v>
      </c>
      <c r="N25" s="232">
        <v>0.79180279695896139</v>
      </c>
      <c r="O25" s="232">
        <v>0.99946111898196532</v>
      </c>
      <c r="P25" s="232">
        <v>1.207119441004969</v>
      </c>
      <c r="Q25" s="232">
        <v>1.618888104662572</v>
      </c>
      <c r="R25" s="232">
        <v>2.0306567683201751</v>
      </c>
      <c r="S25" s="232">
        <v>2.4424254319777781</v>
      </c>
      <c r="T25" s="232">
        <v>2.8541940956353811</v>
      </c>
      <c r="U25" s="232">
        <v>3.2659627592929832</v>
      </c>
      <c r="V25" s="232">
        <v>3.6868191585268559</v>
      </c>
      <c r="W25" s="232">
        <v>4.1076755577607296</v>
      </c>
      <c r="X25" s="232">
        <v>4.5285319569946019</v>
      </c>
      <c r="Y25" s="232">
        <v>4.9493883562284751</v>
      </c>
      <c r="Z25" s="232">
        <v>5.3702447554623474</v>
      </c>
      <c r="AA25" s="232">
        <v>5.9736708375089824</v>
      </c>
      <c r="AB25" s="232">
        <v>6.5770969195556166</v>
      </c>
      <c r="AC25" s="232">
        <v>7.1805230016022508</v>
      </c>
      <c r="AD25" s="232">
        <v>7.7839490836488849</v>
      </c>
      <c r="AE25" s="232">
        <v>8.3873751656955182</v>
      </c>
      <c r="AF25" s="232">
        <v>9.0222425948611136</v>
      </c>
      <c r="AG25" s="232">
        <v>9.6571100240267107</v>
      </c>
      <c r="AH25" s="232">
        <v>10.29197745319231</v>
      </c>
      <c r="AI25" s="232">
        <v>10.9268448823579</v>
      </c>
      <c r="AJ25" s="232">
        <v>11.56171231152349</v>
      </c>
    </row>
    <row r="26" spans="2:36" x14ac:dyDescent="0.3">
      <c r="B26" t="s">
        <v>71</v>
      </c>
      <c r="C26" t="s">
        <v>72</v>
      </c>
      <c r="E26" s="232">
        <v>0</v>
      </c>
      <c r="F26" s="232">
        <v>0</v>
      </c>
      <c r="G26" s="232">
        <v>3.482072765993828E-2</v>
      </c>
      <c r="H26" s="232">
        <v>6.9641455319876561E-2</v>
      </c>
      <c r="I26" s="232">
        <v>0.1044621829798149</v>
      </c>
      <c r="J26" s="232">
        <v>0.13928291063975309</v>
      </c>
      <c r="K26" s="232">
        <v>0.17410363829969139</v>
      </c>
      <c r="L26" s="232">
        <v>0.36267858227682992</v>
      </c>
      <c r="M26" s="232">
        <v>0.55125352625396851</v>
      </c>
      <c r="N26" s="232">
        <v>0.73982847023110709</v>
      </c>
      <c r="O26" s="232">
        <v>0.92840341420824557</v>
      </c>
      <c r="P26" s="232">
        <v>1.116978358185384</v>
      </c>
      <c r="Q26" s="232">
        <v>1.49047974636321</v>
      </c>
      <c r="R26" s="232">
        <v>1.8639811345410351</v>
      </c>
      <c r="S26" s="232">
        <v>2.2374825227188602</v>
      </c>
      <c r="T26" s="232">
        <v>2.6109839108966848</v>
      </c>
      <c r="U26" s="232">
        <v>2.9844852990745112</v>
      </c>
      <c r="V26" s="232">
        <v>3.432573343194667</v>
      </c>
      <c r="W26" s="232">
        <v>3.8806613873148228</v>
      </c>
      <c r="X26" s="232">
        <v>4.3287494314349786</v>
      </c>
      <c r="Y26" s="232">
        <v>4.7768374755551326</v>
      </c>
      <c r="Z26" s="232">
        <v>5.2249255196752893</v>
      </c>
      <c r="AA26" s="232">
        <v>5.5459262572874994</v>
      </c>
      <c r="AB26" s="232">
        <v>5.8669269948997096</v>
      </c>
      <c r="AC26" s="232">
        <v>6.1879277325119206</v>
      </c>
      <c r="AD26" s="232">
        <v>6.5089284701241308</v>
      </c>
      <c r="AE26" s="232">
        <v>6.82992920773634</v>
      </c>
      <c r="AF26" s="232">
        <v>7.2465861076750171</v>
      </c>
      <c r="AG26" s="232">
        <v>7.6632430076136941</v>
      </c>
      <c r="AH26" s="232">
        <v>8.0798999075523703</v>
      </c>
      <c r="AI26" s="232">
        <v>8.4965568074910482</v>
      </c>
      <c r="AJ26" s="232">
        <v>8.9132137074297244</v>
      </c>
    </row>
    <row r="27" spans="2:36" x14ac:dyDescent="0.3">
      <c r="B27" t="s">
        <v>60</v>
      </c>
      <c r="C27" t="s">
        <v>94</v>
      </c>
      <c r="E27" s="232">
        <v>0.14849020076321731</v>
      </c>
      <c r="F27" s="232">
        <v>0.15767528759479019</v>
      </c>
      <c r="G27" s="232">
        <v>0.22871210020195251</v>
      </c>
      <c r="H27" s="232">
        <v>0.29974891280911481</v>
      </c>
      <c r="I27" s="232">
        <v>0.37078572541627708</v>
      </c>
      <c r="J27" s="232">
        <v>0.44182253802343929</v>
      </c>
      <c r="K27" s="232">
        <v>0.51285935063060162</v>
      </c>
      <c r="L27" s="232">
        <v>0.78864205529337594</v>
      </c>
      <c r="M27" s="232">
        <v>1.06442475995615</v>
      </c>
      <c r="N27" s="232">
        <v>1.340207464618925</v>
      </c>
      <c r="O27" s="232">
        <v>1.6159901692816989</v>
      </c>
      <c r="P27" s="232">
        <v>1.891772873944473</v>
      </c>
      <c r="Q27" s="232">
        <v>2.5201390086407862</v>
      </c>
      <c r="R27" s="232">
        <v>3.1485051433370992</v>
      </c>
      <c r="S27" s="232">
        <v>3.7768712780334122</v>
      </c>
      <c r="T27" s="232">
        <v>4.4052374127297247</v>
      </c>
      <c r="U27" s="232">
        <v>5.0336035474260372</v>
      </c>
      <c r="V27" s="232">
        <v>6.0355027216981192</v>
      </c>
      <c r="W27" s="232">
        <v>7.037401895970202</v>
      </c>
      <c r="X27" s="232">
        <v>8.0393010702422849</v>
      </c>
      <c r="Y27" s="232">
        <v>9.041200244514366</v>
      </c>
      <c r="Z27" s="232">
        <v>10.043099418786451</v>
      </c>
      <c r="AA27" s="232">
        <v>11.02329138029242</v>
      </c>
      <c r="AB27" s="232">
        <v>12.00348334179839</v>
      </c>
      <c r="AC27" s="232">
        <v>12.983675303304359</v>
      </c>
      <c r="AD27" s="232">
        <v>13.963867264810331</v>
      </c>
      <c r="AE27" s="232">
        <v>14.9440592263163</v>
      </c>
      <c r="AF27" s="232">
        <v>15.74250189767611</v>
      </c>
      <c r="AG27" s="232">
        <v>16.540944569035918</v>
      </c>
      <c r="AH27" s="232">
        <v>17.33938724039573</v>
      </c>
      <c r="AI27" s="232">
        <v>18.137829911755539</v>
      </c>
      <c r="AJ27" s="232">
        <v>18.93627258311535</v>
      </c>
    </row>
    <row r="28" spans="2:36" x14ac:dyDescent="0.3">
      <c r="B28" t="s">
        <v>60</v>
      </c>
      <c r="C28" t="s">
        <v>61</v>
      </c>
      <c r="E28" s="232">
        <v>0.14849020076321731</v>
      </c>
      <c r="F28" s="232">
        <v>0.15767528759479019</v>
      </c>
      <c r="G28" s="232">
        <v>0.2749964578303159</v>
      </c>
      <c r="H28" s="232">
        <v>0.39231762806584169</v>
      </c>
      <c r="I28" s="232">
        <v>0.50963879830136738</v>
      </c>
      <c r="J28" s="232">
        <v>0.62695996853689306</v>
      </c>
      <c r="K28" s="232">
        <v>0.74428113877241875</v>
      </c>
      <c r="L28" s="232">
        <v>1.3012453393083749</v>
      </c>
      <c r="M28" s="232">
        <v>1.858209539844331</v>
      </c>
      <c r="N28" s="232">
        <v>2.4151737403802871</v>
      </c>
      <c r="O28" s="232">
        <v>2.9721379409162418</v>
      </c>
      <c r="P28" s="232">
        <v>3.5291021414521979</v>
      </c>
      <c r="Q28" s="232">
        <v>5.5112134035173597</v>
      </c>
      <c r="R28" s="232">
        <v>7.4933246655825219</v>
      </c>
      <c r="S28" s="232">
        <v>9.4754359276476841</v>
      </c>
      <c r="T28" s="232">
        <v>11.457547189712839</v>
      </c>
      <c r="U28" s="232">
        <v>13.439658451778</v>
      </c>
      <c r="V28" s="232">
        <v>15.61094679285358</v>
      </c>
      <c r="W28" s="232">
        <v>17.782235133929159</v>
      </c>
      <c r="X28" s="232">
        <v>19.953523475004729</v>
      </c>
      <c r="Y28" s="232">
        <v>22.1248118160803</v>
      </c>
      <c r="Z28" s="232">
        <v>24.29610015715588</v>
      </c>
      <c r="AA28" s="232">
        <v>25.08516348065006</v>
      </c>
      <c r="AB28" s="232">
        <v>25.874226804144239</v>
      </c>
      <c r="AC28" s="232">
        <v>26.66329012763843</v>
      </c>
      <c r="AD28" s="232">
        <v>27.452353451132609</v>
      </c>
      <c r="AE28" s="232">
        <v>28.241416774626789</v>
      </c>
      <c r="AF28" s="232">
        <v>28.709230361841371</v>
      </c>
      <c r="AG28" s="232">
        <v>29.17704394905595</v>
      </c>
      <c r="AH28" s="232">
        <v>29.644857536270528</v>
      </c>
      <c r="AI28" s="232">
        <v>30.112671123485111</v>
      </c>
      <c r="AJ28" s="232">
        <v>30.58048471069969</v>
      </c>
    </row>
    <row r="29" spans="2:36" x14ac:dyDescent="0.3">
      <c r="B29" t="s">
        <v>14</v>
      </c>
      <c r="C29" t="s">
        <v>76</v>
      </c>
      <c r="E29" s="232">
        <v>0.1122696536416662</v>
      </c>
      <c r="F29" s="232">
        <v>0.13144731888345079</v>
      </c>
      <c r="G29" s="232">
        <v>0.22399843481690559</v>
      </c>
      <c r="H29" s="232">
        <v>0.31654955075036029</v>
      </c>
      <c r="I29" s="232">
        <v>0.40910066668381517</v>
      </c>
      <c r="J29" s="232">
        <v>0.50165178261726984</v>
      </c>
      <c r="K29" s="232">
        <v>0.59420289855072461</v>
      </c>
      <c r="L29" s="232">
        <v>0.78738057441867304</v>
      </c>
      <c r="M29" s="232">
        <v>0.98055825028662147</v>
      </c>
      <c r="N29" s="232">
        <v>1.1737359261545699</v>
      </c>
      <c r="O29" s="232">
        <v>1.3669136020225181</v>
      </c>
      <c r="P29" s="232">
        <v>1.560091277890467</v>
      </c>
      <c r="Q29" s="232">
        <v>1.8746207601211879</v>
      </c>
      <c r="R29" s="232">
        <v>2.189150242351908</v>
      </c>
      <c r="S29" s="232">
        <v>2.503679724582629</v>
      </c>
      <c r="T29" s="232">
        <v>2.81820920681335</v>
      </c>
      <c r="U29" s="232">
        <v>3.13273868904407</v>
      </c>
      <c r="V29" s="232">
        <v>3.528837121973659</v>
      </c>
      <c r="W29" s="232">
        <v>3.924935554903247</v>
      </c>
      <c r="X29" s="232">
        <v>4.3210339878328359</v>
      </c>
      <c r="Y29" s="232">
        <v>4.7171324207624243</v>
      </c>
      <c r="Z29" s="232">
        <v>5.1132308536920119</v>
      </c>
      <c r="AA29" s="232">
        <v>5.5941243556046834</v>
      </c>
      <c r="AB29" s="232">
        <v>6.0750178575173539</v>
      </c>
      <c r="AC29" s="232">
        <v>6.5559113594300253</v>
      </c>
      <c r="AD29" s="232">
        <v>7.0368048613426968</v>
      </c>
      <c r="AE29" s="232">
        <v>7.5176983632553656</v>
      </c>
      <c r="AF29" s="232">
        <v>8.015784617027176</v>
      </c>
      <c r="AG29" s="232">
        <v>8.5138708707989856</v>
      </c>
      <c r="AH29" s="232">
        <v>9.0119571245707952</v>
      </c>
      <c r="AI29" s="232">
        <v>9.5100433783426048</v>
      </c>
      <c r="AJ29" s="232">
        <v>10.008129632114411</v>
      </c>
    </row>
    <row r="30" spans="2:36" x14ac:dyDescent="0.3">
      <c r="B30" t="s">
        <v>14</v>
      </c>
      <c r="C30" t="s">
        <v>77</v>
      </c>
      <c r="E30" s="232">
        <v>0.1122696536416662</v>
      </c>
      <c r="F30" s="232">
        <v>0.13144731888345079</v>
      </c>
      <c r="G30" s="232">
        <v>0.22399843481690559</v>
      </c>
      <c r="H30" s="232">
        <v>0.31654955075036029</v>
      </c>
      <c r="I30" s="232">
        <v>0.40910066668381517</v>
      </c>
      <c r="J30" s="232">
        <v>0.50165178261726984</v>
      </c>
      <c r="K30" s="232">
        <v>0.59420289855072461</v>
      </c>
      <c r="L30" s="232">
        <v>0.78738057441867304</v>
      </c>
      <c r="M30" s="232">
        <v>0.98055825028662147</v>
      </c>
      <c r="N30" s="232">
        <v>1.1737359261545699</v>
      </c>
      <c r="O30" s="232">
        <v>1.3669136020225181</v>
      </c>
      <c r="P30" s="232">
        <v>1.560091277890467</v>
      </c>
      <c r="Q30" s="232">
        <v>1.8746207601211879</v>
      </c>
      <c r="R30" s="232">
        <v>2.189150242351908</v>
      </c>
      <c r="S30" s="232">
        <v>2.503679724582629</v>
      </c>
      <c r="T30" s="232">
        <v>2.81820920681335</v>
      </c>
      <c r="U30" s="232">
        <v>3.13273868904407</v>
      </c>
      <c r="V30" s="232">
        <v>3.528837121973659</v>
      </c>
      <c r="W30" s="232">
        <v>3.924935554903247</v>
      </c>
      <c r="X30" s="232">
        <v>4.3210339878328359</v>
      </c>
      <c r="Y30" s="232">
        <v>4.7171324207624243</v>
      </c>
      <c r="Z30" s="232">
        <v>5.1132308536920119</v>
      </c>
      <c r="AA30" s="232">
        <v>5.5941243556046834</v>
      </c>
      <c r="AB30" s="232">
        <v>6.0750178575173539</v>
      </c>
      <c r="AC30" s="232">
        <v>6.5559113594300253</v>
      </c>
      <c r="AD30" s="232">
        <v>7.0368048613426968</v>
      </c>
      <c r="AE30" s="232">
        <v>7.5176983632553656</v>
      </c>
      <c r="AF30" s="232">
        <v>8.015784617027176</v>
      </c>
      <c r="AG30" s="232">
        <v>8.5138708707989856</v>
      </c>
      <c r="AH30" s="232">
        <v>9.0119571245707952</v>
      </c>
      <c r="AI30" s="232">
        <v>9.5100433783426048</v>
      </c>
      <c r="AJ30" s="232">
        <v>10.008129632114411</v>
      </c>
    </row>
    <row r="31" spans="2:36" x14ac:dyDescent="0.3">
      <c r="B31" t="s">
        <v>14</v>
      </c>
      <c r="C31" t="s">
        <v>66</v>
      </c>
      <c r="E31" s="232">
        <v>0.1122696536416662</v>
      </c>
      <c r="F31" s="232">
        <v>0.13144731888345079</v>
      </c>
      <c r="G31" s="232">
        <v>0.2230893869440321</v>
      </c>
      <c r="H31" s="232">
        <v>0.31473145500461341</v>
      </c>
      <c r="I31" s="232">
        <v>0.4063735230651947</v>
      </c>
      <c r="J31" s="232">
        <v>0.49801559112577598</v>
      </c>
      <c r="K31" s="232">
        <v>0.58965765918635726</v>
      </c>
      <c r="L31" s="232">
        <v>0.79264466029293534</v>
      </c>
      <c r="M31" s="232">
        <v>0.99563166139951331</v>
      </c>
      <c r="N31" s="232">
        <v>1.1986186625060919</v>
      </c>
      <c r="O31" s="232">
        <v>1.401605663612669</v>
      </c>
      <c r="P31" s="232">
        <v>1.604592664719247</v>
      </c>
      <c r="Q31" s="232">
        <v>1.971336725623752</v>
      </c>
      <c r="R31" s="232">
        <v>2.338080786528256</v>
      </c>
      <c r="S31" s="232">
        <v>2.7048248474327599</v>
      </c>
      <c r="T31" s="232">
        <v>3.0715689083372641</v>
      </c>
      <c r="U31" s="232">
        <v>3.438312969241768</v>
      </c>
      <c r="V31" s="232">
        <v>4.0116132530328201</v>
      </c>
      <c r="W31" s="232">
        <v>4.5849135368238727</v>
      </c>
      <c r="X31" s="232">
        <v>5.1582138206149253</v>
      </c>
      <c r="Y31" s="232">
        <v>5.7315141044059761</v>
      </c>
      <c r="Z31" s="232">
        <v>6.3048143881970287</v>
      </c>
      <c r="AA31" s="232">
        <v>7.0391638435499431</v>
      </c>
      <c r="AB31" s="232">
        <v>7.7735132989028566</v>
      </c>
      <c r="AC31" s="232">
        <v>8.5078627542557719</v>
      </c>
      <c r="AD31" s="232">
        <v>9.2422122096086845</v>
      </c>
      <c r="AE31" s="232">
        <v>9.9765616649615989</v>
      </c>
      <c r="AF31" s="232">
        <v>10.70558685214883</v>
      </c>
      <c r="AG31" s="232">
        <v>11.434612039336059</v>
      </c>
      <c r="AH31" s="232">
        <v>12.16363722652329</v>
      </c>
      <c r="AI31" s="232">
        <v>12.89266241371052</v>
      </c>
      <c r="AJ31" s="232">
        <v>13.62168760089774</v>
      </c>
    </row>
    <row r="32" spans="2:36" x14ac:dyDescent="0.3">
      <c r="B32" t="s">
        <v>14</v>
      </c>
      <c r="C32" t="s">
        <v>67</v>
      </c>
      <c r="E32" s="232">
        <v>0.1122696536416662</v>
      </c>
      <c r="F32" s="232">
        <v>0.13144731888345079</v>
      </c>
      <c r="G32" s="232">
        <v>0.2230893869440321</v>
      </c>
      <c r="H32" s="232">
        <v>0.31473145500461341</v>
      </c>
      <c r="I32" s="232">
        <v>0.4063735230651947</v>
      </c>
      <c r="J32" s="232">
        <v>0.49801559112577598</v>
      </c>
      <c r="K32" s="232">
        <v>0.58965765918635726</v>
      </c>
      <c r="L32" s="232">
        <v>0.79223667332711689</v>
      </c>
      <c r="M32" s="232">
        <v>0.99481568746787663</v>
      </c>
      <c r="N32" s="232">
        <v>1.1973947016086359</v>
      </c>
      <c r="O32" s="232">
        <v>1.3999737157493961</v>
      </c>
      <c r="P32" s="232">
        <v>1.602552729890155</v>
      </c>
      <c r="Q32" s="232">
        <v>1.969398280952724</v>
      </c>
      <c r="R32" s="232">
        <v>2.3362438320152918</v>
      </c>
      <c r="S32" s="232">
        <v>2.7030893830778608</v>
      </c>
      <c r="T32" s="232">
        <v>3.069934934140429</v>
      </c>
      <c r="U32" s="232">
        <v>3.4367804852029979</v>
      </c>
      <c r="V32" s="232">
        <v>4.0115657418402932</v>
      </c>
      <c r="W32" s="232">
        <v>4.5863509984775881</v>
      </c>
      <c r="X32" s="232">
        <v>5.1611362551148838</v>
      </c>
      <c r="Y32" s="232">
        <v>5.7359215117521787</v>
      </c>
      <c r="Z32" s="232">
        <v>6.3107067683894744</v>
      </c>
      <c r="AA32" s="232">
        <v>7.0507220406208102</v>
      </c>
      <c r="AB32" s="232">
        <v>7.790737312852146</v>
      </c>
      <c r="AC32" s="232">
        <v>8.5307525850834836</v>
      </c>
      <c r="AD32" s="232">
        <v>9.2707678573148193</v>
      </c>
      <c r="AE32" s="232">
        <v>10.01078312954616</v>
      </c>
      <c r="AF32" s="232">
        <v>10.749618865552531</v>
      </c>
      <c r="AG32" s="232">
        <v>11.48845460155891</v>
      </c>
      <c r="AH32" s="232">
        <v>12.227290337565289</v>
      </c>
      <c r="AI32" s="232">
        <v>12.96612607357166</v>
      </c>
      <c r="AJ32" s="232">
        <v>13.704961809578039</v>
      </c>
    </row>
    <row r="33" spans="2:36" x14ac:dyDescent="0.3">
      <c r="B33" t="s">
        <v>68</v>
      </c>
      <c r="C33" t="s">
        <v>69</v>
      </c>
      <c r="E33" s="232">
        <v>0.28564671196294861</v>
      </c>
      <c r="F33" s="232">
        <v>0.35062153526287337</v>
      </c>
      <c r="G33" s="232">
        <v>0.49756716701097581</v>
      </c>
      <c r="H33" s="232">
        <v>0.6445127987590783</v>
      </c>
      <c r="I33" s="232">
        <v>0.79145843050718079</v>
      </c>
      <c r="J33" s="232">
        <v>0.93840406225528317</v>
      </c>
      <c r="K33" s="232">
        <v>1.085349694003386</v>
      </c>
      <c r="L33" s="232">
        <v>1.4709099648982</v>
      </c>
      <c r="M33" s="232">
        <v>1.856470235793015</v>
      </c>
      <c r="N33" s="232">
        <v>2.2420305066878292</v>
      </c>
      <c r="O33" s="232">
        <v>2.6275907775826428</v>
      </c>
      <c r="P33" s="232">
        <v>3.0131510484774569</v>
      </c>
      <c r="Q33" s="232">
        <v>3.6873728882654651</v>
      </c>
      <c r="R33" s="232">
        <v>4.3615947280534728</v>
      </c>
      <c r="S33" s="232">
        <v>5.0358165678414801</v>
      </c>
      <c r="T33" s="232">
        <v>5.7100384076294866</v>
      </c>
      <c r="U33" s="232">
        <v>6.3842602474174948</v>
      </c>
      <c r="V33" s="232">
        <v>7.2373359019850678</v>
      </c>
      <c r="W33" s="232">
        <v>8.09041155655264</v>
      </c>
      <c r="X33" s="232">
        <v>8.9434872111202139</v>
      </c>
      <c r="Y33" s="232">
        <v>9.7965628656877861</v>
      </c>
      <c r="Z33" s="232">
        <v>10.64963852025536</v>
      </c>
      <c r="AA33" s="232">
        <v>11.32644972374535</v>
      </c>
      <c r="AB33" s="232">
        <v>12.00326092723534</v>
      </c>
      <c r="AC33" s="232">
        <v>12.68007213072533</v>
      </c>
      <c r="AD33" s="232">
        <v>13.35688333421532</v>
      </c>
      <c r="AE33" s="232">
        <v>14.03369453770531</v>
      </c>
      <c r="AF33" s="232">
        <v>14.396396639065131</v>
      </c>
      <c r="AG33" s="232">
        <v>14.759098740424941</v>
      </c>
      <c r="AH33" s="232">
        <v>15.121800841784751</v>
      </c>
      <c r="AI33" s="232">
        <v>15.484502943144561</v>
      </c>
      <c r="AJ33" s="232">
        <v>15.847205044504371</v>
      </c>
    </row>
    <row r="34" spans="2:36" x14ac:dyDescent="0.3">
      <c r="B34" t="s">
        <v>14</v>
      </c>
      <c r="C34" t="s">
        <v>78</v>
      </c>
      <c r="E34" s="232">
        <v>0.1122696536416662</v>
      </c>
      <c r="F34" s="232">
        <v>0.13144731888345079</v>
      </c>
      <c r="G34" s="232">
        <v>0.2230893869440321</v>
      </c>
      <c r="H34" s="232">
        <v>0.31473145500461341</v>
      </c>
      <c r="I34" s="232">
        <v>0.4063735230651947</v>
      </c>
      <c r="J34" s="232">
        <v>0.49801559112577598</v>
      </c>
      <c r="K34" s="232">
        <v>0.58965765918635726</v>
      </c>
      <c r="L34" s="232">
        <v>0.79889785322428919</v>
      </c>
      <c r="M34" s="232">
        <v>1.008138047262221</v>
      </c>
      <c r="N34" s="232">
        <v>1.217378241300153</v>
      </c>
      <c r="O34" s="232">
        <v>1.4266184353380851</v>
      </c>
      <c r="P34" s="232">
        <v>1.6358586293760169</v>
      </c>
      <c r="Q34" s="232">
        <v>1.9966493331671999</v>
      </c>
      <c r="R34" s="232">
        <v>2.357440036958383</v>
      </c>
      <c r="S34" s="232">
        <v>2.7182307407495658</v>
      </c>
      <c r="T34" s="232">
        <v>3.0790214445407482</v>
      </c>
      <c r="U34" s="232">
        <v>3.4398121483319311</v>
      </c>
      <c r="V34" s="232">
        <v>3.9375060666347599</v>
      </c>
      <c r="W34" s="232">
        <v>4.4351999849375883</v>
      </c>
      <c r="X34" s="232">
        <v>4.9328939032404184</v>
      </c>
      <c r="Y34" s="232">
        <v>5.430587821543245</v>
      </c>
      <c r="Z34" s="232">
        <v>5.9282817398460734</v>
      </c>
      <c r="AA34" s="232">
        <v>6.508251886605847</v>
      </c>
      <c r="AB34" s="232">
        <v>7.0882220333656196</v>
      </c>
      <c r="AC34" s="232">
        <v>7.6681921801253932</v>
      </c>
      <c r="AD34" s="232">
        <v>8.2481623268851649</v>
      </c>
      <c r="AE34" s="232">
        <v>8.8281324736449385</v>
      </c>
      <c r="AF34" s="232">
        <v>9.4958952093985296</v>
      </c>
      <c r="AG34" s="232">
        <v>10.163657945152121</v>
      </c>
      <c r="AH34" s="232">
        <v>10.83142068090571</v>
      </c>
      <c r="AI34" s="232">
        <v>11.499183416659299</v>
      </c>
      <c r="AJ34" s="232">
        <v>12.166946152412891</v>
      </c>
    </row>
    <row r="35" spans="2:36" x14ac:dyDescent="0.3">
      <c r="B35" t="s">
        <v>14</v>
      </c>
      <c r="C35" t="s">
        <v>70</v>
      </c>
      <c r="E35" s="232">
        <v>0.1122696536416662</v>
      </c>
      <c r="F35" s="232">
        <v>0.13144731888345079</v>
      </c>
      <c r="G35" s="232">
        <v>0.2230893869440321</v>
      </c>
      <c r="H35" s="232">
        <v>0.31473145500461341</v>
      </c>
      <c r="I35" s="232">
        <v>0.4063735230651947</v>
      </c>
      <c r="J35" s="232">
        <v>0.49801559112577598</v>
      </c>
      <c r="K35" s="232">
        <v>0.58965765918635726</v>
      </c>
      <c r="L35" s="232">
        <v>0.81397412637399136</v>
      </c>
      <c r="M35" s="232">
        <v>1.038290593561626</v>
      </c>
      <c r="N35" s="232">
        <v>1.2626070607492601</v>
      </c>
      <c r="O35" s="232">
        <v>1.486923527936894</v>
      </c>
      <c r="P35" s="232">
        <v>1.7112399951245281</v>
      </c>
      <c r="Q35" s="232">
        <v>2.186839898102626</v>
      </c>
      <c r="R35" s="232">
        <v>2.662439801080724</v>
      </c>
      <c r="S35" s="232">
        <v>3.1380397040588219</v>
      </c>
      <c r="T35" s="232">
        <v>3.6136396070369199</v>
      </c>
      <c r="U35" s="232">
        <v>4.0892395100150178</v>
      </c>
      <c r="V35" s="232">
        <v>4.7772310371251017</v>
      </c>
      <c r="W35" s="232">
        <v>5.4652225642351846</v>
      </c>
      <c r="X35" s="232">
        <v>6.1532140913452684</v>
      </c>
      <c r="Y35" s="232">
        <v>6.8412056184553496</v>
      </c>
      <c r="Z35" s="232">
        <v>7.5291971455654334</v>
      </c>
      <c r="AA35" s="232">
        <v>8.2832860423501025</v>
      </c>
      <c r="AB35" s="232">
        <v>9.0373749391347715</v>
      </c>
      <c r="AC35" s="232">
        <v>9.7914638359194388</v>
      </c>
      <c r="AD35" s="232">
        <v>10.54555273270411</v>
      </c>
      <c r="AE35" s="232">
        <v>11.29964162948877</v>
      </c>
      <c r="AF35" s="232">
        <v>12.23923746762838</v>
      </c>
      <c r="AG35" s="232">
        <v>13.178833305767981</v>
      </c>
      <c r="AH35" s="232">
        <v>14.11842914390758</v>
      </c>
      <c r="AI35" s="232">
        <v>15.05802498204719</v>
      </c>
      <c r="AJ35" s="232">
        <v>15.997620820186791</v>
      </c>
    </row>
    <row r="36" spans="2:36" x14ac:dyDescent="0.3">
      <c r="B36" t="s">
        <v>71</v>
      </c>
      <c r="C36" t="s">
        <v>89</v>
      </c>
      <c r="E36" s="232">
        <v>0</v>
      </c>
      <c r="F36" s="232">
        <v>0</v>
      </c>
      <c r="G36" s="232">
        <v>3.3567271909887862E-2</v>
      </c>
      <c r="H36" s="232">
        <v>6.7134543819775711E-2</v>
      </c>
      <c r="I36" s="232">
        <v>0.10070181572966359</v>
      </c>
      <c r="J36" s="232">
        <v>0.13426908763955139</v>
      </c>
      <c r="K36" s="232">
        <v>0.16783635954943929</v>
      </c>
      <c r="L36" s="232">
        <v>0.34435312125299677</v>
      </c>
      <c r="M36" s="232">
        <v>0.52086988295655434</v>
      </c>
      <c r="N36" s="232">
        <v>0.69738664466011191</v>
      </c>
      <c r="O36" s="232">
        <v>0.87390340636366948</v>
      </c>
      <c r="P36" s="232">
        <v>1.0504201680672269</v>
      </c>
      <c r="Q36" s="232">
        <v>1.3974357793619401</v>
      </c>
      <c r="R36" s="232">
        <v>1.744451390656653</v>
      </c>
      <c r="S36" s="232">
        <v>2.0914670019513659</v>
      </c>
      <c r="T36" s="232">
        <v>2.4384826132460788</v>
      </c>
      <c r="U36" s="232">
        <v>2.7854982245407909</v>
      </c>
      <c r="V36" s="232">
        <v>3.2820919087189662</v>
      </c>
      <c r="W36" s="232">
        <v>3.778685592897141</v>
      </c>
      <c r="X36" s="232">
        <v>4.2752792770753159</v>
      </c>
      <c r="Y36" s="232">
        <v>4.7718729612534903</v>
      </c>
      <c r="Z36" s="232">
        <v>5.2684666454316647</v>
      </c>
      <c r="AA36" s="232">
        <v>5.8022801485464726</v>
      </c>
      <c r="AB36" s="232">
        <v>6.3360936516612796</v>
      </c>
      <c r="AC36" s="232">
        <v>6.8699071547760866</v>
      </c>
      <c r="AD36" s="232">
        <v>7.4037206578908954</v>
      </c>
      <c r="AE36" s="232">
        <v>7.9375341610057006</v>
      </c>
      <c r="AF36" s="232">
        <v>8.5787807114382808</v>
      </c>
      <c r="AG36" s="232">
        <v>9.220027261870861</v>
      </c>
      <c r="AH36" s="232">
        <v>9.8612738123034411</v>
      </c>
      <c r="AI36" s="232">
        <v>10.50252036273602</v>
      </c>
      <c r="AJ36" s="232">
        <v>11.1437669131686</v>
      </c>
    </row>
    <row r="37" spans="2:36" x14ac:dyDescent="0.3">
      <c r="B37" t="s">
        <v>14</v>
      </c>
      <c r="C37" t="s">
        <v>62</v>
      </c>
      <c r="E37" s="232">
        <v>0.1122696536416662</v>
      </c>
      <c r="F37" s="232">
        <v>0.13144731888345079</v>
      </c>
      <c r="G37" s="232">
        <v>0.22127379261024571</v>
      </c>
      <c r="H37" s="232">
        <v>0.31110026633704052</v>
      </c>
      <c r="I37" s="232">
        <v>0.40092674006383539</v>
      </c>
      <c r="J37" s="232">
        <v>0.4907532137906303</v>
      </c>
      <c r="K37" s="232">
        <v>0.58057968751742517</v>
      </c>
      <c r="L37" s="232">
        <v>0.78014395843207907</v>
      </c>
      <c r="M37" s="232">
        <v>0.97970822934673296</v>
      </c>
      <c r="N37" s="232">
        <v>1.1792725002613871</v>
      </c>
      <c r="O37" s="232">
        <v>1.378836771176041</v>
      </c>
      <c r="P37" s="232">
        <v>1.578401042090694</v>
      </c>
      <c r="Q37" s="232">
        <v>1.9406698076840161</v>
      </c>
      <c r="R37" s="232">
        <v>2.3029385732773382</v>
      </c>
      <c r="S37" s="232">
        <v>2.6652073388706601</v>
      </c>
      <c r="T37" s="232">
        <v>3.027476104463982</v>
      </c>
      <c r="U37" s="232">
        <v>3.389744870057303</v>
      </c>
      <c r="V37" s="232">
        <v>3.9561350292847699</v>
      </c>
      <c r="W37" s="232">
        <v>4.5225251885122368</v>
      </c>
      <c r="X37" s="232">
        <v>5.0889153477397038</v>
      </c>
      <c r="Y37" s="232">
        <v>5.6553055069671698</v>
      </c>
      <c r="Z37" s="232">
        <v>6.2216956661946359</v>
      </c>
      <c r="AA37" s="232">
        <v>6.9388885156205999</v>
      </c>
      <c r="AB37" s="232">
        <v>7.6560813650465631</v>
      </c>
      <c r="AC37" s="232">
        <v>8.3732742144725272</v>
      </c>
      <c r="AD37" s="232">
        <v>9.0904670638984886</v>
      </c>
      <c r="AE37" s="232">
        <v>9.8076599133244518</v>
      </c>
      <c r="AF37" s="232">
        <v>10.50734055917955</v>
      </c>
      <c r="AG37" s="232">
        <v>11.20702120503465</v>
      </c>
      <c r="AH37" s="232">
        <v>11.906701850889741</v>
      </c>
      <c r="AI37" s="232">
        <v>12.606382496744841</v>
      </c>
      <c r="AJ37" s="232">
        <v>13.306063142599941</v>
      </c>
    </row>
    <row r="38" spans="2:36" x14ac:dyDescent="0.3">
      <c r="B38" t="s">
        <v>14</v>
      </c>
      <c r="C38" t="s">
        <v>63</v>
      </c>
      <c r="E38" s="232">
        <v>0.1122696536416662</v>
      </c>
      <c r="F38" s="232">
        <v>0.13144731888345079</v>
      </c>
      <c r="G38" s="232">
        <v>0.22140917386332651</v>
      </c>
      <c r="H38" s="232">
        <v>0.31137102884320228</v>
      </c>
      <c r="I38" s="232">
        <v>0.40133288382307808</v>
      </c>
      <c r="J38" s="232">
        <v>0.49129473880295382</v>
      </c>
      <c r="K38" s="232">
        <v>0.58125659378282957</v>
      </c>
      <c r="L38" s="232">
        <v>0.78081965330645675</v>
      </c>
      <c r="M38" s="232">
        <v>0.98038271283008394</v>
      </c>
      <c r="N38" s="232">
        <v>1.179945772353711</v>
      </c>
      <c r="O38" s="232">
        <v>1.3795088318773381</v>
      </c>
      <c r="P38" s="232">
        <v>1.5790718914009649</v>
      </c>
      <c r="Q38" s="232">
        <v>1.942261236823791</v>
      </c>
      <c r="R38" s="232">
        <v>2.305450582246618</v>
      </c>
      <c r="S38" s="232">
        <v>2.6686399276694441</v>
      </c>
      <c r="T38" s="232">
        <v>3.0318292730922698</v>
      </c>
      <c r="U38" s="232">
        <v>3.3950186185150959</v>
      </c>
      <c r="V38" s="232">
        <v>3.9622651401231308</v>
      </c>
      <c r="W38" s="232">
        <v>4.529511661731167</v>
      </c>
      <c r="X38" s="232">
        <v>5.0967581833392019</v>
      </c>
      <c r="Y38" s="232">
        <v>5.6640047049472368</v>
      </c>
      <c r="Z38" s="232">
        <v>6.2312512265552717</v>
      </c>
      <c r="AA38" s="232">
        <v>6.9500582941400966</v>
      </c>
      <c r="AB38" s="232">
        <v>7.6688653617249241</v>
      </c>
      <c r="AC38" s="232">
        <v>8.3876724293097489</v>
      </c>
      <c r="AD38" s="232">
        <v>9.1064794968945755</v>
      </c>
      <c r="AE38" s="232">
        <v>9.8252865644794003</v>
      </c>
      <c r="AF38" s="232">
        <v>10.521275102284539</v>
      </c>
      <c r="AG38" s="232">
        <v>11.217263640089691</v>
      </c>
      <c r="AH38" s="232">
        <v>11.913252177894829</v>
      </c>
      <c r="AI38" s="232">
        <v>12.60924071569997</v>
      </c>
      <c r="AJ38" s="232">
        <v>13.30522925350512</v>
      </c>
    </row>
    <row r="39" spans="2:36" x14ac:dyDescent="0.3">
      <c r="B39" t="s">
        <v>14</v>
      </c>
      <c r="C39" t="s">
        <v>74</v>
      </c>
      <c r="E39" s="232">
        <v>0.1122696536416662</v>
      </c>
      <c r="F39" s="232">
        <v>0.13144731888345079</v>
      </c>
      <c r="G39" s="232">
        <v>0.2223890011384215</v>
      </c>
      <c r="H39" s="232">
        <v>0.31333068339339221</v>
      </c>
      <c r="I39" s="232">
        <v>0.404272365648363</v>
      </c>
      <c r="J39" s="232">
        <v>0.49521404790333368</v>
      </c>
      <c r="K39" s="232">
        <v>0.58615573015830436</v>
      </c>
      <c r="L39" s="232">
        <v>0.79343559232334393</v>
      </c>
      <c r="M39" s="232">
        <v>1.0007154544883829</v>
      </c>
      <c r="N39" s="232">
        <v>1.207995316653423</v>
      </c>
      <c r="O39" s="232">
        <v>1.415275178818463</v>
      </c>
      <c r="P39" s="232">
        <v>1.6225550409835019</v>
      </c>
      <c r="Q39" s="232">
        <v>1.9795133082848491</v>
      </c>
      <c r="R39" s="232">
        <v>2.336471575586196</v>
      </c>
      <c r="S39" s="232">
        <v>2.6934298428875421</v>
      </c>
      <c r="T39" s="232">
        <v>3.050388110188889</v>
      </c>
      <c r="U39" s="232">
        <v>3.4073463774902351</v>
      </c>
      <c r="V39" s="232">
        <v>3.901668843263451</v>
      </c>
      <c r="W39" s="232">
        <v>4.395991309036666</v>
      </c>
      <c r="X39" s="232">
        <v>4.8903137748098819</v>
      </c>
      <c r="Y39" s="232">
        <v>5.384636240583097</v>
      </c>
      <c r="Z39" s="232">
        <v>5.878958706356312</v>
      </c>
      <c r="AA39" s="232">
        <v>6.4638055490144302</v>
      </c>
      <c r="AB39" s="232">
        <v>7.0486523916725492</v>
      </c>
      <c r="AC39" s="232">
        <v>7.6334992343306673</v>
      </c>
      <c r="AD39" s="232">
        <v>8.2183460769887855</v>
      </c>
      <c r="AE39" s="232">
        <v>8.8031929196469036</v>
      </c>
      <c r="AF39" s="232">
        <v>9.4585884440593233</v>
      </c>
      <c r="AG39" s="232">
        <v>10.113983968471739</v>
      </c>
      <c r="AH39" s="232">
        <v>10.769379492884161</v>
      </c>
      <c r="AI39" s="232">
        <v>11.424775017296581</v>
      </c>
      <c r="AJ39" s="232">
        <v>12.080170541709</v>
      </c>
    </row>
    <row r="40" spans="2:36" x14ac:dyDescent="0.3">
      <c r="B40" t="s">
        <v>14</v>
      </c>
      <c r="C40" t="s">
        <v>17</v>
      </c>
      <c r="E40" s="232">
        <v>0.1122696536416662</v>
      </c>
      <c r="F40" s="232">
        <v>0.13144731888345079</v>
      </c>
      <c r="G40" s="232">
        <v>0.22361694990973041</v>
      </c>
      <c r="H40" s="232">
        <v>0.31578658093600998</v>
      </c>
      <c r="I40" s="232">
        <v>0.40795621196228959</v>
      </c>
      <c r="J40" s="232">
        <v>0.5001258429885691</v>
      </c>
      <c r="K40" s="232">
        <v>0.59229547401484872</v>
      </c>
      <c r="L40" s="232">
        <v>0.83346839786549909</v>
      </c>
      <c r="M40" s="232">
        <v>1.074641321716149</v>
      </c>
      <c r="N40" s="232">
        <v>1.3158142455668</v>
      </c>
      <c r="O40" s="232">
        <v>1.55698716941745</v>
      </c>
      <c r="P40" s="232">
        <v>1.7981600932680999</v>
      </c>
      <c r="Q40" s="232">
        <v>2.2869383977940152</v>
      </c>
      <c r="R40" s="232">
        <v>2.775716702319929</v>
      </c>
      <c r="S40" s="232">
        <v>3.264495006845844</v>
      </c>
      <c r="T40" s="232">
        <v>3.7532733113717578</v>
      </c>
      <c r="U40" s="232">
        <v>4.2420516158976724</v>
      </c>
      <c r="V40" s="232">
        <v>4.9320754285289636</v>
      </c>
      <c r="W40" s="232">
        <v>5.6220992411602548</v>
      </c>
      <c r="X40" s="232">
        <v>6.312123053791546</v>
      </c>
      <c r="Y40" s="232">
        <v>7.0021468664228346</v>
      </c>
      <c r="Z40" s="232">
        <v>7.6921706790541267</v>
      </c>
      <c r="AA40" s="232">
        <v>8.4487996405962438</v>
      </c>
      <c r="AB40" s="232">
        <v>9.2054286021383618</v>
      </c>
      <c r="AC40" s="232">
        <v>9.962057563680478</v>
      </c>
      <c r="AD40" s="232">
        <v>10.718686525222591</v>
      </c>
      <c r="AE40" s="232">
        <v>11.47531548676471</v>
      </c>
      <c r="AF40" s="232">
        <v>12.403774496404029</v>
      </c>
      <c r="AG40" s="232">
        <v>13.33223350604335</v>
      </c>
      <c r="AH40" s="232">
        <v>14.26069251568267</v>
      </c>
      <c r="AI40" s="232">
        <v>15.189151525321989</v>
      </c>
      <c r="AJ40" s="232">
        <v>16.117610534961312</v>
      </c>
    </row>
    <row r="41" spans="2:36" x14ac:dyDescent="0.3">
      <c r="B41" t="s">
        <v>14</v>
      </c>
      <c r="C41" t="s">
        <v>83</v>
      </c>
      <c r="E41" s="232">
        <v>0.1122696536416662</v>
      </c>
      <c r="F41" s="232">
        <v>0.13144731888345079</v>
      </c>
      <c r="G41" s="232">
        <v>0.2230893869440321</v>
      </c>
      <c r="H41" s="232">
        <v>0.31473145500461341</v>
      </c>
      <c r="I41" s="232">
        <v>0.4063735230651947</v>
      </c>
      <c r="J41" s="232">
        <v>0.49801559112577598</v>
      </c>
      <c r="K41" s="232">
        <v>0.58965765918635726</v>
      </c>
      <c r="L41" s="232">
        <v>0.79151448928261448</v>
      </c>
      <c r="M41" s="232">
        <v>0.9933713193788718</v>
      </c>
      <c r="N41" s="232">
        <v>1.1952281494751289</v>
      </c>
      <c r="O41" s="232">
        <v>1.397084979571386</v>
      </c>
      <c r="P41" s="232">
        <v>1.5989418096676431</v>
      </c>
      <c r="Q41" s="232">
        <v>1.937200484889017</v>
      </c>
      <c r="R41" s="232">
        <v>2.2754591601103922</v>
      </c>
      <c r="S41" s="232">
        <v>2.6137178353317658</v>
      </c>
      <c r="T41" s="232">
        <v>2.951976510553139</v>
      </c>
      <c r="U41" s="232">
        <v>3.290235185774514</v>
      </c>
      <c r="V41" s="232">
        <v>3.9138339772467892</v>
      </c>
      <c r="W41" s="232">
        <v>4.5374327687190643</v>
      </c>
      <c r="X41" s="232">
        <v>5.1610315601913381</v>
      </c>
      <c r="Y41" s="232">
        <v>5.7846303516636137</v>
      </c>
      <c r="Z41" s="232">
        <v>6.4082291431358884</v>
      </c>
      <c r="AA41" s="232">
        <v>7.2434253165539024</v>
      </c>
      <c r="AB41" s="232">
        <v>8.0786214899719138</v>
      </c>
      <c r="AC41" s="232">
        <v>8.9138176633899278</v>
      </c>
      <c r="AD41" s="232">
        <v>9.74901383680794</v>
      </c>
      <c r="AE41" s="232">
        <v>10.58421001022595</v>
      </c>
      <c r="AF41" s="232">
        <v>11.46385610872448</v>
      </c>
      <c r="AG41" s="232">
        <v>12.343502207223009</v>
      </c>
      <c r="AH41" s="232">
        <v>13.223148305721541</v>
      </c>
      <c r="AI41" s="232">
        <v>14.102794404220081</v>
      </c>
      <c r="AJ41" s="232">
        <v>14.9824405027186</v>
      </c>
    </row>
    <row r="42" spans="2:36" x14ac:dyDescent="0.3">
      <c r="B42" t="s">
        <v>14</v>
      </c>
      <c r="C42" t="s">
        <v>84</v>
      </c>
      <c r="E42" s="232">
        <v>0.1122696536416662</v>
      </c>
      <c r="F42" s="232">
        <v>0.13144731888345079</v>
      </c>
      <c r="G42" s="232">
        <v>0.2230893869440321</v>
      </c>
      <c r="H42" s="232">
        <v>0.31473145500461341</v>
      </c>
      <c r="I42" s="232">
        <v>0.4063735230651947</v>
      </c>
      <c r="J42" s="232">
        <v>0.49801559112577598</v>
      </c>
      <c r="K42" s="232">
        <v>0.58965765918635726</v>
      </c>
      <c r="L42" s="232">
        <v>0.79151448928261448</v>
      </c>
      <c r="M42" s="232">
        <v>0.9933713193788718</v>
      </c>
      <c r="N42" s="232">
        <v>1.1952281494751289</v>
      </c>
      <c r="O42" s="232">
        <v>1.397084979571386</v>
      </c>
      <c r="P42" s="232">
        <v>1.5989418096676431</v>
      </c>
      <c r="Q42" s="232">
        <v>1.9393902724247081</v>
      </c>
      <c r="R42" s="232">
        <v>2.279838735181773</v>
      </c>
      <c r="S42" s="232">
        <v>2.6202871979388371</v>
      </c>
      <c r="T42" s="232">
        <v>2.9607356606959021</v>
      </c>
      <c r="U42" s="232">
        <v>3.3011841234529662</v>
      </c>
      <c r="V42" s="232">
        <v>3.921053630545035</v>
      </c>
      <c r="W42" s="232">
        <v>4.5409231376371038</v>
      </c>
      <c r="X42" s="232">
        <v>5.1607926447291721</v>
      </c>
      <c r="Y42" s="232">
        <v>5.7806621518212404</v>
      </c>
      <c r="Z42" s="232">
        <v>6.4005316589133079</v>
      </c>
      <c r="AA42" s="232">
        <v>7.2346810188994741</v>
      </c>
      <c r="AB42" s="232">
        <v>8.0688303788856395</v>
      </c>
      <c r="AC42" s="232">
        <v>8.9029797388718031</v>
      </c>
      <c r="AD42" s="232">
        <v>9.7371290988579684</v>
      </c>
      <c r="AE42" s="232">
        <v>10.57127845884413</v>
      </c>
      <c r="AF42" s="232">
        <v>11.45062517490933</v>
      </c>
      <c r="AG42" s="232">
        <v>12.32997189097452</v>
      </c>
      <c r="AH42" s="232">
        <v>13.209318607039711</v>
      </c>
      <c r="AI42" s="232">
        <v>14.088665323104911</v>
      </c>
      <c r="AJ42" s="232">
        <v>14.9680120391701</v>
      </c>
    </row>
    <row r="43" spans="2:36" x14ac:dyDescent="0.3">
      <c r="B43" t="s">
        <v>71</v>
      </c>
      <c r="C43" t="s">
        <v>90</v>
      </c>
      <c r="E43" s="232">
        <v>0</v>
      </c>
      <c r="F43" s="232">
        <v>0</v>
      </c>
      <c r="G43" s="232">
        <v>3.3979566886559169E-2</v>
      </c>
      <c r="H43" s="232">
        <v>6.7959133773118338E-2</v>
      </c>
      <c r="I43" s="232">
        <v>0.1019387006596775</v>
      </c>
      <c r="J43" s="232">
        <v>0.1359182675462367</v>
      </c>
      <c r="K43" s="232">
        <v>0.1698978344327958</v>
      </c>
      <c r="L43" s="232">
        <v>0.34973854499960327</v>
      </c>
      <c r="M43" s="232">
        <v>0.52957925556641083</v>
      </c>
      <c r="N43" s="232">
        <v>0.70941996613321845</v>
      </c>
      <c r="O43" s="232">
        <v>0.88926067670002584</v>
      </c>
      <c r="P43" s="232">
        <v>1.0691013872668329</v>
      </c>
      <c r="Q43" s="232">
        <v>1.3807837969753349</v>
      </c>
      <c r="R43" s="232">
        <v>1.6924662066838361</v>
      </c>
      <c r="S43" s="232">
        <v>2.004148616392337</v>
      </c>
      <c r="T43" s="232">
        <v>2.315831026100839</v>
      </c>
      <c r="U43" s="232">
        <v>2.6275134358093402</v>
      </c>
      <c r="V43" s="232">
        <v>3.1476132621271731</v>
      </c>
      <c r="W43" s="232">
        <v>3.667713088445006</v>
      </c>
      <c r="X43" s="232">
        <v>4.1878129147628389</v>
      </c>
      <c r="Y43" s="232">
        <v>4.7079127410806718</v>
      </c>
      <c r="Z43" s="232">
        <v>5.2280125673985047</v>
      </c>
      <c r="AA43" s="232">
        <v>5.6906394551817598</v>
      </c>
      <c r="AB43" s="232">
        <v>6.1532663429650158</v>
      </c>
      <c r="AC43" s="232">
        <v>6.6158932307482701</v>
      </c>
      <c r="AD43" s="232">
        <v>7.0785201185315261</v>
      </c>
      <c r="AE43" s="232">
        <v>7.5411470063147803</v>
      </c>
      <c r="AF43" s="232">
        <v>8.1987750747766981</v>
      </c>
      <c r="AG43" s="232">
        <v>8.8564031432386159</v>
      </c>
      <c r="AH43" s="232">
        <v>9.5140312117005337</v>
      </c>
      <c r="AI43" s="232">
        <v>10.17165928016245</v>
      </c>
      <c r="AJ43" s="232">
        <v>10.829287348624369</v>
      </c>
    </row>
    <row r="44" spans="2:36" x14ac:dyDescent="0.3">
      <c r="B44" t="s">
        <v>14</v>
      </c>
      <c r="C44" t="s">
        <v>96</v>
      </c>
      <c r="E44" s="232">
        <v>0.1122696536416662</v>
      </c>
      <c r="F44" s="232">
        <v>0.13144731888345079</v>
      </c>
      <c r="G44" s="232">
        <v>0.2230893869440321</v>
      </c>
      <c r="H44" s="232">
        <v>0.31473145500461341</v>
      </c>
      <c r="I44" s="232">
        <v>0.4063735230651947</v>
      </c>
      <c r="J44" s="232">
        <v>0.49801559112577598</v>
      </c>
      <c r="K44" s="232">
        <v>0.58965765918635726</v>
      </c>
      <c r="L44" s="232">
        <v>0.79151448928261448</v>
      </c>
      <c r="M44" s="232">
        <v>0.9933713193788718</v>
      </c>
      <c r="N44" s="232">
        <v>1.1952281494751289</v>
      </c>
      <c r="O44" s="232">
        <v>1.397084979571386</v>
      </c>
      <c r="P44" s="232">
        <v>1.5989418096676431</v>
      </c>
      <c r="Q44" s="232">
        <v>1.9426557362575929</v>
      </c>
      <c r="R44" s="232">
        <v>2.2863696628475432</v>
      </c>
      <c r="S44" s="232">
        <v>2.630083589437493</v>
      </c>
      <c r="T44" s="232">
        <v>2.9737975160274428</v>
      </c>
      <c r="U44" s="232">
        <v>3.3175114426173931</v>
      </c>
      <c r="V44" s="232">
        <v>3.850319708693239</v>
      </c>
      <c r="W44" s="232">
        <v>4.3831279747690859</v>
      </c>
      <c r="X44" s="232">
        <v>4.9159362408449319</v>
      </c>
      <c r="Y44" s="232">
        <v>5.4487445069207778</v>
      </c>
      <c r="Z44" s="232">
        <v>5.9815527729966238</v>
      </c>
      <c r="AA44" s="232">
        <v>6.5953034536317654</v>
      </c>
      <c r="AB44" s="232">
        <v>7.2090541342669026</v>
      </c>
      <c r="AC44" s="232">
        <v>7.8228048149020442</v>
      </c>
      <c r="AD44" s="232">
        <v>8.4365554955371831</v>
      </c>
      <c r="AE44" s="232">
        <v>9.050306176172322</v>
      </c>
      <c r="AF44" s="232">
        <v>9.7632294655979415</v>
      </c>
      <c r="AG44" s="232">
        <v>10.476152755023559</v>
      </c>
      <c r="AH44" s="232">
        <v>11.18907604444918</v>
      </c>
      <c r="AI44" s="232">
        <v>11.9019993338748</v>
      </c>
      <c r="AJ44" s="232">
        <v>12.61492262330041</v>
      </c>
    </row>
    <row r="45" spans="2:36" x14ac:dyDescent="0.3">
      <c r="B45" t="s">
        <v>14</v>
      </c>
      <c r="C45" t="s">
        <v>73</v>
      </c>
      <c r="E45" s="232">
        <v>0.1122696536416662</v>
      </c>
      <c r="F45" s="232">
        <v>0.13144731888345079</v>
      </c>
      <c r="G45" s="232">
        <v>0.2230893869440321</v>
      </c>
      <c r="H45" s="232">
        <v>0.31473145500461341</v>
      </c>
      <c r="I45" s="232">
        <v>0.4063735230651947</v>
      </c>
      <c r="J45" s="232">
        <v>0.49801559112577598</v>
      </c>
      <c r="K45" s="232">
        <v>0.58965765918635726</v>
      </c>
      <c r="L45" s="232">
        <v>0.79151448928261448</v>
      </c>
      <c r="M45" s="232">
        <v>0.9933713193788718</v>
      </c>
      <c r="N45" s="232">
        <v>1.1952281494751289</v>
      </c>
      <c r="O45" s="232">
        <v>1.397084979571386</v>
      </c>
      <c r="P45" s="232">
        <v>1.5989418096676431</v>
      </c>
      <c r="Q45" s="232">
        <v>2.0522495848919822</v>
      </c>
      <c r="R45" s="232">
        <v>2.5055573601163208</v>
      </c>
      <c r="S45" s="232">
        <v>2.9588651353406599</v>
      </c>
      <c r="T45" s="232">
        <v>3.4121729105649989</v>
      </c>
      <c r="U45" s="232">
        <v>3.865480685789338</v>
      </c>
      <c r="V45" s="232">
        <v>4.6400222493198431</v>
      </c>
      <c r="W45" s="232">
        <v>5.414563812850349</v>
      </c>
      <c r="X45" s="232">
        <v>6.1891053763808541</v>
      </c>
      <c r="Y45" s="232">
        <v>6.9636469399113601</v>
      </c>
      <c r="Z45" s="232">
        <v>7.7381885034418643</v>
      </c>
      <c r="AA45" s="232">
        <v>8.5652725494860817</v>
      </c>
      <c r="AB45" s="232">
        <v>9.3923565955303001</v>
      </c>
      <c r="AC45" s="232">
        <v>10.21944064157452</v>
      </c>
      <c r="AD45" s="232">
        <v>11.04652468761874</v>
      </c>
      <c r="AE45" s="232">
        <v>11.87360873366295</v>
      </c>
      <c r="AF45" s="232">
        <v>12.868302616508471</v>
      </c>
      <c r="AG45" s="232">
        <v>13.86299649935399</v>
      </c>
      <c r="AH45" s="232">
        <v>14.857690382199509</v>
      </c>
      <c r="AI45" s="232">
        <v>15.85238426504503</v>
      </c>
      <c r="AJ45" s="232">
        <v>16.847078147890549</v>
      </c>
    </row>
    <row r="46" spans="2:36" x14ac:dyDescent="0.3">
      <c r="B46" t="s">
        <v>14</v>
      </c>
      <c r="C46" t="s">
        <v>57</v>
      </c>
      <c r="E46" s="232">
        <v>0.1122696536416662</v>
      </c>
      <c r="F46" s="232">
        <v>0.13144731888345079</v>
      </c>
      <c r="G46" s="232">
        <v>0.2230893869440321</v>
      </c>
      <c r="H46" s="232">
        <v>0.31473145500461341</v>
      </c>
      <c r="I46" s="232">
        <v>0.4063735230651947</v>
      </c>
      <c r="J46" s="232">
        <v>0.49801559112577598</v>
      </c>
      <c r="K46" s="232">
        <v>0.58965765918635726</v>
      </c>
      <c r="L46" s="232">
        <v>0.79151448928261448</v>
      </c>
      <c r="M46" s="232">
        <v>0.9933713193788718</v>
      </c>
      <c r="N46" s="232">
        <v>1.1952281494751289</v>
      </c>
      <c r="O46" s="232">
        <v>1.397084979571386</v>
      </c>
      <c r="P46" s="232">
        <v>1.5989418096676431</v>
      </c>
      <c r="Q46" s="232">
        <v>2.1976885679244349</v>
      </c>
      <c r="R46" s="232">
        <v>2.796435326181228</v>
      </c>
      <c r="S46" s="232">
        <v>3.3951820844380189</v>
      </c>
      <c r="T46" s="232">
        <v>3.9939288426948112</v>
      </c>
      <c r="U46" s="232">
        <v>4.592675600951603</v>
      </c>
      <c r="V46" s="232">
        <v>5.6968859533923819</v>
      </c>
      <c r="W46" s="232">
        <v>6.8010963058331591</v>
      </c>
      <c r="X46" s="232">
        <v>7.9053066582739389</v>
      </c>
      <c r="Y46" s="232">
        <v>9.0095170107147151</v>
      </c>
      <c r="Z46" s="232">
        <v>10.11372736315549</v>
      </c>
      <c r="AA46" s="232">
        <v>11.20015080028832</v>
      </c>
      <c r="AB46" s="232">
        <v>12.28657423742114</v>
      </c>
      <c r="AC46" s="232">
        <v>13.372997674553959</v>
      </c>
      <c r="AD46" s="232">
        <v>14.45942111168678</v>
      </c>
      <c r="AE46" s="232">
        <v>15.5458445488196</v>
      </c>
      <c r="AF46" s="232">
        <v>16.887113066915141</v>
      </c>
      <c r="AG46" s="232">
        <v>18.228381585010691</v>
      </c>
      <c r="AH46" s="232">
        <v>19.56965010310623</v>
      </c>
      <c r="AI46" s="232">
        <v>20.91091862120177</v>
      </c>
      <c r="AJ46" s="232">
        <v>22.252187139297309</v>
      </c>
    </row>
    <row r="47" spans="2:36" x14ac:dyDescent="0.3">
      <c r="B47" t="s">
        <v>79</v>
      </c>
      <c r="C47" t="s">
        <v>98</v>
      </c>
      <c r="E47" s="232">
        <v>0.15865845707432019</v>
      </c>
      <c r="F47" s="232">
        <v>0.17043365897672971</v>
      </c>
      <c r="G47" s="232">
        <v>0.25869345912422742</v>
      </c>
      <c r="H47" s="232">
        <v>0.34695325927172499</v>
      </c>
      <c r="I47" s="232">
        <v>0.43521305941922278</v>
      </c>
      <c r="J47" s="232">
        <v>0.52347285956672041</v>
      </c>
      <c r="K47" s="232">
        <v>0.61173265971421809</v>
      </c>
      <c r="L47" s="232">
        <v>0.86968753125323661</v>
      </c>
      <c r="M47" s="232">
        <v>1.1276424027922549</v>
      </c>
      <c r="N47" s="232">
        <v>1.3855972743312741</v>
      </c>
      <c r="O47" s="232">
        <v>1.643552145870292</v>
      </c>
      <c r="P47" s="232">
        <v>1.9015070174093101</v>
      </c>
      <c r="Q47" s="232">
        <v>2.2644066382552328</v>
      </c>
      <c r="R47" s="232">
        <v>2.627306259101156</v>
      </c>
      <c r="S47" s="232">
        <v>2.9902058799470801</v>
      </c>
      <c r="T47" s="232">
        <v>3.353105500793002</v>
      </c>
      <c r="U47" s="232">
        <v>3.7160051216389252</v>
      </c>
      <c r="V47" s="232">
        <v>4.1547472988504683</v>
      </c>
      <c r="W47" s="232">
        <v>4.5934894760620111</v>
      </c>
      <c r="X47" s="232">
        <v>5.0322316532735547</v>
      </c>
      <c r="Y47" s="232">
        <v>5.4709738304850966</v>
      </c>
      <c r="Z47" s="232">
        <v>5.9097160076966402</v>
      </c>
      <c r="AA47" s="232">
        <v>6.3520275466800022</v>
      </c>
      <c r="AB47" s="232">
        <v>6.7943390856633652</v>
      </c>
      <c r="AC47" s="232">
        <v>7.2366506246467264</v>
      </c>
      <c r="AD47" s="232">
        <v>7.6789621636300884</v>
      </c>
      <c r="AE47" s="232">
        <v>8.1212737026134505</v>
      </c>
      <c r="AF47" s="232">
        <v>8.5247094754563246</v>
      </c>
      <c r="AG47" s="232">
        <v>8.9281452482991988</v>
      </c>
      <c r="AH47" s="232">
        <v>9.3315810211420729</v>
      </c>
      <c r="AI47" s="232">
        <v>9.735016793984947</v>
      </c>
      <c r="AJ47" s="232">
        <v>10.138452566827819</v>
      </c>
    </row>
    <row r="48" spans="2:36" x14ac:dyDescent="0.3">
      <c r="B48" t="s">
        <v>79</v>
      </c>
      <c r="C48" t="s">
        <v>99</v>
      </c>
      <c r="E48" s="232">
        <v>0.15865916317861281</v>
      </c>
      <c r="F48" s="232">
        <v>0.1704344183953321</v>
      </c>
      <c r="G48" s="232">
        <v>0.25519950456486601</v>
      </c>
      <c r="H48" s="232">
        <v>0.33996459073439989</v>
      </c>
      <c r="I48" s="232">
        <v>0.42472967690393387</v>
      </c>
      <c r="J48" s="232">
        <v>0.50949476307346764</v>
      </c>
      <c r="K48" s="232">
        <v>0.59425984924300157</v>
      </c>
      <c r="L48" s="232">
        <v>0.84467342581727545</v>
      </c>
      <c r="M48" s="232">
        <v>1.0950870023915491</v>
      </c>
      <c r="N48" s="232">
        <v>1.345500578965823</v>
      </c>
      <c r="O48" s="232">
        <v>1.5959141555400971</v>
      </c>
      <c r="P48" s="232">
        <v>1.846327732114371</v>
      </c>
      <c r="Q48" s="232">
        <v>2.202648322286807</v>
      </c>
      <c r="R48" s="232">
        <v>2.5589689124592438</v>
      </c>
      <c r="S48" s="232">
        <v>2.9152895026316821</v>
      </c>
      <c r="T48" s="232">
        <v>3.2716100928041181</v>
      </c>
      <c r="U48" s="232">
        <v>3.627930682976555</v>
      </c>
      <c r="V48" s="232">
        <v>4.0449991325680941</v>
      </c>
      <c r="W48" s="232">
        <v>4.4620675821596336</v>
      </c>
      <c r="X48" s="232">
        <v>4.8791360317511732</v>
      </c>
      <c r="Y48" s="232">
        <v>5.2962044813427118</v>
      </c>
      <c r="Z48" s="232">
        <v>5.7132729309342514</v>
      </c>
      <c r="AA48" s="232">
        <v>6.124195183063498</v>
      </c>
      <c r="AB48" s="232">
        <v>6.5351174351927446</v>
      </c>
      <c r="AC48" s="232">
        <v>6.9460396873219921</v>
      </c>
      <c r="AD48" s="232">
        <v>7.3569619394512387</v>
      </c>
      <c r="AE48" s="232">
        <v>7.7678841915804844</v>
      </c>
      <c r="AF48" s="232">
        <v>8.1232083665145822</v>
      </c>
      <c r="AG48" s="232">
        <v>8.478532541448681</v>
      </c>
      <c r="AH48" s="232">
        <v>8.8338567163827797</v>
      </c>
      <c r="AI48" s="232">
        <v>9.1891808913168767</v>
      </c>
      <c r="AJ48" s="232">
        <v>9.5445050662509736</v>
      </c>
    </row>
    <row r="49" spans="2:36" x14ac:dyDescent="0.3">
      <c r="B49" t="s">
        <v>79</v>
      </c>
      <c r="C49" t="s">
        <v>100</v>
      </c>
      <c r="E49" s="232">
        <v>0.1586573979296656</v>
      </c>
      <c r="F49" s="232">
        <v>0.1704325198615152</v>
      </c>
      <c r="G49" s="232">
        <v>0.25329731441953651</v>
      </c>
      <c r="H49" s="232">
        <v>0.33616210897755772</v>
      </c>
      <c r="I49" s="232">
        <v>0.41902690353557892</v>
      </c>
      <c r="J49" s="232">
        <v>0.50189169809360001</v>
      </c>
      <c r="K49" s="232">
        <v>0.58475649265162122</v>
      </c>
      <c r="L49" s="232">
        <v>0.82416349352476259</v>
      </c>
      <c r="M49" s="232">
        <v>1.0635704943979041</v>
      </c>
      <c r="N49" s="232">
        <v>1.3029774952710449</v>
      </c>
      <c r="O49" s="232">
        <v>1.542384496144187</v>
      </c>
      <c r="P49" s="232">
        <v>1.7817914970173281</v>
      </c>
      <c r="Q49" s="232">
        <v>2.1250908227196699</v>
      </c>
      <c r="R49" s="232">
        <v>2.4683901484220119</v>
      </c>
      <c r="S49" s="232">
        <v>2.8116894741243552</v>
      </c>
      <c r="T49" s="232">
        <v>3.1549887998266972</v>
      </c>
      <c r="U49" s="232">
        <v>3.4982881255290388</v>
      </c>
      <c r="V49" s="232">
        <v>3.901827052583045</v>
      </c>
      <c r="W49" s="232">
        <v>4.3053659796370507</v>
      </c>
      <c r="X49" s="232">
        <v>4.7089049066910569</v>
      </c>
      <c r="Y49" s="232">
        <v>5.1124438337450613</v>
      </c>
      <c r="Z49" s="232">
        <v>5.5159827607990666</v>
      </c>
      <c r="AA49" s="232">
        <v>5.9278357042330834</v>
      </c>
      <c r="AB49" s="232">
        <v>6.3396886476670993</v>
      </c>
      <c r="AC49" s="232">
        <v>6.7515415911011152</v>
      </c>
      <c r="AD49" s="232">
        <v>7.1633945345351302</v>
      </c>
      <c r="AE49" s="232">
        <v>7.5752474779691452</v>
      </c>
      <c r="AF49" s="232">
        <v>7.9546461491640406</v>
      </c>
      <c r="AG49" s="232">
        <v>8.3340448203589368</v>
      </c>
      <c r="AH49" s="232">
        <v>8.7134434915538321</v>
      </c>
      <c r="AI49" s="232">
        <v>9.0928421627487275</v>
      </c>
      <c r="AJ49" s="232">
        <v>9.4722408339436228</v>
      </c>
    </row>
    <row r="50" spans="2:36" x14ac:dyDescent="0.3">
      <c r="B50" t="s">
        <v>79</v>
      </c>
      <c r="C50" t="s">
        <v>97</v>
      </c>
      <c r="E50" s="232">
        <v>0.15868599979969511</v>
      </c>
      <c r="F50" s="232">
        <v>0.17045340606011991</v>
      </c>
      <c r="G50" s="232">
        <v>0.26240278577129911</v>
      </c>
      <c r="H50" s="232">
        <v>0.35435216548247828</v>
      </c>
      <c r="I50" s="232">
        <v>0.4463015451936575</v>
      </c>
      <c r="J50" s="232">
        <v>0.53825092490483661</v>
      </c>
      <c r="K50" s="232">
        <v>0.63020030461601573</v>
      </c>
      <c r="L50" s="232">
        <v>0.89745130269611217</v>
      </c>
      <c r="M50" s="232">
        <v>1.164702300776209</v>
      </c>
      <c r="N50" s="232">
        <v>1.4319532988563051</v>
      </c>
      <c r="O50" s="232">
        <v>1.699204296936401</v>
      </c>
      <c r="P50" s="232">
        <v>1.9664552950164971</v>
      </c>
      <c r="Q50" s="232">
        <v>2.334912971240342</v>
      </c>
      <c r="R50" s="232">
        <v>2.7033706474641859</v>
      </c>
      <c r="S50" s="232">
        <v>3.071828323688031</v>
      </c>
      <c r="T50" s="232">
        <v>3.4402859999118749</v>
      </c>
      <c r="U50" s="232">
        <v>3.8087436761357201</v>
      </c>
      <c r="V50" s="232">
        <v>4.2515842369723806</v>
      </c>
      <c r="W50" s="232">
        <v>4.6944247978090416</v>
      </c>
      <c r="X50" s="232">
        <v>5.1372653586457027</v>
      </c>
      <c r="Y50" s="232">
        <v>5.5801059194823637</v>
      </c>
      <c r="Z50" s="232">
        <v>6.0229464803190247</v>
      </c>
      <c r="AA50" s="232">
        <v>6.4433877067091947</v>
      </c>
      <c r="AB50" s="232">
        <v>6.8638289330993656</v>
      </c>
      <c r="AC50" s="232">
        <v>7.2842701594895356</v>
      </c>
      <c r="AD50" s="232">
        <v>7.7047113858797056</v>
      </c>
      <c r="AE50" s="232">
        <v>8.1251526122698756</v>
      </c>
      <c r="AF50" s="232">
        <v>8.4497969127189663</v>
      </c>
      <c r="AG50" s="232">
        <v>8.7744412131680569</v>
      </c>
      <c r="AH50" s="232">
        <v>9.0990855136171476</v>
      </c>
      <c r="AI50" s="232">
        <v>9.4237298140662382</v>
      </c>
      <c r="AJ50" s="232">
        <v>9.7483741145153271</v>
      </c>
    </row>
    <row r="51" spans="2:36" x14ac:dyDescent="0.3">
      <c r="B51" t="s">
        <v>79</v>
      </c>
      <c r="C51" t="s">
        <v>82</v>
      </c>
      <c r="E51" s="232">
        <v>0.1529289902685593</v>
      </c>
      <c r="F51" s="232">
        <v>0.16350424799183819</v>
      </c>
      <c r="G51" s="232">
        <v>0.26452361979748412</v>
      </c>
      <c r="H51" s="232">
        <v>0.36554299160312997</v>
      </c>
      <c r="I51" s="232">
        <v>0.46656236340877588</v>
      </c>
      <c r="J51" s="232">
        <v>0.56758173521442179</v>
      </c>
      <c r="K51" s="232">
        <v>0.6686011070200677</v>
      </c>
      <c r="L51" s="232">
        <v>0.95667859656665133</v>
      </c>
      <c r="M51" s="232">
        <v>1.244756086113235</v>
      </c>
      <c r="N51" s="232">
        <v>1.532833575659819</v>
      </c>
      <c r="O51" s="232">
        <v>1.820911065206402</v>
      </c>
      <c r="P51" s="232">
        <v>2.1089885547529859</v>
      </c>
      <c r="Q51" s="232">
        <v>2.4923636818768302</v>
      </c>
      <c r="R51" s="232">
        <v>2.875738809000675</v>
      </c>
      <c r="S51" s="232">
        <v>3.2591139361245189</v>
      </c>
      <c r="T51" s="232">
        <v>3.6424890632483629</v>
      </c>
      <c r="U51" s="232">
        <v>4.0258641903722072</v>
      </c>
      <c r="V51" s="232">
        <v>4.4828364268178964</v>
      </c>
      <c r="W51" s="232">
        <v>4.9398086632635838</v>
      </c>
      <c r="X51" s="232">
        <v>5.3967808997092721</v>
      </c>
      <c r="Y51" s="232">
        <v>5.8537531361549604</v>
      </c>
      <c r="Z51" s="232">
        <v>6.3107253726006469</v>
      </c>
      <c r="AA51" s="232">
        <v>6.7354471101929008</v>
      </c>
      <c r="AB51" s="232">
        <v>7.1601688477851546</v>
      </c>
      <c r="AC51" s="232">
        <v>7.5848905853774093</v>
      </c>
      <c r="AD51" s="232">
        <v>8.0096123229696623</v>
      </c>
      <c r="AE51" s="232">
        <v>8.4343340605619161</v>
      </c>
      <c r="AF51" s="232">
        <v>8.7373276441305947</v>
      </c>
      <c r="AG51" s="232">
        <v>9.0403212276992715</v>
      </c>
      <c r="AH51" s="232">
        <v>9.34331481126795</v>
      </c>
      <c r="AI51" s="232">
        <v>9.6463083948366268</v>
      </c>
      <c r="AJ51" s="232">
        <v>9.9493019784053036</v>
      </c>
    </row>
    <row r="52" spans="2:36" x14ac:dyDescent="0.3">
      <c r="B52" t="s">
        <v>71</v>
      </c>
      <c r="C52" t="s">
        <v>88</v>
      </c>
      <c r="E52" s="232">
        <v>0</v>
      </c>
      <c r="F52" s="232">
        <v>0</v>
      </c>
      <c r="G52" s="232">
        <v>3.4084233130077177E-2</v>
      </c>
      <c r="H52" s="232">
        <v>6.8168466260154367E-2</v>
      </c>
      <c r="I52" s="232">
        <v>0.1022526993902316</v>
      </c>
      <c r="J52" s="232">
        <v>0.13633693252030871</v>
      </c>
      <c r="K52" s="232">
        <v>0.1704211656503859</v>
      </c>
      <c r="L52" s="232">
        <v>0.35176435085528251</v>
      </c>
      <c r="M52" s="232">
        <v>0.53310753606017891</v>
      </c>
      <c r="N52" s="232">
        <v>0.71445072126507547</v>
      </c>
      <c r="O52" s="232">
        <v>0.89579390646997192</v>
      </c>
      <c r="P52" s="232">
        <v>1.0771370916748679</v>
      </c>
      <c r="Q52" s="232">
        <v>1.3922905465258011</v>
      </c>
      <c r="R52" s="232">
        <v>1.707444001376734</v>
      </c>
      <c r="S52" s="232">
        <v>2.0225974562276661</v>
      </c>
      <c r="T52" s="232">
        <v>2.337750911078599</v>
      </c>
      <c r="U52" s="232">
        <v>2.652904365929531</v>
      </c>
      <c r="V52" s="232">
        <v>3.164205095093096</v>
      </c>
      <c r="W52" s="232">
        <v>3.6755058242566609</v>
      </c>
      <c r="X52" s="232">
        <v>4.1868065534202259</v>
      </c>
      <c r="Y52" s="232">
        <v>4.6981072825837904</v>
      </c>
      <c r="Z52" s="232">
        <v>5.2094080117473549</v>
      </c>
      <c r="AA52" s="232">
        <v>5.7250778757359457</v>
      </c>
      <c r="AB52" s="232">
        <v>6.2407477397245366</v>
      </c>
      <c r="AC52" s="232">
        <v>6.7564176037131256</v>
      </c>
      <c r="AD52" s="232">
        <v>7.2720874677017164</v>
      </c>
      <c r="AE52" s="232">
        <v>7.7877573316903064</v>
      </c>
      <c r="AF52" s="232">
        <v>8.4075832577904794</v>
      </c>
      <c r="AG52" s="232">
        <v>9.0274091838906543</v>
      </c>
      <c r="AH52" s="232">
        <v>9.6472351099908256</v>
      </c>
      <c r="AI52" s="232">
        <v>10.267061036091</v>
      </c>
      <c r="AJ52" s="232">
        <v>10.88688696219117</v>
      </c>
    </row>
    <row r="53" spans="2:36" x14ac:dyDescent="0.3">
      <c r="B53" t="s">
        <v>64</v>
      </c>
      <c r="C53" t="s">
        <v>65</v>
      </c>
      <c r="E53" s="232">
        <v>0.18500030018077551</v>
      </c>
      <c r="F53" s="232">
        <v>0.22086287364887541</v>
      </c>
      <c r="G53" s="232">
        <v>0.40525405637402268</v>
      </c>
      <c r="H53" s="232">
        <v>0.58964523909916999</v>
      </c>
      <c r="I53" s="232">
        <v>0.77403642182431753</v>
      </c>
      <c r="J53" s="232">
        <v>0.95842760454946474</v>
      </c>
      <c r="K53" s="232">
        <v>1.1428187872746121</v>
      </c>
      <c r="L53" s="232">
        <v>1.472808639333036</v>
      </c>
      <c r="M53" s="232">
        <v>1.802798491391459</v>
      </c>
      <c r="N53" s="232">
        <v>2.132788343449882</v>
      </c>
      <c r="O53" s="232">
        <v>2.4627781955083061</v>
      </c>
      <c r="P53" s="232">
        <v>2.7927680475667289</v>
      </c>
      <c r="Q53" s="232">
        <v>3.1554866654117939</v>
      </c>
      <c r="R53" s="232">
        <v>3.5182052832568602</v>
      </c>
      <c r="S53" s="232">
        <v>3.8809239011019261</v>
      </c>
      <c r="T53" s="232">
        <v>4.2436425189469906</v>
      </c>
      <c r="U53" s="232">
        <v>4.6063611367920556</v>
      </c>
      <c r="V53" s="232">
        <v>4.8885400569503092</v>
      </c>
      <c r="W53" s="232">
        <v>5.170718977108562</v>
      </c>
      <c r="X53" s="232">
        <v>5.4528978972668156</v>
      </c>
      <c r="Y53" s="232">
        <v>5.7350768174250666</v>
      </c>
      <c r="Z53" s="232">
        <v>6.0172557375833202</v>
      </c>
      <c r="AA53" s="232">
        <v>6.2427130687145338</v>
      </c>
      <c r="AB53" s="232">
        <v>6.4681703998457483</v>
      </c>
      <c r="AC53" s="232">
        <v>6.6936277309769618</v>
      </c>
      <c r="AD53" s="232">
        <v>6.9190850621081754</v>
      </c>
      <c r="AE53" s="232">
        <v>7.1445423932393881</v>
      </c>
      <c r="AF53" s="232">
        <v>7.4908817425947678</v>
      </c>
      <c r="AG53" s="232">
        <v>7.8372210919501484</v>
      </c>
      <c r="AH53" s="232">
        <v>8.1835604413055272</v>
      </c>
      <c r="AI53" s="232">
        <v>8.529899790660906</v>
      </c>
      <c r="AJ53" s="232">
        <v>8.8762391400162848</v>
      </c>
    </row>
    <row r="54" spans="2:36" x14ac:dyDescent="0.3">
      <c r="B54" t="s">
        <v>60</v>
      </c>
      <c r="C54" t="s">
        <v>95</v>
      </c>
      <c r="E54" s="232">
        <v>0.14759801535376629</v>
      </c>
      <c r="F54" s="232">
        <v>0.15677426300396541</v>
      </c>
      <c r="G54" s="232">
        <v>0.22729244527800749</v>
      </c>
      <c r="H54" s="232">
        <v>0.29781062755204968</v>
      </c>
      <c r="I54" s="232">
        <v>0.36832880982609201</v>
      </c>
      <c r="J54" s="232">
        <v>0.43884699210013411</v>
      </c>
      <c r="K54" s="232">
        <v>0.50936517437417628</v>
      </c>
      <c r="L54" s="232">
        <v>0.78351072686950096</v>
      </c>
      <c r="M54" s="232">
        <v>1.0576562793648261</v>
      </c>
      <c r="N54" s="232">
        <v>1.3318018318601501</v>
      </c>
      <c r="O54" s="232">
        <v>1.605947384355475</v>
      </c>
      <c r="P54" s="232">
        <v>1.880092936850799</v>
      </c>
      <c r="Q54" s="232">
        <v>2.5070400306641418</v>
      </c>
      <c r="R54" s="232">
        <v>3.133987124477486</v>
      </c>
      <c r="S54" s="232">
        <v>3.7609342182908292</v>
      </c>
      <c r="T54" s="232">
        <v>4.3878813121041711</v>
      </c>
      <c r="U54" s="232">
        <v>5.0148284059175143</v>
      </c>
      <c r="V54" s="232">
        <v>6.0156390575668404</v>
      </c>
      <c r="W54" s="232">
        <v>7.0164497092161682</v>
      </c>
      <c r="X54" s="232">
        <v>8.017260360865496</v>
      </c>
      <c r="Y54" s="232">
        <v>9.0180710125148202</v>
      </c>
      <c r="Z54" s="232">
        <v>10.01888166416415</v>
      </c>
      <c r="AA54" s="232">
        <v>10.991218953022731</v>
      </c>
      <c r="AB54" s="232">
        <v>11.963556241881321</v>
      </c>
      <c r="AC54" s="232">
        <v>12.9358935307399</v>
      </c>
      <c r="AD54" s="232">
        <v>13.90823081959849</v>
      </c>
      <c r="AE54" s="232">
        <v>14.880568108457069</v>
      </c>
      <c r="AF54" s="232">
        <v>15.666391499972571</v>
      </c>
      <c r="AG54" s="232">
        <v>16.452214891488062</v>
      </c>
      <c r="AH54" s="232">
        <v>17.238038283003551</v>
      </c>
      <c r="AI54" s="232">
        <v>18.023861674519051</v>
      </c>
      <c r="AJ54" s="232">
        <v>18.80968506603454</v>
      </c>
    </row>
    <row r="55" spans="2:36" x14ac:dyDescent="0.3">
      <c r="B55" t="s">
        <v>60</v>
      </c>
      <c r="C55" t="s">
        <v>75</v>
      </c>
      <c r="E55" s="232">
        <v>0.14849020076321731</v>
      </c>
      <c r="F55" s="232">
        <v>0.15767528759479019</v>
      </c>
      <c r="G55" s="232">
        <v>0.23368865220821619</v>
      </c>
      <c r="H55" s="232">
        <v>0.30970201682164222</v>
      </c>
      <c r="I55" s="232">
        <v>0.38571538143506823</v>
      </c>
      <c r="J55" s="232">
        <v>0.46172874604849412</v>
      </c>
      <c r="K55" s="232">
        <v>0.53774211066192001</v>
      </c>
      <c r="L55" s="232">
        <v>0.83445897712988326</v>
      </c>
      <c r="M55" s="232">
        <v>1.131175843597847</v>
      </c>
      <c r="N55" s="232">
        <v>1.4278927100658101</v>
      </c>
      <c r="O55" s="232">
        <v>1.724609576533773</v>
      </c>
      <c r="P55" s="232">
        <v>2.0213264430017359</v>
      </c>
      <c r="Q55" s="232">
        <v>2.594180297045011</v>
      </c>
      <c r="R55" s="232">
        <v>3.1670341510882851</v>
      </c>
      <c r="S55" s="232">
        <v>3.7398880051315602</v>
      </c>
      <c r="T55" s="232">
        <v>4.3127418591748334</v>
      </c>
      <c r="U55" s="232">
        <v>4.885595713218108</v>
      </c>
      <c r="V55" s="232">
        <v>5.5942818651487531</v>
      </c>
      <c r="W55" s="232">
        <v>6.3029680170793974</v>
      </c>
      <c r="X55" s="232">
        <v>7.0116541690100416</v>
      </c>
      <c r="Y55" s="232">
        <v>7.7203403209406858</v>
      </c>
      <c r="Z55" s="232">
        <v>8.42902647287133</v>
      </c>
      <c r="AA55" s="232">
        <v>8.9859965338766994</v>
      </c>
      <c r="AB55" s="232">
        <v>9.5429665948820706</v>
      </c>
      <c r="AC55" s="232">
        <v>10.09993665588744</v>
      </c>
      <c r="AD55" s="232">
        <v>10.656906716892809</v>
      </c>
      <c r="AE55" s="232">
        <v>11.21387677789818</v>
      </c>
      <c r="AF55" s="232">
        <v>11.547966295163929</v>
      </c>
      <c r="AG55" s="232">
        <v>11.88205581242968</v>
      </c>
      <c r="AH55" s="232">
        <v>12.216145329695429</v>
      </c>
      <c r="AI55" s="232">
        <v>12.550234846961169</v>
      </c>
      <c r="AJ55" s="232">
        <v>12.88432436422692</v>
      </c>
    </row>
    <row r="56" spans="2:36" x14ac:dyDescent="0.3">
      <c r="B56" t="s">
        <v>60</v>
      </c>
      <c r="C56" t="s">
        <v>91</v>
      </c>
      <c r="E56" s="232">
        <v>0.14759801535376629</v>
      </c>
      <c r="F56" s="232">
        <v>0.15677426300396541</v>
      </c>
      <c r="G56" s="232">
        <v>0.23014457186431289</v>
      </c>
      <c r="H56" s="232">
        <v>0.30351488072466037</v>
      </c>
      <c r="I56" s="232">
        <v>0.37688518958500788</v>
      </c>
      <c r="J56" s="232">
        <v>0.4502554984453554</v>
      </c>
      <c r="K56" s="232">
        <v>0.52362580730570285</v>
      </c>
      <c r="L56" s="232">
        <v>0.81317786429698313</v>
      </c>
      <c r="M56" s="232">
        <v>1.1027299212882631</v>
      </c>
      <c r="N56" s="232">
        <v>1.3922819782795439</v>
      </c>
      <c r="O56" s="232">
        <v>1.6818340352708241</v>
      </c>
      <c r="P56" s="232">
        <v>1.971386092262104</v>
      </c>
      <c r="Q56" s="232">
        <v>2.6267588092902319</v>
      </c>
      <c r="R56" s="232">
        <v>3.2821315263183588</v>
      </c>
      <c r="S56" s="232">
        <v>3.937504243346488</v>
      </c>
      <c r="T56" s="232">
        <v>4.592876960374614</v>
      </c>
      <c r="U56" s="232">
        <v>5.2482496774027423</v>
      </c>
      <c r="V56" s="232">
        <v>6.25338207995412</v>
      </c>
      <c r="W56" s="232">
        <v>7.2585144825054986</v>
      </c>
      <c r="X56" s="232">
        <v>8.2636468850568789</v>
      </c>
      <c r="Y56" s="232">
        <v>9.2687792876082558</v>
      </c>
      <c r="Z56" s="232">
        <v>10.273911690159631</v>
      </c>
      <c r="AA56" s="232">
        <v>11.30807926439754</v>
      </c>
      <c r="AB56" s="232">
        <v>12.34224683863544</v>
      </c>
      <c r="AC56" s="232">
        <v>13.37641441287334</v>
      </c>
      <c r="AD56" s="232">
        <v>14.41058198711125</v>
      </c>
      <c r="AE56" s="232">
        <v>15.44474956134915</v>
      </c>
      <c r="AF56" s="232">
        <v>16.42670710843997</v>
      </c>
      <c r="AG56" s="232">
        <v>17.408664655530789</v>
      </c>
      <c r="AH56" s="232">
        <v>18.3906222026216</v>
      </c>
      <c r="AI56" s="232">
        <v>19.372579749712411</v>
      </c>
      <c r="AJ56" s="232">
        <v>20.35453729680323</v>
      </c>
    </row>
    <row r="57" spans="2:36" x14ac:dyDescent="0.3">
      <c r="B57" t="s">
        <v>60</v>
      </c>
      <c r="C57" t="s">
        <v>92</v>
      </c>
      <c r="E57" s="232">
        <v>0.14759801535376629</v>
      </c>
      <c r="F57" s="232">
        <v>0.15677426300396541</v>
      </c>
      <c r="G57" s="232">
        <v>0.2300172176355664</v>
      </c>
      <c r="H57" s="232">
        <v>0.30326017226716739</v>
      </c>
      <c r="I57" s="232">
        <v>0.37650312689876841</v>
      </c>
      <c r="J57" s="232">
        <v>0.44974608153036938</v>
      </c>
      <c r="K57" s="232">
        <v>0.52298903616197034</v>
      </c>
      <c r="L57" s="232">
        <v>0.81409440521209797</v>
      </c>
      <c r="M57" s="232">
        <v>1.105199774262225</v>
      </c>
      <c r="N57" s="232">
        <v>1.396305143312353</v>
      </c>
      <c r="O57" s="232">
        <v>1.687410512362481</v>
      </c>
      <c r="P57" s="232">
        <v>1.978515881412608</v>
      </c>
      <c r="Q57" s="232">
        <v>2.7826369445779919</v>
      </c>
      <c r="R57" s="232">
        <v>3.5867580077433749</v>
      </c>
      <c r="S57" s="232">
        <v>4.3908790709087597</v>
      </c>
      <c r="T57" s="232">
        <v>5.1950001340741423</v>
      </c>
      <c r="U57" s="232">
        <v>5.9991211972395266</v>
      </c>
      <c r="V57" s="232">
        <v>7.8897537731467171</v>
      </c>
      <c r="W57" s="232">
        <v>9.7803863490539094</v>
      </c>
      <c r="X57" s="232">
        <v>11.6710189249611</v>
      </c>
      <c r="Y57" s="232">
        <v>13.56165150086829</v>
      </c>
      <c r="Z57" s="232">
        <v>15.452284076775481</v>
      </c>
      <c r="AA57" s="232">
        <v>17.506031089421828</v>
      </c>
      <c r="AB57" s="232">
        <v>19.559778102068179</v>
      </c>
      <c r="AC57" s="232">
        <v>21.61352511471453</v>
      </c>
      <c r="AD57" s="232">
        <v>23.667272127360871</v>
      </c>
      <c r="AE57" s="232">
        <v>25.721019140007218</v>
      </c>
      <c r="AF57" s="232">
        <v>26.90075420832758</v>
      </c>
      <c r="AG57" s="232">
        <v>28.080489276647931</v>
      </c>
      <c r="AH57" s="232">
        <v>29.260224344968279</v>
      </c>
      <c r="AI57" s="232">
        <v>30.43995941328863</v>
      </c>
      <c r="AJ57" s="232">
        <v>31.619694481608981</v>
      </c>
    </row>
    <row r="58" spans="2:36" x14ac:dyDescent="0.3">
      <c r="B58" t="s">
        <v>60</v>
      </c>
      <c r="C58" t="s">
        <v>93</v>
      </c>
      <c r="E58" s="232">
        <v>0.14759801535376629</v>
      </c>
      <c r="F58" s="232">
        <v>0.15677426300396541</v>
      </c>
      <c r="G58" s="232">
        <v>0.22963636340615401</v>
      </c>
      <c r="H58" s="232">
        <v>0.30249846380834261</v>
      </c>
      <c r="I58" s="232">
        <v>0.37536056421053121</v>
      </c>
      <c r="J58" s="232">
        <v>0.44822266461271981</v>
      </c>
      <c r="K58" s="232">
        <v>0.52108476501490841</v>
      </c>
      <c r="L58" s="232">
        <v>0.80581704168037271</v>
      </c>
      <c r="M58" s="232">
        <v>1.090549318345837</v>
      </c>
      <c r="N58" s="232">
        <v>1.375281595011302</v>
      </c>
      <c r="O58" s="232">
        <v>1.6600138716767661</v>
      </c>
      <c r="P58" s="232">
        <v>1.9447461483422299</v>
      </c>
      <c r="Q58" s="232">
        <v>2.5942377610976961</v>
      </c>
      <c r="R58" s="232">
        <v>3.243729373853161</v>
      </c>
      <c r="S58" s="232">
        <v>3.8932209866086258</v>
      </c>
      <c r="T58" s="232">
        <v>4.5427125993640924</v>
      </c>
      <c r="U58" s="232">
        <v>5.192204212119556</v>
      </c>
      <c r="V58" s="232">
        <v>6.3254418964893304</v>
      </c>
      <c r="W58" s="232">
        <v>7.4586795808591031</v>
      </c>
      <c r="X58" s="232">
        <v>8.5919172652288776</v>
      </c>
      <c r="Y58" s="232">
        <v>9.7251549495986502</v>
      </c>
      <c r="Z58" s="232">
        <v>10.858392633968419</v>
      </c>
      <c r="AA58" s="232">
        <v>12.085085492605909</v>
      </c>
      <c r="AB58" s="232">
        <v>13.311778351243399</v>
      </c>
      <c r="AC58" s="232">
        <v>14.538471209880891</v>
      </c>
      <c r="AD58" s="232">
        <v>15.76516406851837</v>
      </c>
      <c r="AE58" s="232">
        <v>16.991856927155862</v>
      </c>
      <c r="AF58" s="232">
        <v>18.079766479275911</v>
      </c>
      <c r="AG58" s="232">
        <v>19.16767603139596</v>
      </c>
      <c r="AH58" s="232">
        <v>20.255585583516009</v>
      </c>
      <c r="AI58" s="232">
        <v>21.343495135636061</v>
      </c>
      <c r="AJ58" s="232">
        <v>22.43140468775611</v>
      </c>
    </row>
  </sheetData>
  <conditionalFormatting sqref="Z1:Z20">
    <cfRule type="colorScale" priority="54">
      <colorScale>
        <cfvo type="min"/>
        <cfvo type="max"/>
        <color rgb="FFFCFCFF"/>
        <color rgb="FF63BE7B"/>
      </colorScale>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7BEDB-1B26-412E-9C3B-B7A73C9D94BE}">
  <sheetPr>
    <tabColor rgb="FF00B050"/>
  </sheetPr>
  <dimension ref="A1:AM59"/>
  <sheetViews>
    <sheetView topLeftCell="A2" zoomScale="80" zoomScaleNormal="80" workbookViewId="0">
      <selection activeCell="A2" sqref="A2"/>
    </sheetView>
  </sheetViews>
  <sheetFormatPr defaultRowHeight="14.4" x14ac:dyDescent="0.3"/>
  <cols>
    <col min="3" max="3" width="22.109375" customWidth="1"/>
    <col min="4" max="4" width="31.88671875" customWidth="1"/>
    <col min="5" max="5" width="29.33203125" customWidth="1"/>
  </cols>
  <sheetData>
    <row r="1" spans="1:39" x14ac:dyDescent="0.3">
      <c r="A1" s="99" t="s">
        <v>383</v>
      </c>
      <c r="AM1" s="216"/>
    </row>
    <row r="2" spans="1:39" x14ac:dyDescent="0.3">
      <c r="A2" s="35" t="s">
        <v>384</v>
      </c>
      <c r="AM2" s="216"/>
    </row>
    <row r="3" spans="1:39" x14ac:dyDescent="0.3">
      <c r="AM3" s="216"/>
    </row>
    <row r="4" spans="1:39" x14ac:dyDescent="0.3">
      <c r="AM4" s="216"/>
    </row>
    <row r="5" spans="1:39" x14ac:dyDescent="0.3">
      <c r="AM5" s="216"/>
    </row>
    <row r="6" spans="1:39" x14ac:dyDescent="0.3">
      <c r="AM6" s="216"/>
    </row>
    <row r="7" spans="1:39" x14ac:dyDescent="0.3">
      <c r="AM7" s="216"/>
    </row>
    <row r="8" spans="1:39" x14ac:dyDescent="0.3">
      <c r="AM8" s="216"/>
    </row>
    <row r="9" spans="1:39" x14ac:dyDescent="0.3">
      <c r="AM9" s="216"/>
    </row>
    <row r="10" spans="1:39" x14ac:dyDescent="0.3">
      <c r="AM10" s="216"/>
    </row>
    <row r="11" spans="1:39" x14ac:dyDescent="0.3">
      <c r="AM11" s="216"/>
    </row>
    <row r="12" spans="1:39" x14ac:dyDescent="0.3">
      <c r="AM12" s="216"/>
    </row>
    <row r="13" spans="1:39" x14ac:dyDescent="0.3">
      <c r="AM13" s="216"/>
    </row>
    <row r="14" spans="1:39" x14ac:dyDescent="0.3">
      <c r="AM14" s="216"/>
    </row>
    <row r="15" spans="1:39" x14ac:dyDescent="0.3">
      <c r="AM15" s="216"/>
    </row>
    <row r="16" spans="1:39" x14ac:dyDescent="0.3">
      <c r="AM16" s="216"/>
    </row>
    <row r="17" spans="3:39" x14ac:dyDescent="0.3">
      <c r="AM17" s="216"/>
    </row>
    <row r="18" spans="3:39" x14ac:dyDescent="0.3">
      <c r="AM18" s="216"/>
    </row>
    <row r="19" spans="3:39" x14ac:dyDescent="0.3">
      <c r="AM19" s="216"/>
    </row>
    <row r="20" spans="3:39" x14ac:dyDescent="0.3">
      <c r="AM20" s="216"/>
    </row>
    <row r="21" spans="3:39" x14ac:dyDescent="0.3">
      <c r="AM21" s="216"/>
    </row>
    <row r="23" spans="3:39" x14ac:dyDescent="0.3">
      <c r="C23" s="35" t="s">
        <v>13</v>
      </c>
      <c r="D23" s="35" t="s">
        <v>15</v>
      </c>
      <c r="E23" s="35" t="s">
        <v>385</v>
      </c>
      <c r="F23" s="35"/>
      <c r="G23" s="35" t="s">
        <v>116</v>
      </c>
      <c r="H23" s="35"/>
      <c r="I23" s="35"/>
      <c r="J23" s="35"/>
      <c r="K23" s="35"/>
      <c r="L23" s="35" t="s">
        <v>121</v>
      </c>
      <c r="M23" s="35"/>
      <c r="N23" s="35"/>
      <c r="O23" s="35"/>
      <c r="P23" s="35"/>
      <c r="Q23" s="35" t="s">
        <v>126</v>
      </c>
      <c r="R23" s="35"/>
      <c r="S23" s="35"/>
      <c r="T23" s="35"/>
      <c r="U23" s="35"/>
      <c r="V23" s="35" t="s">
        <v>131</v>
      </c>
      <c r="W23" s="35"/>
      <c r="X23" s="35"/>
      <c r="Y23" s="35"/>
      <c r="Z23" s="35"/>
      <c r="AA23" s="35" t="s">
        <v>136</v>
      </c>
      <c r="AB23" s="35"/>
      <c r="AC23" s="35"/>
      <c r="AD23" s="35"/>
      <c r="AE23" s="35"/>
      <c r="AF23" s="35" t="s">
        <v>141</v>
      </c>
      <c r="AG23" s="35"/>
      <c r="AH23" s="35"/>
      <c r="AI23" s="35"/>
      <c r="AJ23" s="35"/>
      <c r="AK23" s="35" t="s">
        <v>146</v>
      </c>
    </row>
    <row r="24" spans="3:39" x14ac:dyDescent="0.3">
      <c r="C24" t="s">
        <v>79</v>
      </c>
      <c r="D24" t="s">
        <v>80</v>
      </c>
      <c r="E24" s="79" t="s">
        <v>298</v>
      </c>
      <c r="F24" s="232">
        <v>5.6295999999999999</v>
      </c>
      <c r="G24" s="232">
        <v>5.8800999999999997</v>
      </c>
      <c r="H24" s="232">
        <v>6.1752400000000014</v>
      </c>
      <c r="I24" s="232">
        <v>6.4703799999999996</v>
      </c>
      <c r="J24" s="232">
        <v>6.7655200000000004</v>
      </c>
      <c r="K24" s="232">
        <v>7.0606600000000013</v>
      </c>
      <c r="L24" s="232">
        <v>7.3558000000000003</v>
      </c>
      <c r="M24" s="232">
        <v>7.5955400000000024</v>
      </c>
      <c r="N24" s="232">
        <v>7.8352800000000009</v>
      </c>
      <c r="O24" s="232">
        <v>8.0750200000000021</v>
      </c>
      <c r="P24" s="232">
        <v>8.3147600000000015</v>
      </c>
      <c r="Q24" s="232">
        <v>8.5545000000000009</v>
      </c>
      <c r="R24" s="232">
        <v>8.6825800000000015</v>
      </c>
      <c r="S24" s="232">
        <v>8.8106600000000022</v>
      </c>
      <c r="T24" s="232">
        <v>8.938740000000001</v>
      </c>
      <c r="U24" s="232">
        <v>9.0668200000000017</v>
      </c>
      <c r="V24" s="232">
        <v>9.1949000000000005</v>
      </c>
      <c r="W24" s="232">
        <v>9.4148000000000014</v>
      </c>
      <c r="X24" s="232">
        <v>9.6347000000000005</v>
      </c>
      <c r="Y24" s="232">
        <v>9.8546000000000014</v>
      </c>
      <c r="Z24" s="232">
        <v>10.0745</v>
      </c>
      <c r="AA24" s="232">
        <v>10.2944</v>
      </c>
      <c r="AB24" s="232">
        <v>10.575419999999999</v>
      </c>
      <c r="AC24" s="232">
        <v>10.856439999999999</v>
      </c>
      <c r="AD24" s="232">
        <v>11.137460000000001</v>
      </c>
      <c r="AE24" s="232">
        <v>11.418480000000001</v>
      </c>
      <c r="AF24" s="232">
        <v>11.6995</v>
      </c>
      <c r="AG24" s="232">
        <v>11.947520000000001</v>
      </c>
      <c r="AH24" s="232">
        <v>12.195539999999999</v>
      </c>
      <c r="AI24" s="232">
        <v>12.44356</v>
      </c>
      <c r="AJ24" s="232">
        <v>12.69158</v>
      </c>
      <c r="AK24" s="232">
        <v>12.9396</v>
      </c>
    </row>
    <row r="25" spans="3:39" x14ac:dyDescent="0.3">
      <c r="C25" t="s">
        <v>14</v>
      </c>
      <c r="D25" t="s">
        <v>16</v>
      </c>
      <c r="E25" s="79" t="s">
        <v>300</v>
      </c>
      <c r="F25" s="232">
        <v>5.6295999999999999</v>
      </c>
      <c r="G25" s="232">
        <v>5.9236000000000004</v>
      </c>
      <c r="H25" s="232">
        <v>6.0864000000000011</v>
      </c>
      <c r="I25" s="232">
        <v>6.249200000000001</v>
      </c>
      <c r="J25" s="232">
        <v>6.4120000000000008</v>
      </c>
      <c r="K25" s="232">
        <v>6.5748000000000006</v>
      </c>
      <c r="L25" s="232">
        <v>6.7375999999999996</v>
      </c>
      <c r="M25" s="232">
        <v>6.7596400000000001</v>
      </c>
      <c r="N25" s="232">
        <v>6.7816799999999997</v>
      </c>
      <c r="O25" s="232">
        <v>6.8037200000000002</v>
      </c>
      <c r="P25" s="232">
        <v>6.8257600000000007</v>
      </c>
      <c r="Q25" s="232">
        <v>6.8478000000000003</v>
      </c>
      <c r="R25" s="232">
        <v>6.845740000000001</v>
      </c>
      <c r="S25" s="232">
        <v>6.8436800000000009</v>
      </c>
      <c r="T25" s="232">
        <v>6.8416200000000007</v>
      </c>
      <c r="U25" s="232">
        <v>6.8395600000000014</v>
      </c>
      <c r="V25" s="232">
        <v>6.8375000000000004</v>
      </c>
      <c r="W25" s="232">
        <v>6.883700000000001</v>
      </c>
      <c r="X25" s="232">
        <v>6.9299000000000017</v>
      </c>
      <c r="Y25" s="232">
        <v>6.9761000000000024</v>
      </c>
      <c r="Z25" s="232">
        <v>7.0223000000000013</v>
      </c>
      <c r="AA25" s="232">
        <v>7.0685000000000002</v>
      </c>
      <c r="AB25" s="232">
        <v>7.124880000000001</v>
      </c>
      <c r="AC25" s="232">
        <v>7.1812600000000018</v>
      </c>
      <c r="AD25" s="232">
        <v>7.2376400000000007</v>
      </c>
      <c r="AE25" s="232">
        <v>7.2940200000000006</v>
      </c>
      <c r="AF25" s="232">
        <v>7.3503999999999996</v>
      </c>
      <c r="AG25" s="232">
        <v>7.3759000000000006</v>
      </c>
      <c r="AH25" s="232">
        <v>7.4014000000000006</v>
      </c>
      <c r="AI25" s="232">
        <v>7.4269000000000016</v>
      </c>
      <c r="AJ25" s="232">
        <v>7.4524000000000008</v>
      </c>
      <c r="AK25" s="232">
        <v>7.4779</v>
      </c>
    </row>
    <row r="26" spans="3:39" x14ac:dyDescent="0.3">
      <c r="C26" t="s">
        <v>71</v>
      </c>
      <c r="D26" t="s">
        <v>86</v>
      </c>
      <c r="E26" s="79" t="s">
        <v>301</v>
      </c>
      <c r="F26" s="232">
        <v>5.6295999999999999</v>
      </c>
      <c r="G26" s="232">
        <v>5.4714999999999998</v>
      </c>
      <c r="H26" s="232">
        <v>5.5145400000000002</v>
      </c>
      <c r="I26" s="232">
        <v>5.5575799999999997</v>
      </c>
      <c r="J26" s="232">
        <v>5.600620000000001</v>
      </c>
      <c r="K26" s="232">
        <v>5.6436600000000006</v>
      </c>
      <c r="L26" s="232">
        <v>5.6867000000000001</v>
      </c>
      <c r="M26" s="232">
        <v>5.7167599999999998</v>
      </c>
      <c r="N26" s="232">
        <v>5.7468199999999996</v>
      </c>
      <c r="O26" s="232">
        <v>5.7768800000000002</v>
      </c>
      <c r="P26" s="232">
        <v>5.80694</v>
      </c>
      <c r="Q26" s="232">
        <v>5.8369999999999997</v>
      </c>
      <c r="R26" s="232">
        <v>5.78972</v>
      </c>
      <c r="S26" s="232">
        <v>5.7424400000000002</v>
      </c>
      <c r="T26" s="232">
        <v>5.6951599999999996</v>
      </c>
      <c r="U26" s="232">
        <v>5.6478799999999998</v>
      </c>
      <c r="V26" s="232">
        <v>5.6006</v>
      </c>
      <c r="W26" s="232">
        <v>5.5478199999999998</v>
      </c>
      <c r="X26" s="232">
        <v>5.4950400000000013</v>
      </c>
      <c r="Y26" s="232">
        <v>5.442260000000001</v>
      </c>
      <c r="Z26" s="232">
        <v>5.3894800000000007</v>
      </c>
      <c r="AA26" s="232">
        <v>5.3367000000000004</v>
      </c>
      <c r="AB26" s="232">
        <v>5.3002000000000011</v>
      </c>
      <c r="AC26" s="232">
        <v>5.2637000000000009</v>
      </c>
      <c r="AD26" s="232">
        <v>5.2272000000000016</v>
      </c>
      <c r="AE26" s="232">
        <v>5.1907000000000014</v>
      </c>
      <c r="AF26" s="232">
        <v>5.1542000000000003</v>
      </c>
      <c r="AG26" s="232">
        <v>5.1157800000000009</v>
      </c>
      <c r="AH26" s="232">
        <v>5.0773600000000014</v>
      </c>
      <c r="AI26" s="232">
        <v>5.0389400000000011</v>
      </c>
      <c r="AJ26" s="232">
        <v>5.0005200000000007</v>
      </c>
      <c r="AK26" s="232">
        <v>4.9621000000000004</v>
      </c>
    </row>
    <row r="27" spans="3:39" x14ac:dyDescent="0.3">
      <c r="C27" t="s">
        <v>71</v>
      </c>
      <c r="D27" t="s">
        <v>72</v>
      </c>
      <c r="F27" s="232">
        <v>5.6295999999999999</v>
      </c>
      <c r="G27" s="232">
        <v>5.4614000000000003</v>
      </c>
      <c r="H27" s="232">
        <v>5.5498600000000007</v>
      </c>
      <c r="I27" s="232">
        <v>5.6383200000000002</v>
      </c>
      <c r="J27" s="232">
        <v>5.7267800000000006</v>
      </c>
      <c r="K27" s="232">
        <v>5.8152399999999993</v>
      </c>
      <c r="L27" s="232">
        <v>5.9036999999999997</v>
      </c>
      <c r="M27" s="232">
        <v>5.9562200000000001</v>
      </c>
      <c r="N27" s="232">
        <v>6.0087400000000004</v>
      </c>
      <c r="O27" s="232">
        <v>6.0612600000000008</v>
      </c>
      <c r="P27" s="232">
        <v>6.1137800000000002</v>
      </c>
      <c r="Q27" s="232">
        <v>6.1662999999999997</v>
      </c>
      <c r="R27" s="232">
        <v>6.1118199999999998</v>
      </c>
      <c r="S27" s="232">
        <v>6.0573400000000008</v>
      </c>
      <c r="T27" s="232">
        <v>6.002860000000001</v>
      </c>
      <c r="U27" s="232">
        <v>5.9483800000000002</v>
      </c>
      <c r="V27" s="232">
        <v>5.8939000000000004</v>
      </c>
      <c r="W27" s="232">
        <v>5.8281800000000006</v>
      </c>
      <c r="X27" s="232">
        <v>5.7624600000000008</v>
      </c>
      <c r="Y27" s="232">
        <v>5.6967400000000001</v>
      </c>
      <c r="Z27" s="232">
        <v>5.6310199999999986</v>
      </c>
      <c r="AA27" s="232">
        <v>5.5652999999999997</v>
      </c>
      <c r="AB27" s="232">
        <v>5.5314399999999999</v>
      </c>
      <c r="AC27" s="232">
        <v>5.4975800000000001</v>
      </c>
      <c r="AD27" s="232">
        <v>5.4637200000000004</v>
      </c>
      <c r="AE27" s="232">
        <v>5.4298599999999997</v>
      </c>
      <c r="AF27" s="232">
        <v>5.3959999999999999</v>
      </c>
      <c r="AG27" s="232">
        <v>5.38286</v>
      </c>
      <c r="AH27" s="232">
        <v>5.3697200000000009</v>
      </c>
      <c r="AI27" s="232">
        <v>5.356580000000001</v>
      </c>
      <c r="AJ27" s="232">
        <v>5.3434400000000002</v>
      </c>
      <c r="AK27" s="232">
        <v>5.3303000000000003</v>
      </c>
    </row>
    <row r="28" spans="3:39" x14ac:dyDescent="0.3">
      <c r="C28" t="s">
        <v>60</v>
      </c>
      <c r="D28" t="s">
        <v>94</v>
      </c>
      <c r="F28" s="232">
        <v>5.6295999999999999</v>
      </c>
      <c r="G28" s="232">
        <v>5.9076000000000004</v>
      </c>
      <c r="H28" s="232">
        <v>6.1632000000000007</v>
      </c>
      <c r="I28" s="232">
        <v>6.4188000000000009</v>
      </c>
      <c r="J28" s="232">
        <v>6.6744000000000003</v>
      </c>
      <c r="K28" s="232">
        <v>6.9300000000000006</v>
      </c>
      <c r="L28" s="232">
        <v>7.1856</v>
      </c>
      <c r="M28" s="232">
        <v>7.3633200000000008</v>
      </c>
      <c r="N28" s="232">
        <v>7.5410400000000006</v>
      </c>
      <c r="O28" s="232">
        <v>7.7187600000000014</v>
      </c>
      <c r="P28" s="232">
        <v>7.8964800000000004</v>
      </c>
      <c r="Q28" s="232">
        <v>8.0741999999999994</v>
      </c>
      <c r="R28" s="232">
        <v>8.1696000000000009</v>
      </c>
      <c r="S28" s="232">
        <v>8.2650000000000006</v>
      </c>
      <c r="T28" s="232">
        <v>8.3604000000000003</v>
      </c>
      <c r="U28" s="232">
        <v>8.4558</v>
      </c>
      <c r="V28" s="232">
        <v>8.5511999999999997</v>
      </c>
      <c r="W28" s="232">
        <v>8.7102800000000009</v>
      </c>
      <c r="X28" s="232">
        <v>8.8693600000000004</v>
      </c>
      <c r="Y28" s="232">
        <v>9.0284400000000016</v>
      </c>
      <c r="Z28" s="232">
        <v>9.187520000000001</v>
      </c>
      <c r="AA28" s="232">
        <v>9.3466000000000005</v>
      </c>
      <c r="AB28" s="232">
        <v>9.4826000000000015</v>
      </c>
      <c r="AC28" s="232">
        <v>9.6186000000000007</v>
      </c>
      <c r="AD28" s="232">
        <v>9.7545999999999999</v>
      </c>
      <c r="AE28" s="232">
        <v>9.8906000000000009</v>
      </c>
      <c r="AF28" s="232">
        <v>10.0266</v>
      </c>
      <c r="AG28" s="232">
        <v>10.11748</v>
      </c>
      <c r="AH28" s="232">
        <v>10.208360000000001</v>
      </c>
      <c r="AI28" s="232">
        <v>10.299239999999999</v>
      </c>
      <c r="AJ28" s="232">
        <v>10.39012</v>
      </c>
      <c r="AK28" s="232">
        <v>10.481</v>
      </c>
    </row>
    <row r="29" spans="3:39" x14ac:dyDescent="0.3">
      <c r="C29" t="s">
        <v>60</v>
      </c>
      <c r="D29" t="s">
        <v>61</v>
      </c>
      <c r="F29" s="232">
        <v>5.6295999999999999</v>
      </c>
      <c r="G29" s="232">
        <v>5.9076000000000004</v>
      </c>
      <c r="H29" s="232">
        <v>6.3479599999999996</v>
      </c>
      <c r="I29" s="232">
        <v>6.7883200000000006</v>
      </c>
      <c r="J29" s="232">
        <v>7.2286800000000007</v>
      </c>
      <c r="K29" s="232">
        <v>7.6690400000000007</v>
      </c>
      <c r="L29" s="232">
        <v>8.1094000000000008</v>
      </c>
      <c r="M29" s="232">
        <v>8.6455400000000004</v>
      </c>
      <c r="N29" s="232">
        <v>9.1816800000000001</v>
      </c>
      <c r="O29" s="232">
        <v>9.7178200000000015</v>
      </c>
      <c r="P29" s="232">
        <v>10.253959999999999</v>
      </c>
      <c r="Q29" s="232">
        <v>10.790100000000001</v>
      </c>
      <c r="R29" s="232">
        <v>11.05702</v>
      </c>
      <c r="S29" s="232">
        <v>11.32394</v>
      </c>
      <c r="T29" s="232">
        <v>11.590859999999999</v>
      </c>
      <c r="U29" s="232">
        <v>11.85778</v>
      </c>
      <c r="V29" s="232">
        <v>12.124700000000001</v>
      </c>
      <c r="W29" s="232">
        <v>12.25188</v>
      </c>
      <c r="X29" s="232">
        <v>12.379060000000001</v>
      </c>
      <c r="Y29" s="232">
        <v>12.50624</v>
      </c>
      <c r="Z29" s="232">
        <v>12.633419999999999</v>
      </c>
      <c r="AA29" s="232">
        <v>12.7606</v>
      </c>
      <c r="AB29" s="232">
        <v>12.811400000000001</v>
      </c>
      <c r="AC29" s="232">
        <v>12.8622</v>
      </c>
      <c r="AD29" s="232">
        <v>12.913</v>
      </c>
      <c r="AE29" s="232">
        <v>12.963800000000001</v>
      </c>
      <c r="AF29" s="232">
        <v>13.0146</v>
      </c>
      <c r="AG29" s="232">
        <v>13.01376</v>
      </c>
      <c r="AH29" s="232">
        <v>13.012919999999999</v>
      </c>
      <c r="AI29" s="232">
        <v>13.012079999999999</v>
      </c>
      <c r="AJ29" s="232">
        <v>13.011240000000001</v>
      </c>
      <c r="AK29" s="232">
        <v>13.010400000000001</v>
      </c>
    </row>
    <row r="30" spans="3:39" x14ac:dyDescent="0.3">
      <c r="C30" t="s">
        <v>14</v>
      </c>
      <c r="D30" t="s">
        <v>76</v>
      </c>
      <c r="F30" s="232">
        <v>5.6295999999999999</v>
      </c>
      <c r="G30" s="232">
        <v>5.9236000000000004</v>
      </c>
      <c r="H30" s="232">
        <v>6.1447000000000012</v>
      </c>
      <c r="I30" s="232">
        <v>6.365800000000001</v>
      </c>
      <c r="J30" s="232">
        <v>6.5869000000000018</v>
      </c>
      <c r="K30" s="232">
        <v>6.8080000000000007</v>
      </c>
      <c r="L30" s="232">
        <v>7.0290999999999997</v>
      </c>
      <c r="M30" s="232">
        <v>7.1593600000000004</v>
      </c>
      <c r="N30" s="232">
        <v>7.2896200000000011</v>
      </c>
      <c r="O30" s="232">
        <v>7.4198800000000009</v>
      </c>
      <c r="P30" s="232">
        <v>7.5501400000000007</v>
      </c>
      <c r="Q30" s="232">
        <v>7.6803999999999997</v>
      </c>
      <c r="R30" s="232">
        <v>7.7633800000000006</v>
      </c>
      <c r="S30" s="232">
        <v>7.8463600000000007</v>
      </c>
      <c r="T30" s="232">
        <v>7.9293400000000007</v>
      </c>
      <c r="U30" s="232">
        <v>8.0123200000000008</v>
      </c>
      <c r="V30" s="232">
        <v>8.0952999999999999</v>
      </c>
      <c r="W30" s="232">
        <v>8.204600000000001</v>
      </c>
      <c r="X30" s="232">
        <v>8.3139000000000003</v>
      </c>
      <c r="Y30" s="232">
        <v>8.4232000000000014</v>
      </c>
      <c r="Z30" s="232">
        <v>8.5325000000000006</v>
      </c>
      <c r="AA30" s="232">
        <v>8.6417999999999999</v>
      </c>
      <c r="AB30" s="232">
        <v>8.7249800000000004</v>
      </c>
      <c r="AC30" s="232">
        <v>8.8081600000000009</v>
      </c>
      <c r="AD30" s="232">
        <v>8.8913400000000014</v>
      </c>
      <c r="AE30" s="232">
        <v>8.9745200000000001</v>
      </c>
      <c r="AF30" s="232">
        <v>9.0577000000000005</v>
      </c>
      <c r="AG30" s="232">
        <v>9.1490200000000002</v>
      </c>
      <c r="AH30" s="232">
        <v>9.2403400000000016</v>
      </c>
      <c r="AI30" s="232">
        <v>9.3316600000000012</v>
      </c>
      <c r="AJ30" s="232">
        <v>9.4229800000000008</v>
      </c>
      <c r="AK30" s="232">
        <v>9.5143000000000004</v>
      </c>
    </row>
    <row r="31" spans="3:39" x14ac:dyDescent="0.3">
      <c r="C31" t="s">
        <v>14</v>
      </c>
      <c r="D31" t="s">
        <v>77</v>
      </c>
      <c r="F31" s="232">
        <v>5.6295999999999999</v>
      </c>
      <c r="G31" s="232">
        <v>5.9236000000000004</v>
      </c>
      <c r="H31" s="232">
        <v>6.1447000000000012</v>
      </c>
      <c r="I31" s="232">
        <v>6.365800000000001</v>
      </c>
      <c r="J31" s="232">
        <v>6.5869000000000018</v>
      </c>
      <c r="K31" s="232">
        <v>6.8080000000000007</v>
      </c>
      <c r="L31" s="232">
        <v>7.0290999999999997</v>
      </c>
      <c r="M31" s="232">
        <v>7.1593600000000004</v>
      </c>
      <c r="N31" s="232">
        <v>7.2896200000000011</v>
      </c>
      <c r="O31" s="232">
        <v>7.4198800000000009</v>
      </c>
      <c r="P31" s="232">
        <v>7.5501400000000007</v>
      </c>
      <c r="Q31" s="232">
        <v>7.6803999999999997</v>
      </c>
      <c r="R31" s="232">
        <v>7.7633800000000006</v>
      </c>
      <c r="S31" s="232">
        <v>7.8463600000000007</v>
      </c>
      <c r="T31" s="232">
        <v>7.9293400000000007</v>
      </c>
      <c r="U31" s="232">
        <v>8.0123200000000008</v>
      </c>
      <c r="V31" s="232">
        <v>8.0952999999999999</v>
      </c>
      <c r="W31" s="232">
        <v>8.204600000000001</v>
      </c>
      <c r="X31" s="232">
        <v>8.3139000000000003</v>
      </c>
      <c r="Y31" s="232">
        <v>8.4232000000000014</v>
      </c>
      <c r="Z31" s="232">
        <v>8.5325000000000006</v>
      </c>
      <c r="AA31" s="232">
        <v>8.6417999999999999</v>
      </c>
      <c r="AB31" s="232">
        <v>8.7249800000000004</v>
      </c>
      <c r="AC31" s="232">
        <v>8.8081600000000009</v>
      </c>
      <c r="AD31" s="232">
        <v>8.8913400000000014</v>
      </c>
      <c r="AE31" s="232">
        <v>8.9745200000000001</v>
      </c>
      <c r="AF31" s="232">
        <v>9.0577000000000005</v>
      </c>
      <c r="AG31" s="232">
        <v>9.1490200000000002</v>
      </c>
      <c r="AH31" s="232">
        <v>9.2403400000000016</v>
      </c>
      <c r="AI31" s="232">
        <v>9.3316600000000012</v>
      </c>
      <c r="AJ31" s="232">
        <v>9.4229800000000008</v>
      </c>
      <c r="AK31" s="232">
        <v>9.5143000000000004</v>
      </c>
    </row>
    <row r="32" spans="3:39" x14ac:dyDescent="0.3">
      <c r="C32" t="s">
        <v>14</v>
      </c>
      <c r="D32" t="s">
        <v>66</v>
      </c>
      <c r="F32" s="232">
        <v>5.6295999999999999</v>
      </c>
      <c r="G32" s="232">
        <v>5.9236000000000004</v>
      </c>
      <c r="H32" s="232">
        <v>6.0864000000000011</v>
      </c>
      <c r="I32" s="232">
        <v>6.249200000000001</v>
      </c>
      <c r="J32" s="232">
        <v>6.4120000000000008</v>
      </c>
      <c r="K32" s="232">
        <v>6.5748000000000006</v>
      </c>
      <c r="L32" s="232">
        <v>6.7375999999999996</v>
      </c>
      <c r="M32" s="232">
        <v>6.8407400000000003</v>
      </c>
      <c r="N32" s="232">
        <v>6.9438800000000001</v>
      </c>
      <c r="O32" s="232">
        <v>7.0470200000000016</v>
      </c>
      <c r="P32" s="232">
        <v>7.1501600000000014</v>
      </c>
      <c r="Q32" s="232">
        <v>7.2533000000000003</v>
      </c>
      <c r="R32" s="232">
        <v>7.4443999999999999</v>
      </c>
      <c r="S32" s="232">
        <v>7.6355000000000013</v>
      </c>
      <c r="T32" s="232">
        <v>7.8266000000000009</v>
      </c>
      <c r="U32" s="232">
        <v>8.0177000000000014</v>
      </c>
      <c r="V32" s="232">
        <v>8.2088000000000001</v>
      </c>
      <c r="W32" s="232">
        <v>8.4309600000000007</v>
      </c>
      <c r="X32" s="232">
        <v>8.6531200000000013</v>
      </c>
      <c r="Y32" s="232">
        <v>8.8752800000000001</v>
      </c>
      <c r="Z32" s="232">
        <v>9.0974400000000006</v>
      </c>
      <c r="AA32" s="232">
        <v>9.3195999999999994</v>
      </c>
      <c r="AB32" s="232">
        <v>9.4807400000000008</v>
      </c>
      <c r="AC32" s="232">
        <v>9.6418800000000005</v>
      </c>
      <c r="AD32" s="232">
        <v>9.8030200000000001</v>
      </c>
      <c r="AE32" s="232">
        <v>9.9641599999999997</v>
      </c>
      <c r="AF32" s="232">
        <v>10.125299999999999</v>
      </c>
      <c r="AG32" s="232">
        <v>10.2013</v>
      </c>
      <c r="AH32" s="232">
        <v>10.2773</v>
      </c>
      <c r="AI32" s="232">
        <v>10.353300000000001</v>
      </c>
      <c r="AJ32" s="232">
        <v>10.4293</v>
      </c>
      <c r="AK32" s="232">
        <v>10.5053</v>
      </c>
    </row>
    <row r="33" spans="3:37" x14ac:dyDescent="0.3">
      <c r="C33" t="s">
        <v>14</v>
      </c>
      <c r="D33" t="s">
        <v>67</v>
      </c>
      <c r="F33" s="232">
        <v>5.6295999999999999</v>
      </c>
      <c r="G33" s="232">
        <v>5.9236000000000004</v>
      </c>
      <c r="H33" s="232">
        <v>6.0864000000000011</v>
      </c>
      <c r="I33" s="232">
        <v>6.249200000000001</v>
      </c>
      <c r="J33" s="232">
        <v>6.4120000000000008</v>
      </c>
      <c r="K33" s="232">
        <v>6.5748000000000006</v>
      </c>
      <c r="L33" s="232">
        <v>6.7375999999999996</v>
      </c>
      <c r="M33" s="232">
        <v>6.8317800000000002</v>
      </c>
      <c r="N33" s="232">
        <v>6.9259599999999999</v>
      </c>
      <c r="O33" s="232">
        <v>7.0201400000000014</v>
      </c>
      <c r="P33" s="232">
        <v>7.1143200000000002</v>
      </c>
      <c r="Q33" s="232">
        <v>7.2084999999999999</v>
      </c>
      <c r="R33" s="232">
        <v>7.4010800000000003</v>
      </c>
      <c r="S33" s="232">
        <v>7.5936600000000016</v>
      </c>
      <c r="T33" s="232">
        <v>7.7862400000000012</v>
      </c>
      <c r="U33" s="232">
        <v>7.9788200000000007</v>
      </c>
      <c r="V33" s="232">
        <v>8.1714000000000002</v>
      </c>
      <c r="W33" s="232">
        <v>8.3979999999999997</v>
      </c>
      <c r="X33" s="232">
        <v>8.6246000000000009</v>
      </c>
      <c r="Y33" s="232">
        <v>8.8512000000000004</v>
      </c>
      <c r="Z33" s="232">
        <v>9.0777999999999999</v>
      </c>
      <c r="AA33" s="232">
        <v>9.3043999999999993</v>
      </c>
      <c r="AB33" s="232">
        <v>9.4713199999999986</v>
      </c>
      <c r="AC33" s="232">
        <v>9.6382399999999997</v>
      </c>
      <c r="AD33" s="232">
        <v>9.8051600000000008</v>
      </c>
      <c r="AE33" s="232">
        <v>9.9720800000000001</v>
      </c>
      <c r="AF33" s="232">
        <v>10.138999999999999</v>
      </c>
      <c r="AG33" s="232">
        <v>10.22344</v>
      </c>
      <c r="AH33" s="232">
        <v>10.307880000000001</v>
      </c>
      <c r="AI33" s="232">
        <v>10.39232</v>
      </c>
      <c r="AJ33" s="232">
        <v>10.476760000000001</v>
      </c>
      <c r="AK33" s="232">
        <v>10.561199999999999</v>
      </c>
    </row>
    <row r="34" spans="3:37" x14ac:dyDescent="0.3">
      <c r="C34" t="s">
        <v>68</v>
      </c>
      <c r="D34" t="s">
        <v>69</v>
      </c>
      <c r="F34" s="232">
        <v>5.6295999999999999</v>
      </c>
      <c r="G34" s="232">
        <v>5.8456999999999999</v>
      </c>
      <c r="H34" s="232">
        <v>6.1005200000000004</v>
      </c>
      <c r="I34" s="232">
        <v>6.3553400000000009</v>
      </c>
      <c r="J34" s="232">
        <v>6.6101599999999996</v>
      </c>
      <c r="K34" s="232">
        <v>6.864980000000001</v>
      </c>
      <c r="L34" s="232">
        <v>7.1197999999999997</v>
      </c>
      <c r="M34" s="232">
        <v>7.4915800000000008</v>
      </c>
      <c r="N34" s="232">
        <v>7.8633600000000001</v>
      </c>
      <c r="O34" s="232">
        <v>8.2351400000000012</v>
      </c>
      <c r="P34" s="232">
        <v>8.6069200000000006</v>
      </c>
      <c r="Q34" s="232">
        <v>8.9786999999999999</v>
      </c>
      <c r="R34" s="232">
        <v>9.2178599999999999</v>
      </c>
      <c r="S34" s="232">
        <v>9.45702</v>
      </c>
      <c r="T34" s="232">
        <v>9.6961800000000018</v>
      </c>
      <c r="U34" s="232">
        <v>9.9353400000000001</v>
      </c>
      <c r="V34" s="232">
        <v>10.1745</v>
      </c>
      <c r="W34" s="232">
        <v>10.26436</v>
      </c>
      <c r="X34" s="232">
        <v>10.35422</v>
      </c>
      <c r="Y34" s="232">
        <v>10.44408</v>
      </c>
      <c r="Z34" s="232">
        <v>10.533939999999999</v>
      </c>
      <c r="AA34" s="232">
        <v>10.623799999999999</v>
      </c>
      <c r="AB34" s="232">
        <v>10.57</v>
      </c>
      <c r="AC34" s="232">
        <v>10.5162</v>
      </c>
      <c r="AD34" s="232">
        <v>10.462400000000001</v>
      </c>
      <c r="AE34" s="232">
        <v>10.4086</v>
      </c>
      <c r="AF34" s="232">
        <v>10.354799999999999</v>
      </c>
      <c r="AG34" s="232">
        <v>10.27008</v>
      </c>
      <c r="AH34" s="232">
        <v>10.185359999999999</v>
      </c>
      <c r="AI34" s="232">
        <v>10.10064</v>
      </c>
      <c r="AJ34" s="232">
        <v>10.015919999999999</v>
      </c>
      <c r="AK34" s="232">
        <v>9.9312000000000005</v>
      </c>
    </row>
    <row r="35" spans="3:37" x14ac:dyDescent="0.3">
      <c r="C35" t="s">
        <v>14</v>
      </c>
      <c r="D35" t="s">
        <v>78</v>
      </c>
      <c r="F35" s="232">
        <v>5.6295999999999999</v>
      </c>
      <c r="G35" s="232">
        <v>5.9236000000000004</v>
      </c>
      <c r="H35" s="232">
        <v>6.0864000000000011</v>
      </c>
      <c r="I35" s="232">
        <v>6.249200000000001</v>
      </c>
      <c r="J35" s="232">
        <v>6.4120000000000008</v>
      </c>
      <c r="K35" s="232">
        <v>6.5748000000000006</v>
      </c>
      <c r="L35" s="232">
        <v>6.7375999999999996</v>
      </c>
      <c r="M35" s="232">
        <v>6.76274</v>
      </c>
      <c r="N35" s="232">
        <v>6.7878799999999986</v>
      </c>
      <c r="O35" s="232">
        <v>6.8130199999999999</v>
      </c>
      <c r="P35" s="232">
        <v>6.8381600000000002</v>
      </c>
      <c r="Q35" s="232">
        <v>6.8632999999999997</v>
      </c>
      <c r="R35" s="232">
        <v>6.8652600000000001</v>
      </c>
      <c r="S35" s="232">
        <v>6.8672200000000014</v>
      </c>
      <c r="T35" s="232">
        <v>6.8691800000000001</v>
      </c>
      <c r="U35" s="232">
        <v>6.8711399999999996</v>
      </c>
      <c r="V35" s="232">
        <v>6.8731</v>
      </c>
      <c r="W35" s="232">
        <v>6.9131800000000014</v>
      </c>
      <c r="X35" s="232">
        <v>6.9532600000000002</v>
      </c>
      <c r="Y35" s="232">
        <v>6.9933400000000008</v>
      </c>
      <c r="Z35" s="232">
        <v>7.0334199999999996</v>
      </c>
      <c r="AA35" s="232">
        <v>7.0735000000000001</v>
      </c>
      <c r="AB35" s="232">
        <v>7.1223400000000003</v>
      </c>
      <c r="AC35" s="232">
        <v>7.1711800000000014</v>
      </c>
      <c r="AD35" s="232">
        <v>7.2200200000000017</v>
      </c>
      <c r="AE35" s="232">
        <v>7.2688600000000001</v>
      </c>
      <c r="AF35" s="232">
        <v>7.3177000000000003</v>
      </c>
      <c r="AG35" s="232">
        <v>7.3506800000000014</v>
      </c>
      <c r="AH35" s="232">
        <v>7.3836600000000008</v>
      </c>
      <c r="AI35" s="232">
        <v>7.416640000000001</v>
      </c>
      <c r="AJ35" s="232">
        <v>7.4496200000000004</v>
      </c>
      <c r="AK35" s="232">
        <v>7.4825999999999997</v>
      </c>
    </row>
    <row r="36" spans="3:37" x14ac:dyDescent="0.3">
      <c r="C36" t="s">
        <v>14</v>
      </c>
      <c r="D36" t="s">
        <v>70</v>
      </c>
      <c r="F36" s="232">
        <v>5.6295999999999999</v>
      </c>
      <c r="G36" s="232">
        <v>5.9236000000000004</v>
      </c>
      <c r="H36" s="232">
        <v>6.0864000000000011</v>
      </c>
      <c r="I36" s="232">
        <v>6.249200000000001</v>
      </c>
      <c r="J36" s="232">
        <v>6.4120000000000008</v>
      </c>
      <c r="K36" s="232">
        <v>6.5748000000000006</v>
      </c>
      <c r="L36" s="232">
        <v>6.7375999999999996</v>
      </c>
      <c r="M36" s="232">
        <v>6.7564799999999998</v>
      </c>
      <c r="N36" s="232">
        <v>6.77536</v>
      </c>
      <c r="O36" s="232">
        <v>6.7942400000000003</v>
      </c>
      <c r="P36" s="232">
        <v>6.8131200000000014</v>
      </c>
      <c r="Q36" s="232">
        <v>6.8319999999999999</v>
      </c>
      <c r="R36" s="232">
        <v>6.8386800000000001</v>
      </c>
      <c r="S36" s="232">
        <v>6.8453600000000012</v>
      </c>
      <c r="T36" s="232">
        <v>6.8520400000000006</v>
      </c>
      <c r="U36" s="232">
        <v>6.8587199999999999</v>
      </c>
      <c r="V36" s="232">
        <v>6.8654000000000002</v>
      </c>
      <c r="W36" s="232">
        <v>6.9080199999999996</v>
      </c>
      <c r="X36" s="232">
        <v>6.9506400000000008</v>
      </c>
      <c r="Y36" s="232">
        <v>6.9932600000000011</v>
      </c>
      <c r="Z36" s="232">
        <v>7.0358800000000006</v>
      </c>
      <c r="AA36" s="232">
        <v>7.0785</v>
      </c>
      <c r="AB36" s="232">
        <v>7.1234000000000011</v>
      </c>
      <c r="AC36" s="232">
        <v>7.1683000000000003</v>
      </c>
      <c r="AD36" s="232">
        <v>7.2132000000000014</v>
      </c>
      <c r="AE36" s="232">
        <v>7.2581000000000007</v>
      </c>
      <c r="AF36" s="232">
        <v>7.3029999999999999</v>
      </c>
      <c r="AG36" s="232">
        <v>7.3389600000000002</v>
      </c>
      <c r="AH36" s="232">
        <v>7.3749200000000013</v>
      </c>
      <c r="AI36" s="232">
        <v>7.4108800000000006</v>
      </c>
      <c r="AJ36" s="232">
        <v>7.4468400000000008</v>
      </c>
      <c r="AK36" s="232">
        <v>7.4828000000000001</v>
      </c>
    </row>
    <row r="37" spans="3:37" x14ac:dyDescent="0.3">
      <c r="C37" t="s">
        <v>71</v>
      </c>
      <c r="D37" t="s">
        <v>89</v>
      </c>
      <c r="F37" s="232">
        <v>5.6295999999999999</v>
      </c>
      <c r="G37" s="232">
        <v>5.4713000000000003</v>
      </c>
      <c r="H37" s="232">
        <v>5.5176800000000004</v>
      </c>
      <c r="I37" s="232">
        <v>5.5640600000000013</v>
      </c>
      <c r="J37" s="232">
        <v>5.6104400000000014</v>
      </c>
      <c r="K37" s="232">
        <v>5.6568200000000006</v>
      </c>
      <c r="L37" s="232">
        <v>5.7031999999999998</v>
      </c>
      <c r="M37" s="232">
        <v>5.7332599999999996</v>
      </c>
      <c r="N37" s="232">
        <v>5.7633200000000002</v>
      </c>
      <c r="O37" s="232">
        <v>5.7933800000000009</v>
      </c>
      <c r="P37" s="232">
        <v>5.8234400000000006</v>
      </c>
      <c r="Q37" s="232">
        <v>5.8535000000000004</v>
      </c>
      <c r="R37" s="232">
        <v>5.8086200000000003</v>
      </c>
      <c r="S37" s="232">
        <v>5.7637400000000003</v>
      </c>
      <c r="T37" s="232">
        <v>5.7188600000000012</v>
      </c>
      <c r="U37" s="232">
        <v>5.6739800000000002</v>
      </c>
      <c r="V37" s="232">
        <v>5.6291000000000002</v>
      </c>
      <c r="W37" s="232">
        <v>5.5750000000000002</v>
      </c>
      <c r="X37" s="232">
        <v>5.520900000000001</v>
      </c>
      <c r="Y37" s="232">
        <v>5.466800000000001</v>
      </c>
      <c r="Z37" s="232">
        <v>5.4127000000000001</v>
      </c>
      <c r="AA37" s="232">
        <v>5.3586</v>
      </c>
      <c r="AB37" s="232">
        <v>5.3246200000000004</v>
      </c>
      <c r="AC37" s="232">
        <v>5.2906400000000007</v>
      </c>
      <c r="AD37" s="232">
        <v>5.2566600000000001</v>
      </c>
      <c r="AE37" s="232">
        <v>5.2226800000000004</v>
      </c>
      <c r="AF37" s="232">
        <v>5.1886999999999999</v>
      </c>
      <c r="AG37" s="232">
        <v>5.1528600000000004</v>
      </c>
      <c r="AH37" s="232">
        <v>5.1170200000000001</v>
      </c>
      <c r="AI37" s="232">
        <v>5.0811800000000007</v>
      </c>
      <c r="AJ37" s="232">
        <v>5.0453400000000004</v>
      </c>
      <c r="AK37" s="232">
        <v>5.0095000000000001</v>
      </c>
    </row>
    <row r="38" spans="3:37" x14ac:dyDescent="0.3">
      <c r="C38" t="s">
        <v>14</v>
      </c>
      <c r="D38" t="s">
        <v>62</v>
      </c>
      <c r="F38" s="232">
        <v>5.6295999999999999</v>
      </c>
      <c r="G38" s="232">
        <v>5.9236000000000004</v>
      </c>
      <c r="H38" s="232">
        <v>6.1457200000000007</v>
      </c>
      <c r="I38" s="232">
        <v>6.3678400000000011</v>
      </c>
      <c r="J38" s="232">
        <v>6.5899600000000014</v>
      </c>
      <c r="K38" s="232">
        <v>6.8120800000000008</v>
      </c>
      <c r="L38" s="232">
        <v>7.0342000000000002</v>
      </c>
      <c r="M38" s="232">
        <v>7.1933800000000003</v>
      </c>
      <c r="N38" s="232">
        <v>7.3525600000000004</v>
      </c>
      <c r="O38" s="232">
        <v>7.5117400000000014</v>
      </c>
      <c r="P38" s="232">
        <v>7.6709199999999997</v>
      </c>
      <c r="Q38" s="232">
        <v>7.8300999999999998</v>
      </c>
      <c r="R38" s="232">
        <v>7.9960800000000001</v>
      </c>
      <c r="S38" s="232">
        <v>8.1620600000000003</v>
      </c>
      <c r="T38" s="232">
        <v>8.3280400000000014</v>
      </c>
      <c r="U38" s="232">
        <v>8.4940200000000008</v>
      </c>
      <c r="V38" s="232">
        <v>8.66</v>
      </c>
      <c r="W38" s="232">
        <v>8.8689</v>
      </c>
      <c r="X38" s="232">
        <v>9.0777999999999999</v>
      </c>
      <c r="Y38" s="232">
        <v>9.2866999999999997</v>
      </c>
      <c r="Z38" s="232">
        <v>9.4955999999999996</v>
      </c>
      <c r="AA38" s="232">
        <v>9.7044999999999995</v>
      </c>
      <c r="AB38" s="232">
        <v>9.8441800000000015</v>
      </c>
      <c r="AC38" s="232">
        <v>9.98386</v>
      </c>
      <c r="AD38" s="232">
        <v>10.12354</v>
      </c>
      <c r="AE38" s="232">
        <v>10.26322</v>
      </c>
      <c r="AF38" s="232">
        <v>10.402900000000001</v>
      </c>
      <c r="AG38" s="232">
        <v>10.462899999999999</v>
      </c>
      <c r="AH38" s="232">
        <v>10.5229</v>
      </c>
      <c r="AI38" s="232">
        <v>10.5829</v>
      </c>
      <c r="AJ38" s="232">
        <v>10.642899999999999</v>
      </c>
      <c r="AK38" s="232">
        <v>10.7029</v>
      </c>
    </row>
    <row r="39" spans="3:37" x14ac:dyDescent="0.3">
      <c r="C39" t="s">
        <v>14</v>
      </c>
      <c r="D39" t="s">
        <v>63</v>
      </c>
      <c r="F39" s="232">
        <v>5.6295999999999999</v>
      </c>
      <c r="G39" s="232">
        <v>5.9236000000000004</v>
      </c>
      <c r="H39" s="232">
        <v>6.1458400000000006</v>
      </c>
      <c r="I39" s="232">
        <v>6.3680800000000009</v>
      </c>
      <c r="J39" s="232">
        <v>6.5903200000000002</v>
      </c>
      <c r="K39" s="232">
        <v>6.8125600000000004</v>
      </c>
      <c r="L39" s="232">
        <v>7.0347999999999997</v>
      </c>
      <c r="M39" s="232">
        <v>7.1939799999999998</v>
      </c>
      <c r="N39" s="232">
        <v>7.3531600000000008</v>
      </c>
      <c r="O39" s="232">
        <v>7.51234</v>
      </c>
      <c r="P39" s="232">
        <v>7.6715200000000001</v>
      </c>
      <c r="Q39" s="232">
        <v>7.8307000000000002</v>
      </c>
      <c r="R39" s="232">
        <v>7.99634</v>
      </c>
      <c r="S39" s="232">
        <v>8.1619799999999998</v>
      </c>
      <c r="T39" s="232">
        <v>8.3276199999999996</v>
      </c>
      <c r="U39" s="232">
        <v>8.4932599999999994</v>
      </c>
      <c r="V39" s="232">
        <v>8.6588999999999992</v>
      </c>
      <c r="W39" s="232">
        <v>8.8676199999999987</v>
      </c>
      <c r="X39" s="232">
        <v>9.0763400000000001</v>
      </c>
      <c r="Y39" s="232">
        <v>9.2850600000000014</v>
      </c>
      <c r="Z39" s="232">
        <v>9.493780000000001</v>
      </c>
      <c r="AA39" s="232">
        <v>9.7025000000000006</v>
      </c>
      <c r="AB39" s="232">
        <v>9.8420200000000015</v>
      </c>
      <c r="AC39" s="232">
        <v>9.9815400000000025</v>
      </c>
      <c r="AD39" s="232">
        <v>10.12106</v>
      </c>
      <c r="AE39" s="232">
        <v>10.260579999999999</v>
      </c>
      <c r="AF39" s="232">
        <v>10.4001</v>
      </c>
      <c r="AG39" s="232">
        <v>10.460039999999999</v>
      </c>
      <c r="AH39" s="232">
        <v>10.51998</v>
      </c>
      <c r="AI39" s="232">
        <v>10.57992</v>
      </c>
      <c r="AJ39" s="232">
        <v>10.639860000000001</v>
      </c>
      <c r="AK39" s="232">
        <v>10.6998</v>
      </c>
    </row>
    <row r="40" spans="3:37" x14ac:dyDescent="0.3">
      <c r="C40" t="s">
        <v>14</v>
      </c>
      <c r="D40" t="s">
        <v>74</v>
      </c>
      <c r="F40" s="232">
        <v>5.6295999999999999</v>
      </c>
      <c r="G40" s="232">
        <v>5.9236000000000004</v>
      </c>
      <c r="H40" s="232">
        <v>6.0832000000000006</v>
      </c>
      <c r="I40" s="232">
        <v>6.2428000000000008</v>
      </c>
      <c r="J40" s="232">
        <v>6.4024000000000001</v>
      </c>
      <c r="K40" s="232">
        <v>6.5620000000000003</v>
      </c>
      <c r="L40" s="232">
        <v>6.7215999999999996</v>
      </c>
      <c r="M40" s="232">
        <v>6.7461399999999996</v>
      </c>
      <c r="N40" s="232">
        <v>6.7706799999999996</v>
      </c>
      <c r="O40" s="232">
        <v>6.7952199999999996</v>
      </c>
      <c r="P40" s="232">
        <v>6.8197599999999996</v>
      </c>
      <c r="Q40" s="232">
        <v>6.8442999999999996</v>
      </c>
      <c r="R40" s="232">
        <v>6.84748</v>
      </c>
      <c r="S40" s="232">
        <v>6.8506600000000004</v>
      </c>
      <c r="T40" s="232">
        <v>6.8538399999999999</v>
      </c>
      <c r="U40" s="232">
        <v>6.8570200000000003</v>
      </c>
      <c r="V40" s="232">
        <v>6.8601999999999999</v>
      </c>
      <c r="W40" s="232">
        <v>6.8990200000000002</v>
      </c>
      <c r="X40" s="232">
        <v>6.9378399999999996</v>
      </c>
      <c r="Y40" s="232">
        <v>6.9766600000000007</v>
      </c>
      <c r="Z40" s="232">
        <v>7.0154800000000002</v>
      </c>
      <c r="AA40" s="232">
        <v>7.0542999999999996</v>
      </c>
      <c r="AB40" s="232">
        <v>7.1066799999999999</v>
      </c>
      <c r="AC40" s="232">
        <v>7.1590600000000002</v>
      </c>
      <c r="AD40" s="232">
        <v>7.2114400000000014</v>
      </c>
      <c r="AE40" s="232">
        <v>7.2638200000000008</v>
      </c>
      <c r="AF40" s="232">
        <v>7.3162000000000003</v>
      </c>
      <c r="AG40" s="232">
        <v>7.3454000000000006</v>
      </c>
      <c r="AH40" s="232">
        <v>7.3746000000000009</v>
      </c>
      <c r="AI40" s="232">
        <v>7.4038000000000004</v>
      </c>
      <c r="AJ40" s="232">
        <v>7.4330000000000007</v>
      </c>
      <c r="AK40" s="232">
        <v>7.4622000000000002</v>
      </c>
    </row>
    <row r="41" spans="3:37" x14ac:dyDescent="0.3">
      <c r="C41" t="s">
        <v>14</v>
      </c>
      <c r="D41" t="s">
        <v>17</v>
      </c>
      <c r="F41" s="232">
        <v>5.6295999999999999</v>
      </c>
      <c r="G41" s="232">
        <v>5.9236000000000004</v>
      </c>
      <c r="H41" s="232">
        <v>6.0498000000000012</v>
      </c>
      <c r="I41" s="232">
        <v>6.176000000000001</v>
      </c>
      <c r="J41" s="232">
        <v>6.3022000000000009</v>
      </c>
      <c r="K41" s="232">
        <v>6.4284000000000008</v>
      </c>
      <c r="L41" s="232">
        <v>6.5545999999999998</v>
      </c>
      <c r="M41" s="232">
        <v>6.5866400000000009</v>
      </c>
      <c r="N41" s="232">
        <v>6.6186800000000012</v>
      </c>
      <c r="O41" s="232">
        <v>6.6507200000000024</v>
      </c>
      <c r="P41" s="232">
        <v>6.6827600000000009</v>
      </c>
      <c r="Q41" s="232">
        <v>6.7148000000000003</v>
      </c>
      <c r="R41" s="232">
        <v>6.7461200000000012</v>
      </c>
      <c r="S41" s="232">
        <v>6.7774400000000012</v>
      </c>
      <c r="T41" s="232">
        <v>6.8087600000000013</v>
      </c>
      <c r="U41" s="232">
        <v>6.8400800000000004</v>
      </c>
      <c r="V41" s="232">
        <v>6.8714000000000004</v>
      </c>
      <c r="W41" s="232">
        <v>6.910540000000001</v>
      </c>
      <c r="X41" s="232">
        <v>6.9496800000000007</v>
      </c>
      <c r="Y41" s="232">
        <v>6.9888200000000014</v>
      </c>
      <c r="Z41" s="232">
        <v>7.0279600000000002</v>
      </c>
      <c r="AA41" s="232">
        <v>7.0670999999999999</v>
      </c>
      <c r="AB41" s="232">
        <v>7.1150600000000006</v>
      </c>
      <c r="AC41" s="232">
        <v>7.1630200000000013</v>
      </c>
      <c r="AD41" s="232">
        <v>7.2109800000000011</v>
      </c>
      <c r="AE41" s="232">
        <v>7.2589400000000008</v>
      </c>
      <c r="AF41" s="232">
        <v>7.3068999999999997</v>
      </c>
      <c r="AG41" s="232">
        <v>7.3408400000000009</v>
      </c>
      <c r="AH41" s="232">
        <v>7.3747800000000012</v>
      </c>
      <c r="AI41" s="232">
        <v>7.4087200000000024</v>
      </c>
      <c r="AJ41" s="232">
        <v>7.4426600000000009</v>
      </c>
      <c r="AK41" s="232">
        <v>7.4766000000000004</v>
      </c>
    </row>
    <row r="42" spans="3:37" x14ac:dyDescent="0.3">
      <c r="C42" t="s">
        <v>14</v>
      </c>
      <c r="D42" t="s">
        <v>83</v>
      </c>
      <c r="F42" s="232">
        <v>5.6295999999999999</v>
      </c>
      <c r="G42" s="232">
        <v>5.9236000000000004</v>
      </c>
      <c r="H42" s="232">
        <v>6.0864000000000011</v>
      </c>
      <c r="I42" s="232">
        <v>6.249200000000001</v>
      </c>
      <c r="J42" s="232">
        <v>6.4120000000000008</v>
      </c>
      <c r="K42" s="232">
        <v>6.5748000000000006</v>
      </c>
      <c r="L42" s="232">
        <v>6.7375999999999996</v>
      </c>
      <c r="M42" s="232">
        <v>6.7596400000000001</v>
      </c>
      <c r="N42" s="232">
        <v>6.7816799999999997</v>
      </c>
      <c r="O42" s="232">
        <v>6.8037200000000002</v>
      </c>
      <c r="P42" s="232">
        <v>6.8257600000000007</v>
      </c>
      <c r="Q42" s="232">
        <v>6.8478000000000003</v>
      </c>
      <c r="R42" s="232">
        <v>7.0267400000000002</v>
      </c>
      <c r="S42" s="232">
        <v>7.205680000000001</v>
      </c>
      <c r="T42" s="232">
        <v>7.38462</v>
      </c>
      <c r="U42" s="232">
        <v>7.5635599999999998</v>
      </c>
      <c r="V42" s="232">
        <v>7.7424999999999997</v>
      </c>
      <c r="W42" s="232">
        <v>8.0002399999999998</v>
      </c>
      <c r="X42" s="232">
        <v>8.2579799999999999</v>
      </c>
      <c r="Y42" s="232">
        <v>8.5157200000000017</v>
      </c>
      <c r="Z42" s="232">
        <v>8.77346</v>
      </c>
      <c r="AA42" s="232">
        <v>9.0312000000000001</v>
      </c>
      <c r="AB42" s="232">
        <v>9.2520600000000002</v>
      </c>
      <c r="AC42" s="232">
        <v>9.472920000000002</v>
      </c>
      <c r="AD42" s="232">
        <v>9.6937800000000021</v>
      </c>
      <c r="AE42" s="232">
        <v>9.9146400000000021</v>
      </c>
      <c r="AF42" s="232">
        <v>10.1355</v>
      </c>
      <c r="AG42" s="232">
        <v>10.27538</v>
      </c>
      <c r="AH42" s="232">
        <v>10.41526</v>
      </c>
      <c r="AI42" s="232">
        <v>10.55514</v>
      </c>
      <c r="AJ42" s="232">
        <v>10.69502</v>
      </c>
      <c r="AK42" s="232">
        <v>10.834899999999999</v>
      </c>
    </row>
    <row r="43" spans="3:37" x14ac:dyDescent="0.3">
      <c r="C43" t="s">
        <v>14</v>
      </c>
      <c r="D43" t="s">
        <v>84</v>
      </c>
      <c r="F43" s="232">
        <v>5.6295999999999999</v>
      </c>
      <c r="G43" s="232">
        <v>5.9236000000000004</v>
      </c>
      <c r="H43" s="232">
        <v>6.0864000000000011</v>
      </c>
      <c r="I43" s="232">
        <v>6.249200000000001</v>
      </c>
      <c r="J43" s="232">
        <v>6.4120000000000008</v>
      </c>
      <c r="K43" s="232">
        <v>6.5748000000000006</v>
      </c>
      <c r="L43" s="232">
        <v>6.7375999999999996</v>
      </c>
      <c r="M43" s="232">
        <v>6.7596400000000001</v>
      </c>
      <c r="N43" s="232">
        <v>6.7816799999999997</v>
      </c>
      <c r="O43" s="232">
        <v>6.8037200000000002</v>
      </c>
      <c r="P43" s="232">
        <v>6.8257600000000007</v>
      </c>
      <c r="Q43" s="232">
        <v>6.8478000000000003</v>
      </c>
      <c r="R43" s="232">
        <v>7.0234000000000014</v>
      </c>
      <c r="S43" s="232">
        <v>7.1990000000000007</v>
      </c>
      <c r="T43" s="232">
        <v>7.3746000000000009</v>
      </c>
      <c r="U43" s="232">
        <v>7.5502000000000002</v>
      </c>
      <c r="V43" s="232">
        <v>7.7257999999999996</v>
      </c>
      <c r="W43" s="232">
        <v>7.9862000000000002</v>
      </c>
      <c r="X43" s="232">
        <v>8.2466000000000008</v>
      </c>
      <c r="Y43" s="232">
        <v>8.5070000000000014</v>
      </c>
      <c r="Z43" s="232">
        <v>8.7673999999999985</v>
      </c>
      <c r="AA43" s="232">
        <v>9.0277999999999992</v>
      </c>
      <c r="AB43" s="232">
        <v>9.2484799999999989</v>
      </c>
      <c r="AC43" s="232">
        <v>9.4691600000000005</v>
      </c>
      <c r="AD43" s="232">
        <v>9.6898400000000002</v>
      </c>
      <c r="AE43" s="232">
        <v>9.91052</v>
      </c>
      <c r="AF43" s="232">
        <v>10.1312</v>
      </c>
      <c r="AG43" s="232">
        <v>10.270799999999999</v>
      </c>
      <c r="AH43" s="232">
        <v>10.410399999999999</v>
      </c>
      <c r="AI43" s="232">
        <v>10.55</v>
      </c>
      <c r="AJ43" s="232">
        <v>10.6896</v>
      </c>
      <c r="AK43" s="232">
        <v>10.8292</v>
      </c>
    </row>
    <row r="44" spans="3:37" x14ac:dyDescent="0.3">
      <c r="C44" t="s">
        <v>71</v>
      </c>
      <c r="D44" t="s">
        <v>90</v>
      </c>
      <c r="F44" s="232">
        <v>5.6295999999999999</v>
      </c>
      <c r="G44" s="232">
        <v>5.4635999999999996</v>
      </c>
      <c r="H44" s="232">
        <v>5.5145200000000001</v>
      </c>
      <c r="I44" s="232">
        <v>5.5654400000000006</v>
      </c>
      <c r="J44" s="232">
        <v>5.6163600000000002</v>
      </c>
      <c r="K44" s="232">
        <v>5.6672800000000008</v>
      </c>
      <c r="L44" s="232">
        <v>5.7182000000000004</v>
      </c>
      <c r="M44" s="232">
        <v>5.7503400000000013</v>
      </c>
      <c r="N44" s="232">
        <v>5.7824800000000014</v>
      </c>
      <c r="O44" s="232">
        <v>5.8146200000000006</v>
      </c>
      <c r="P44" s="232">
        <v>5.8467600000000006</v>
      </c>
      <c r="Q44" s="232">
        <v>5.8788999999999998</v>
      </c>
      <c r="R44" s="232">
        <v>5.8307399999999996</v>
      </c>
      <c r="S44" s="232">
        <v>5.7825800000000012</v>
      </c>
      <c r="T44" s="232">
        <v>5.7344200000000001</v>
      </c>
      <c r="U44" s="232">
        <v>5.6862600000000008</v>
      </c>
      <c r="V44" s="232">
        <v>5.6380999999999997</v>
      </c>
      <c r="W44" s="232">
        <v>5.5816600000000003</v>
      </c>
      <c r="X44" s="232">
        <v>5.5252200000000009</v>
      </c>
      <c r="Y44" s="232">
        <v>5.4687800000000006</v>
      </c>
      <c r="Z44" s="232">
        <v>5.4123400000000004</v>
      </c>
      <c r="AA44" s="232">
        <v>5.3559000000000001</v>
      </c>
      <c r="AB44" s="232">
        <v>5.3259600000000002</v>
      </c>
      <c r="AC44" s="232">
        <v>5.2960200000000004</v>
      </c>
      <c r="AD44" s="232">
        <v>5.2660800000000014</v>
      </c>
      <c r="AE44" s="232">
        <v>5.2361399999999998</v>
      </c>
      <c r="AF44" s="232">
        <v>5.2061999999999999</v>
      </c>
      <c r="AG44" s="232">
        <v>5.1658200000000001</v>
      </c>
      <c r="AH44" s="232">
        <v>5.1254400000000011</v>
      </c>
      <c r="AI44" s="232">
        <v>5.0850600000000004</v>
      </c>
      <c r="AJ44" s="232">
        <v>5.0446799999999996</v>
      </c>
      <c r="AK44" s="232">
        <v>5.0042999999999997</v>
      </c>
    </row>
    <row r="45" spans="3:37" x14ac:dyDescent="0.3">
      <c r="C45" t="s">
        <v>14</v>
      </c>
      <c r="D45" t="s">
        <v>96</v>
      </c>
      <c r="F45" s="232">
        <v>5.6295999999999999</v>
      </c>
      <c r="G45" s="232">
        <v>5.9236000000000004</v>
      </c>
      <c r="H45" s="232">
        <v>6.0864000000000011</v>
      </c>
      <c r="I45" s="232">
        <v>6.249200000000001</v>
      </c>
      <c r="J45" s="232">
        <v>6.4120000000000008</v>
      </c>
      <c r="K45" s="232">
        <v>6.5748000000000006</v>
      </c>
      <c r="L45" s="232">
        <v>6.7375999999999996</v>
      </c>
      <c r="M45" s="232">
        <v>6.7596400000000001</v>
      </c>
      <c r="N45" s="232">
        <v>6.7816799999999997</v>
      </c>
      <c r="O45" s="232">
        <v>6.8037200000000002</v>
      </c>
      <c r="P45" s="232">
        <v>6.8257600000000007</v>
      </c>
      <c r="Q45" s="232">
        <v>6.8478000000000003</v>
      </c>
      <c r="R45" s="232">
        <v>6.8665000000000003</v>
      </c>
      <c r="S45" s="232">
        <v>6.8852000000000011</v>
      </c>
      <c r="T45" s="232">
        <v>6.9039000000000001</v>
      </c>
      <c r="U45" s="232">
        <v>6.9226000000000001</v>
      </c>
      <c r="V45" s="232">
        <v>6.9413</v>
      </c>
      <c r="W45" s="232">
        <v>6.9634</v>
      </c>
      <c r="X45" s="232">
        <v>6.9855</v>
      </c>
      <c r="Y45" s="232">
        <v>7.0076000000000001</v>
      </c>
      <c r="Z45" s="232">
        <v>7.0297000000000001</v>
      </c>
      <c r="AA45" s="232">
        <v>7.0518000000000001</v>
      </c>
      <c r="AB45" s="232">
        <v>7.1023200000000006</v>
      </c>
      <c r="AC45" s="232">
        <v>7.1528400000000012</v>
      </c>
      <c r="AD45" s="232">
        <v>7.2033600000000018</v>
      </c>
      <c r="AE45" s="232">
        <v>7.2538800000000014</v>
      </c>
      <c r="AF45" s="232">
        <v>7.3044000000000002</v>
      </c>
      <c r="AG45" s="232">
        <v>7.3414800000000007</v>
      </c>
      <c r="AH45" s="232">
        <v>7.3785600000000011</v>
      </c>
      <c r="AI45" s="232">
        <v>7.4156400000000016</v>
      </c>
      <c r="AJ45" s="232">
        <v>7.4527200000000002</v>
      </c>
      <c r="AK45" s="232">
        <v>7.4897999999999998</v>
      </c>
    </row>
    <row r="46" spans="3:37" x14ac:dyDescent="0.3">
      <c r="C46" t="s">
        <v>14</v>
      </c>
      <c r="D46" t="s">
        <v>73</v>
      </c>
      <c r="F46" s="232">
        <v>5.6295999999999999</v>
      </c>
      <c r="G46" s="232">
        <v>5.9236000000000004</v>
      </c>
      <c r="H46" s="232">
        <v>6.0864000000000011</v>
      </c>
      <c r="I46" s="232">
        <v>6.249200000000001</v>
      </c>
      <c r="J46" s="232">
        <v>6.4120000000000008</v>
      </c>
      <c r="K46" s="232">
        <v>6.5748000000000006</v>
      </c>
      <c r="L46" s="232">
        <v>6.7375999999999996</v>
      </c>
      <c r="M46" s="232">
        <v>6.7596400000000001</v>
      </c>
      <c r="N46" s="232">
        <v>6.7816799999999997</v>
      </c>
      <c r="O46" s="232">
        <v>6.8037200000000002</v>
      </c>
      <c r="P46" s="232">
        <v>6.8257600000000007</v>
      </c>
      <c r="Q46" s="232">
        <v>6.8478000000000003</v>
      </c>
      <c r="R46" s="232">
        <v>6.8679400000000008</v>
      </c>
      <c r="S46" s="232">
        <v>6.8880800000000004</v>
      </c>
      <c r="T46" s="232">
        <v>6.90822</v>
      </c>
      <c r="U46" s="232">
        <v>6.9283600000000014</v>
      </c>
      <c r="V46" s="232">
        <v>6.9485000000000001</v>
      </c>
      <c r="W46" s="232">
        <v>6.971000000000001</v>
      </c>
      <c r="X46" s="232">
        <v>6.9935000000000009</v>
      </c>
      <c r="Y46" s="232">
        <v>7.0160000000000018</v>
      </c>
      <c r="Z46" s="232">
        <v>7.0385000000000009</v>
      </c>
      <c r="AA46" s="232">
        <v>7.0609999999999999</v>
      </c>
      <c r="AB46" s="232">
        <v>7.1070200000000003</v>
      </c>
      <c r="AC46" s="232">
        <v>7.1530400000000007</v>
      </c>
      <c r="AD46" s="232">
        <v>7.1990600000000011</v>
      </c>
      <c r="AE46" s="232">
        <v>7.2450800000000006</v>
      </c>
      <c r="AF46" s="232">
        <v>7.2911000000000001</v>
      </c>
      <c r="AG46" s="232">
        <v>7.3305600000000002</v>
      </c>
      <c r="AH46" s="232">
        <v>7.3700200000000002</v>
      </c>
      <c r="AI46" s="232">
        <v>7.4094800000000003</v>
      </c>
      <c r="AJ46" s="232">
        <v>7.4489400000000003</v>
      </c>
      <c r="AK46" s="232">
        <v>7.4884000000000004</v>
      </c>
    </row>
    <row r="47" spans="3:37" x14ac:dyDescent="0.3">
      <c r="C47" t="s">
        <v>14</v>
      </c>
      <c r="D47" t="s">
        <v>57</v>
      </c>
      <c r="F47" s="232">
        <v>5.6295999999999999</v>
      </c>
      <c r="G47" s="232">
        <v>5.9236000000000004</v>
      </c>
      <c r="H47" s="232">
        <v>6.0864000000000011</v>
      </c>
      <c r="I47" s="232">
        <v>6.249200000000001</v>
      </c>
      <c r="J47" s="232">
        <v>6.4120000000000008</v>
      </c>
      <c r="K47" s="232">
        <v>6.5748000000000006</v>
      </c>
      <c r="L47" s="232">
        <v>6.7375999999999996</v>
      </c>
      <c r="M47" s="232">
        <v>6.7596400000000001</v>
      </c>
      <c r="N47" s="232">
        <v>6.7816799999999997</v>
      </c>
      <c r="O47" s="232">
        <v>6.8037200000000002</v>
      </c>
      <c r="P47" s="232">
        <v>6.8257600000000007</v>
      </c>
      <c r="Q47" s="232">
        <v>6.8478000000000003</v>
      </c>
      <c r="R47" s="232">
        <v>6.8583800000000004</v>
      </c>
      <c r="S47" s="232">
        <v>6.8689600000000004</v>
      </c>
      <c r="T47" s="232">
        <v>6.8795400000000004</v>
      </c>
      <c r="U47" s="232">
        <v>6.8901199999999996</v>
      </c>
      <c r="V47" s="232">
        <v>6.9006999999999996</v>
      </c>
      <c r="W47" s="232">
        <v>6.9310799999999997</v>
      </c>
      <c r="X47" s="232">
        <v>6.9614600000000006</v>
      </c>
      <c r="Y47" s="232">
        <v>6.9918400000000007</v>
      </c>
      <c r="Z47" s="232">
        <v>7.0222199999999999</v>
      </c>
      <c r="AA47" s="232">
        <v>7.0526</v>
      </c>
      <c r="AB47" s="232">
        <v>7.0971799999999998</v>
      </c>
      <c r="AC47" s="232">
        <v>7.1417600000000014</v>
      </c>
      <c r="AD47" s="232">
        <v>7.1863400000000004</v>
      </c>
      <c r="AE47" s="232">
        <v>7.2309200000000002</v>
      </c>
      <c r="AF47" s="232">
        <v>7.2755000000000001</v>
      </c>
      <c r="AG47" s="232">
        <v>7.3143200000000004</v>
      </c>
      <c r="AH47" s="232">
        <v>7.3531400000000007</v>
      </c>
      <c r="AI47" s="232">
        <v>7.391960000000001</v>
      </c>
      <c r="AJ47" s="232">
        <v>7.4307800000000004</v>
      </c>
      <c r="AK47" s="232">
        <v>7.4695999999999998</v>
      </c>
    </row>
    <row r="48" spans="3:37" x14ac:dyDescent="0.3">
      <c r="C48" t="s">
        <v>79</v>
      </c>
      <c r="D48" t="s">
        <v>98</v>
      </c>
      <c r="F48" s="232">
        <v>5.6295999999999999</v>
      </c>
      <c r="G48" s="232">
        <v>5.8756000000000004</v>
      </c>
      <c r="H48" s="232">
        <v>6.0951800000000009</v>
      </c>
      <c r="I48" s="232">
        <v>6.3147600000000006</v>
      </c>
      <c r="J48" s="232">
        <v>6.5343400000000003</v>
      </c>
      <c r="K48" s="232">
        <v>6.7539200000000008</v>
      </c>
      <c r="L48" s="232">
        <v>6.9734999999999996</v>
      </c>
      <c r="M48" s="232">
        <v>7.1216799999999996</v>
      </c>
      <c r="N48" s="232">
        <v>7.2698600000000004</v>
      </c>
      <c r="O48" s="232">
        <v>7.4180400000000013</v>
      </c>
      <c r="P48" s="232">
        <v>7.5662200000000013</v>
      </c>
      <c r="Q48" s="232">
        <v>7.7144000000000004</v>
      </c>
      <c r="R48" s="232">
        <v>7.8073000000000006</v>
      </c>
      <c r="S48" s="232">
        <v>7.9002000000000017</v>
      </c>
      <c r="T48" s="232">
        <v>7.9931000000000019</v>
      </c>
      <c r="U48" s="232">
        <v>8.0860000000000021</v>
      </c>
      <c r="V48" s="232">
        <v>8.1789000000000005</v>
      </c>
      <c r="W48" s="232">
        <v>8.357660000000001</v>
      </c>
      <c r="X48" s="232">
        <v>8.5364200000000015</v>
      </c>
      <c r="Y48" s="232">
        <v>8.7151800000000001</v>
      </c>
      <c r="Z48" s="232">
        <v>8.8939400000000006</v>
      </c>
      <c r="AA48" s="232">
        <v>9.0726999999999993</v>
      </c>
      <c r="AB48" s="232">
        <v>9.2504000000000008</v>
      </c>
      <c r="AC48" s="232">
        <v>9.4281000000000006</v>
      </c>
      <c r="AD48" s="232">
        <v>9.6058000000000021</v>
      </c>
      <c r="AE48" s="232">
        <v>9.7835000000000001</v>
      </c>
      <c r="AF48" s="232">
        <v>9.9611999999999998</v>
      </c>
      <c r="AG48" s="232">
        <v>10.03248</v>
      </c>
      <c r="AH48" s="232">
        <v>10.103759999999999</v>
      </c>
      <c r="AI48" s="232">
        <v>10.175039999999999</v>
      </c>
      <c r="AJ48" s="232">
        <v>10.246320000000001</v>
      </c>
      <c r="AK48" s="232">
        <v>10.317600000000001</v>
      </c>
    </row>
    <row r="49" spans="3:37" x14ac:dyDescent="0.3">
      <c r="C49" t="s">
        <v>79</v>
      </c>
      <c r="D49" t="s">
        <v>99</v>
      </c>
      <c r="F49" s="232">
        <v>5.6295999999999999</v>
      </c>
      <c r="G49" s="232">
        <v>5.8757000000000001</v>
      </c>
      <c r="H49" s="232">
        <v>6.0988800000000003</v>
      </c>
      <c r="I49" s="232">
        <v>6.3220599999999996</v>
      </c>
      <c r="J49" s="232">
        <v>6.5452400000000024</v>
      </c>
      <c r="K49" s="232">
        <v>6.7684199999999999</v>
      </c>
      <c r="L49" s="232">
        <v>6.9916</v>
      </c>
      <c r="M49" s="232">
        <v>7.1374399999999998</v>
      </c>
      <c r="N49" s="232">
        <v>7.2832800000000013</v>
      </c>
      <c r="O49" s="232">
        <v>7.4291200000000002</v>
      </c>
      <c r="P49" s="232">
        <v>7.5749599999999999</v>
      </c>
      <c r="Q49" s="232">
        <v>7.7207999999999997</v>
      </c>
      <c r="R49" s="232">
        <v>7.7957800000000006</v>
      </c>
      <c r="S49" s="232">
        <v>7.8707600000000006</v>
      </c>
      <c r="T49" s="232">
        <v>7.9457400000000007</v>
      </c>
      <c r="U49" s="232">
        <v>8.0207200000000007</v>
      </c>
      <c r="V49" s="232">
        <v>8.0957000000000008</v>
      </c>
      <c r="W49" s="232">
        <v>8.2607000000000017</v>
      </c>
      <c r="X49" s="232">
        <v>8.4257000000000009</v>
      </c>
      <c r="Y49" s="232">
        <v>8.5907000000000018</v>
      </c>
      <c r="Z49" s="232">
        <v>8.7557000000000009</v>
      </c>
      <c r="AA49" s="232">
        <v>8.9207000000000001</v>
      </c>
      <c r="AB49" s="232">
        <v>9.0975000000000001</v>
      </c>
      <c r="AC49" s="232">
        <v>9.2743000000000002</v>
      </c>
      <c r="AD49" s="232">
        <v>9.4511000000000021</v>
      </c>
      <c r="AE49" s="232">
        <v>9.6279000000000003</v>
      </c>
      <c r="AF49" s="232">
        <v>9.8047000000000004</v>
      </c>
      <c r="AG49" s="232">
        <v>9.8871199999999995</v>
      </c>
      <c r="AH49" s="232">
        <v>9.9695400000000021</v>
      </c>
      <c r="AI49" s="232">
        <v>10.051959999999999</v>
      </c>
      <c r="AJ49" s="232">
        <v>10.13438</v>
      </c>
      <c r="AK49" s="232">
        <v>10.216799999999999</v>
      </c>
    </row>
    <row r="50" spans="3:37" x14ac:dyDescent="0.3">
      <c r="C50" t="s">
        <v>79</v>
      </c>
      <c r="D50" t="s">
        <v>100</v>
      </c>
      <c r="F50" s="232">
        <v>5.6295999999999999</v>
      </c>
      <c r="G50" s="232">
        <v>5.8761999999999999</v>
      </c>
      <c r="H50" s="232">
        <v>6.09924</v>
      </c>
      <c r="I50" s="232">
        <v>6.322280000000001</v>
      </c>
      <c r="J50" s="232">
        <v>6.5453200000000002</v>
      </c>
      <c r="K50" s="232">
        <v>6.7683599999999986</v>
      </c>
      <c r="L50" s="232">
        <v>6.9913999999999996</v>
      </c>
      <c r="M50" s="232">
        <v>7.1262800000000004</v>
      </c>
      <c r="N50" s="232">
        <v>7.2611600000000003</v>
      </c>
      <c r="O50" s="232">
        <v>7.3960400000000011</v>
      </c>
      <c r="P50" s="232">
        <v>7.5309200000000001</v>
      </c>
      <c r="Q50" s="232">
        <v>7.6657999999999999</v>
      </c>
      <c r="R50" s="232">
        <v>7.7100400000000002</v>
      </c>
      <c r="S50" s="232">
        <v>7.7542800000000014</v>
      </c>
      <c r="T50" s="232">
        <v>7.7985200000000008</v>
      </c>
      <c r="U50" s="232">
        <v>7.8427600000000002</v>
      </c>
      <c r="V50" s="232">
        <v>7.8869999999999996</v>
      </c>
      <c r="W50" s="232">
        <v>8.0198400000000003</v>
      </c>
      <c r="X50" s="232">
        <v>8.1526800000000001</v>
      </c>
      <c r="Y50" s="232">
        <v>8.28552</v>
      </c>
      <c r="Z50" s="232">
        <v>8.4183599999999998</v>
      </c>
      <c r="AA50" s="232">
        <v>8.5511999999999997</v>
      </c>
      <c r="AB50" s="232">
        <v>8.7194199999999995</v>
      </c>
      <c r="AC50" s="232">
        <v>8.8876400000000011</v>
      </c>
      <c r="AD50" s="232">
        <v>9.0558600000000009</v>
      </c>
      <c r="AE50" s="232">
        <v>9.2240800000000007</v>
      </c>
      <c r="AF50" s="232">
        <v>9.3923000000000005</v>
      </c>
      <c r="AG50" s="232">
        <v>9.5029200000000014</v>
      </c>
      <c r="AH50" s="232">
        <v>9.6135400000000004</v>
      </c>
      <c r="AI50" s="232">
        <v>9.7241600000000012</v>
      </c>
      <c r="AJ50" s="232">
        <v>9.8347800000000003</v>
      </c>
      <c r="AK50" s="232">
        <v>9.9453999999999994</v>
      </c>
    </row>
    <row r="51" spans="3:37" x14ac:dyDescent="0.3">
      <c r="C51" t="s">
        <v>79</v>
      </c>
      <c r="D51" t="s">
        <v>97</v>
      </c>
      <c r="F51" s="232">
        <v>5.6295999999999999</v>
      </c>
      <c r="G51" s="232">
        <v>5.8769</v>
      </c>
      <c r="H51" s="232">
        <v>6.0932400000000007</v>
      </c>
      <c r="I51" s="232">
        <v>6.3095800000000004</v>
      </c>
      <c r="J51" s="232">
        <v>6.5259200000000002</v>
      </c>
      <c r="K51" s="232">
        <v>6.7422599999999999</v>
      </c>
      <c r="L51" s="232">
        <v>6.9585999999999997</v>
      </c>
      <c r="M51" s="232">
        <v>7.10792</v>
      </c>
      <c r="N51" s="232">
        <v>7.2572399999999986</v>
      </c>
      <c r="O51" s="232">
        <v>7.4065600000000007</v>
      </c>
      <c r="P51" s="232">
        <v>7.5558800000000002</v>
      </c>
      <c r="Q51" s="232">
        <v>7.7051999999999996</v>
      </c>
      <c r="R51" s="232">
        <v>7.8126199999999999</v>
      </c>
      <c r="S51" s="232">
        <v>7.9200400000000002</v>
      </c>
      <c r="T51" s="232">
        <v>8.0274600000000014</v>
      </c>
      <c r="U51" s="232">
        <v>8.1348800000000008</v>
      </c>
      <c r="V51" s="232">
        <v>8.2423000000000002</v>
      </c>
      <c r="W51" s="232">
        <v>8.4215599999999995</v>
      </c>
      <c r="X51" s="232">
        <v>8.6008200000000024</v>
      </c>
      <c r="Y51" s="232">
        <v>8.7800800000000017</v>
      </c>
      <c r="Z51" s="232">
        <v>8.959340000000001</v>
      </c>
      <c r="AA51" s="232">
        <v>9.1386000000000003</v>
      </c>
      <c r="AB51" s="232">
        <v>9.2995200000000011</v>
      </c>
      <c r="AC51" s="232">
        <v>9.4604400000000002</v>
      </c>
      <c r="AD51" s="232">
        <v>9.621360000000001</v>
      </c>
      <c r="AE51" s="232">
        <v>9.7822800000000001</v>
      </c>
      <c r="AF51" s="232">
        <v>9.9431999999999992</v>
      </c>
      <c r="AG51" s="232">
        <v>9.9851399999999995</v>
      </c>
      <c r="AH51" s="232">
        <v>10.02708</v>
      </c>
      <c r="AI51" s="232">
        <v>10.06902</v>
      </c>
      <c r="AJ51" s="232">
        <v>10.11096</v>
      </c>
      <c r="AK51" s="232">
        <v>10.152900000000001</v>
      </c>
    </row>
    <row r="52" spans="3:37" x14ac:dyDescent="0.3">
      <c r="C52" t="s">
        <v>79</v>
      </c>
      <c r="D52" t="s">
        <v>82</v>
      </c>
      <c r="F52" s="232">
        <v>5.6295999999999999</v>
      </c>
      <c r="G52" s="232">
        <v>5.8785999999999996</v>
      </c>
      <c r="H52" s="232">
        <v>6.1905000000000001</v>
      </c>
      <c r="I52" s="232">
        <v>6.5024000000000006</v>
      </c>
      <c r="J52" s="232">
        <v>6.8143000000000011</v>
      </c>
      <c r="K52" s="232">
        <v>7.1262000000000008</v>
      </c>
      <c r="L52" s="232">
        <v>7.4381000000000004</v>
      </c>
      <c r="M52" s="232">
        <v>7.7710800000000004</v>
      </c>
      <c r="N52" s="232">
        <v>8.1040600000000005</v>
      </c>
      <c r="O52" s="232">
        <v>8.4370400000000014</v>
      </c>
      <c r="P52" s="232">
        <v>8.7700200000000006</v>
      </c>
      <c r="Q52" s="232">
        <v>9.1029999999999998</v>
      </c>
      <c r="R52" s="232">
        <v>9.2759400000000003</v>
      </c>
      <c r="S52" s="232">
        <v>9.4488800000000026</v>
      </c>
      <c r="T52" s="232">
        <v>9.6218200000000014</v>
      </c>
      <c r="U52" s="232">
        <v>9.7947600000000019</v>
      </c>
      <c r="V52" s="232">
        <v>9.9677000000000007</v>
      </c>
      <c r="W52" s="232">
        <v>10.112539999999999</v>
      </c>
      <c r="X52" s="232">
        <v>10.257379999999999</v>
      </c>
      <c r="Y52" s="232">
        <v>10.40222</v>
      </c>
      <c r="Z52" s="232">
        <v>10.54706</v>
      </c>
      <c r="AA52" s="232">
        <v>10.6919</v>
      </c>
      <c r="AB52" s="232">
        <v>10.78636</v>
      </c>
      <c r="AC52" s="232">
        <v>10.88082</v>
      </c>
      <c r="AD52" s="232">
        <v>10.97528</v>
      </c>
      <c r="AE52" s="232">
        <v>11.069739999999999</v>
      </c>
      <c r="AF52" s="232">
        <v>11.164199999999999</v>
      </c>
      <c r="AG52" s="232">
        <v>11.143280000000001</v>
      </c>
      <c r="AH52" s="232">
        <v>11.12236</v>
      </c>
      <c r="AI52" s="232">
        <v>11.10144</v>
      </c>
      <c r="AJ52" s="232">
        <v>11.08052</v>
      </c>
      <c r="AK52" s="232">
        <v>11.0596</v>
      </c>
    </row>
    <row r="53" spans="3:37" x14ac:dyDescent="0.3">
      <c r="C53" t="s">
        <v>71</v>
      </c>
      <c r="D53" t="s">
        <v>88</v>
      </c>
      <c r="F53" s="232">
        <v>5.6295999999999999</v>
      </c>
      <c r="G53" s="232">
        <v>5.4611000000000001</v>
      </c>
      <c r="H53" s="232">
        <v>5.5133200000000002</v>
      </c>
      <c r="I53" s="232">
        <v>5.5655400000000004</v>
      </c>
      <c r="J53" s="232">
        <v>5.6177600000000014</v>
      </c>
      <c r="K53" s="232">
        <v>5.6699800000000007</v>
      </c>
      <c r="L53" s="232">
        <v>5.7222</v>
      </c>
      <c r="M53" s="232">
        <v>5.7544000000000004</v>
      </c>
      <c r="N53" s="232">
        <v>5.7866000000000009</v>
      </c>
      <c r="O53" s="232">
        <v>5.8188000000000013</v>
      </c>
      <c r="P53" s="232">
        <v>5.8510000000000009</v>
      </c>
      <c r="Q53" s="232">
        <v>5.8832000000000004</v>
      </c>
      <c r="R53" s="232">
        <v>5.8342599999999996</v>
      </c>
      <c r="S53" s="232">
        <v>5.7853199999999996</v>
      </c>
      <c r="T53" s="232">
        <v>5.7363799999999996</v>
      </c>
      <c r="U53" s="232">
        <v>5.6874399999999996</v>
      </c>
      <c r="V53" s="232">
        <v>5.6384999999999996</v>
      </c>
      <c r="W53" s="232">
        <v>5.5811400000000004</v>
      </c>
      <c r="X53" s="232">
        <v>5.5237800000000004</v>
      </c>
      <c r="Y53" s="232">
        <v>5.4664200000000003</v>
      </c>
      <c r="Z53" s="232">
        <v>5.4090600000000002</v>
      </c>
      <c r="AA53" s="232">
        <v>5.3517000000000001</v>
      </c>
      <c r="AB53" s="232">
        <v>5.3237200000000007</v>
      </c>
      <c r="AC53" s="232">
        <v>5.2957400000000003</v>
      </c>
      <c r="AD53" s="232">
        <v>5.2677600000000009</v>
      </c>
      <c r="AE53" s="232">
        <v>5.2397800000000014</v>
      </c>
      <c r="AF53" s="232">
        <v>5.2118000000000002</v>
      </c>
      <c r="AG53" s="232">
        <v>5.1699400000000004</v>
      </c>
      <c r="AH53" s="232">
        <v>5.1280800000000006</v>
      </c>
      <c r="AI53" s="232">
        <v>5.0862200000000009</v>
      </c>
      <c r="AJ53" s="232">
        <v>5.0443600000000011</v>
      </c>
      <c r="AK53" s="232">
        <v>5.0025000000000004</v>
      </c>
    </row>
    <row r="54" spans="3:37" x14ac:dyDescent="0.3">
      <c r="C54" t="s">
        <v>64</v>
      </c>
      <c r="D54" t="s">
        <v>65</v>
      </c>
      <c r="F54" s="232">
        <v>5.6295999999999999</v>
      </c>
      <c r="G54" s="232">
        <v>6.0063000000000004</v>
      </c>
      <c r="H54" s="232">
        <v>6.242420000000001</v>
      </c>
      <c r="I54" s="232">
        <v>6.4785400000000006</v>
      </c>
      <c r="J54" s="232">
        <v>6.7146600000000003</v>
      </c>
      <c r="K54" s="232">
        <v>6.9507800000000008</v>
      </c>
      <c r="L54" s="232">
        <v>7.1868999999999996</v>
      </c>
      <c r="M54" s="232">
        <v>7.3255400000000002</v>
      </c>
      <c r="N54" s="232">
        <v>7.4641800000000007</v>
      </c>
      <c r="O54" s="232">
        <v>7.6028200000000004</v>
      </c>
      <c r="P54" s="232">
        <v>7.74146</v>
      </c>
      <c r="Q54" s="232">
        <v>7.8800999999999997</v>
      </c>
      <c r="R54" s="232">
        <v>7.9100400000000004</v>
      </c>
      <c r="S54" s="232">
        <v>7.9399800000000003</v>
      </c>
      <c r="T54" s="232">
        <v>7.9699200000000001</v>
      </c>
      <c r="U54" s="232">
        <v>7.99986</v>
      </c>
      <c r="V54" s="232">
        <v>8.0297999999999998</v>
      </c>
      <c r="W54" s="232">
        <v>8.0326800000000009</v>
      </c>
      <c r="X54" s="232">
        <v>8.0355600000000003</v>
      </c>
      <c r="Y54" s="232">
        <v>8.0384400000000014</v>
      </c>
      <c r="Z54" s="232">
        <v>8.0413200000000007</v>
      </c>
      <c r="AA54" s="232">
        <v>8.0442</v>
      </c>
      <c r="AB54" s="232">
        <v>8.0067000000000004</v>
      </c>
      <c r="AC54" s="232">
        <v>7.9692000000000007</v>
      </c>
      <c r="AD54" s="232">
        <v>7.9317000000000011</v>
      </c>
      <c r="AE54" s="232">
        <v>7.8942000000000014</v>
      </c>
      <c r="AF54" s="232">
        <v>7.8567</v>
      </c>
      <c r="AG54" s="232">
        <v>7.8688000000000011</v>
      </c>
      <c r="AH54" s="232">
        <v>7.8808999999999996</v>
      </c>
      <c r="AI54" s="232">
        <v>7.8930000000000016</v>
      </c>
      <c r="AJ54" s="232">
        <v>7.9051000000000009</v>
      </c>
      <c r="AK54" s="232">
        <v>7.9172000000000002</v>
      </c>
    </row>
    <row r="55" spans="3:37" x14ac:dyDescent="0.3">
      <c r="C55" t="s">
        <v>60</v>
      </c>
      <c r="D55" t="s">
        <v>95</v>
      </c>
      <c r="F55" s="232">
        <v>5.6295999999999999</v>
      </c>
      <c r="G55" s="232">
        <v>5.9009999999999998</v>
      </c>
      <c r="H55" s="232">
        <v>6.1584599999999998</v>
      </c>
      <c r="I55" s="232">
        <v>6.4159200000000007</v>
      </c>
      <c r="J55" s="232">
        <v>6.6733799999999999</v>
      </c>
      <c r="K55" s="232">
        <v>6.9308400000000008</v>
      </c>
      <c r="L55" s="232">
        <v>7.1882999999999999</v>
      </c>
      <c r="M55" s="232">
        <v>7.3659200000000009</v>
      </c>
      <c r="N55" s="232">
        <v>7.5435400000000001</v>
      </c>
      <c r="O55" s="232">
        <v>7.7211600000000011</v>
      </c>
      <c r="P55" s="232">
        <v>7.8987800000000004</v>
      </c>
      <c r="Q55" s="232">
        <v>8.0763999999999996</v>
      </c>
      <c r="R55" s="232">
        <v>8.1702600000000007</v>
      </c>
      <c r="S55" s="232">
        <v>8.2641200000000019</v>
      </c>
      <c r="T55" s="232">
        <v>8.3579800000000013</v>
      </c>
      <c r="U55" s="232">
        <v>8.4518400000000007</v>
      </c>
      <c r="V55" s="232">
        <v>8.5457000000000001</v>
      </c>
      <c r="W55" s="232">
        <v>8.7034599999999998</v>
      </c>
      <c r="X55" s="232">
        <v>8.8612200000000012</v>
      </c>
      <c r="Y55" s="232">
        <v>9.0189800000000009</v>
      </c>
      <c r="Z55" s="232">
        <v>9.1767400000000006</v>
      </c>
      <c r="AA55" s="232">
        <v>9.3345000000000002</v>
      </c>
      <c r="AB55" s="232">
        <v>9.4687200000000011</v>
      </c>
      <c r="AC55" s="232">
        <v>9.6029400000000003</v>
      </c>
      <c r="AD55" s="232">
        <v>9.7371600000000011</v>
      </c>
      <c r="AE55" s="232">
        <v>9.8713799999999985</v>
      </c>
      <c r="AF55" s="232">
        <v>10.005599999999999</v>
      </c>
      <c r="AG55" s="232">
        <v>10.094760000000001</v>
      </c>
      <c r="AH55" s="232">
        <v>10.183920000000001</v>
      </c>
      <c r="AI55" s="232">
        <v>10.27308</v>
      </c>
      <c r="AJ55" s="232">
        <v>10.36224</v>
      </c>
      <c r="AK55" s="232">
        <v>10.4514</v>
      </c>
    </row>
    <row r="56" spans="3:37" x14ac:dyDescent="0.3">
      <c r="C56" t="s">
        <v>60</v>
      </c>
      <c r="D56" t="s">
        <v>75</v>
      </c>
      <c r="F56" s="232">
        <v>5.6295999999999999</v>
      </c>
      <c r="G56" s="232">
        <v>5.9076000000000004</v>
      </c>
      <c r="H56" s="232">
        <v>6.1366600000000009</v>
      </c>
      <c r="I56" s="232">
        <v>6.3657200000000014</v>
      </c>
      <c r="J56" s="232">
        <v>6.5947800000000019</v>
      </c>
      <c r="K56" s="232">
        <v>6.8238400000000006</v>
      </c>
      <c r="L56" s="232">
        <v>7.0529000000000002</v>
      </c>
      <c r="M56" s="232">
        <v>7.2149599999999996</v>
      </c>
      <c r="N56" s="232">
        <v>7.3770200000000017</v>
      </c>
      <c r="O56" s="232">
        <v>7.5390800000000002</v>
      </c>
      <c r="P56" s="232">
        <v>7.7011400000000014</v>
      </c>
      <c r="Q56" s="232">
        <v>7.8632</v>
      </c>
      <c r="R56" s="232">
        <v>7.9754400000000008</v>
      </c>
      <c r="S56" s="232">
        <v>8.0876800000000006</v>
      </c>
      <c r="T56" s="232">
        <v>8.1999200000000005</v>
      </c>
      <c r="U56" s="232">
        <v>8.3121600000000004</v>
      </c>
      <c r="V56" s="232">
        <v>8.4244000000000003</v>
      </c>
      <c r="W56" s="232">
        <v>8.5770000000000017</v>
      </c>
      <c r="X56" s="232">
        <v>8.7296000000000014</v>
      </c>
      <c r="Y56" s="232">
        <v>8.882200000000001</v>
      </c>
      <c r="Z56" s="232">
        <v>9.0348000000000006</v>
      </c>
      <c r="AA56" s="232">
        <v>9.1874000000000002</v>
      </c>
      <c r="AB56" s="232">
        <v>9.3006400000000014</v>
      </c>
      <c r="AC56" s="232">
        <v>9.4138800000000007</v>
      </c>
      <c r="AD56" s="232">
        <v>9.5271200000000018</v>
      </c>
      <c r="AE56" s="232">
        <v>9.6403600000000012</v>
      </c>
      <c r="AF56" s="232">
        <v>9.7536000000000005</v>
      </c>
      <c r="AG56" s="232">
        <v>9.8313600000000001</v>
      </c>
      <c r="AH56" s="232">
        <v>9.9091200000000015</v>
      </c>
      <c r="AI56" s="232">
        <v>9.9868800000000011</v>
      </c>
      <c r="AJ56" s="232">
        <v>10.064640000000001</v>
      </c>
      <c r="AK56" s="232">
        <v>10.1424</v>
      </c>
    </row>
    <row r="57" spans="3:37" x14ac:dyDescent="0.3">
      <c r="C57" t="s">
        <v>60</v>
      </c>
      <c r="D57" t="s">
        <v>91</v>
      </c>
      <c r="F57" s="232">
        <v>5.6295999999999999</v>
      </c>
      <c r="G57" s="232">
        <v>5.9009999999999998</v>
      </c>
      <c r="H57" s="232">
        <v>6.1554000000000002</v>
      </c>
      <c r="I57" s="232">
        <v>6.4098000000000006</v>
      </c>
      <c r="J57" s="232">
        <v>6.664200000000001</v>
      </c>
      <c r="K57" s="232">
        <v>6.9186000000000014</v>
      </c>
      <c r="L57" s="232">
        <v>7.173</v>
      </c>
      <c r="M57" s="232">
        <v>7.3468800000000014</v>
      </c>
      <c r="N57" s="232">
        <v>7.520760000000001</v>
      </c>
      <c r="O57" s="232">
        <v>7.6946400000000006</v>
      </c>
      <c r="P57" s="232">
        <v>7.8685200000000002</v>
      </c>
      <c r="Q57" s="232">
        <v>8.0424000000000007</v>
      </c>
      <c r="R57" s="232">
        <v>8.1323800000000013</v>
      </c>
      <c r="S57" s="232">
        <v>8.2223600000000019</v>
      </c>
      <c r="T57" s="232">
        <v>8.3123400000000007</v>
      </c>
      <c r="U57" s="232">
        <v>8.4023199999999996</v>
      </c>
      <c r="V57" s="232">
        <v>8.4923000000000002</v>
      </c>
      <c r="W57" s="232">
        <v>8.6385000000000005</v>
      </c>
      <c r="X57" s="232">
        <v>8.7847000000000008</v>
      </c>
      <c r="Y57" s="232">
        <v>8.9309000000000012</v>
      </c>
      <c r="Z57" s="232">
        <v>9.0771000000000015</v>
      </c>
      <c r="AA57" s="232">
        <v>9.2233000000000001</v>
      </c>
      <c r="AB57" s="232">
        <v>9.3424800000000019</v>
      </c>
      <c r="AC57" s="232">
        <v>9.461660000000002</v>
      </c>
      <c r="AD57" s="232">
        <v>9.580840000000002</v>
      </c>
      <c r="AE57" s="232">
        <v>9.7000200000000021</v>
      </c>
      <c r="AF57" s="232">
        <v>9.8192000000000004</v>
      </c>
      <c r="AG57" s="232">
        <v>9.9008400000000005</v>
      </c>
      <c r="AH57" s="232">
        <v>9.9824800000000007</v>
      </c>
      <c r="AI57" s="232">
        <v>10.064120000000001</v>
      </c>
      <c r="AJ57" s="232">
        <v>10.145759999999999</v>
      </c>
      <c r="AK57" s="232">
        <v>10.227399999999999</v>
      </c>
    </row>
    <row r="58" spans="3:37" x14ac:dyDescent="0.3">
      <c r="C58" t="s">
        <v>60</v>
      </c>
      <c r="D58" t="s">
        <v>92</v>
      </c>
      <c r="F58" s="232">
        <v>5.6295999999999999</v>
      </c>
      <c r="G58" s="232">
        <v>5.9009999999999998</v>
      </c>
      <c r="H58" s="232">
        <v>6.1566599999999996</v>
      </c>
      <c r="I58" s="232">
        <v>6.4123200000000002</v>
      </c>
      <c r="J58" s="232">
        <v>6.66798</v>
      </c>
      <c r="K58" s="232">
        <v>6.9236399999999998</v>
      </c>
      <c r="L58" s="232">
        <v>7.1792999999999996</v>
      </c>
      <c r="M58" s="232">
        <v>7.3562999999999992</v>
      </c>
      <c r="N58" s="232">
        <v>7.5333000000000014</v>
      </c>
      <c r="O58" s="232">
        <v>7.7103000000000002</v>
      </c>
      <c r="P58" s="232">
        <v>7.8872999999999998</v>
      </c>
      <c r="Q58" s="232">
        <v>8.0642999999999994</v>
      </c>
      <c r="R58" s="232">
        <v>8.1614199999999997</v>
      </c>
      <c r="S58" s="232">
        <v>8.25854</v>
      </c>
      <c r="T58" s="232">
        <v>8.3556600000000003</v>
      </c>
      <c r="U58" s="232">
        <v>8.4527799999999989</v>
      </c>
      <c r="V58" s="232">
        <v>8.5498999999999992</v>
      </c>
      <c r="W58" s="232">
        <v>8.7190599999999989</v>
      </c>
      <c r="X58" s="232">
        <v>8.8882200000000005</v>
      </c>
      <c r="Y58" s="232">
        <v>9.0573800000000002</v>
      </c>
      <c r="Z58" s="232">
        <v>9.22654</v>
      </c>
      <c r="AA58" s="232">
        <v>9.3956999999999997</v>
      </c>
      <c r="AB58" s="232">
        <v>9.5426599999999997</v>
      </c>
      <c r="AC58" s="232">
        <v>9.6896200000000015</v>
      </c>
      <c r="AD58" s="232">
        <v>9.8365800000000014</v>
      </c>
      <c r="AE58" s="232">
        <v>9.9835399999999996</v>
      </c>
      <c r="AF58" s="232">
        <v>10.1305</v>
      </c>
      <c r="AG58" s="232">
        <v>10.215479999999999</v>
      </c>
      <c r="AH58" s="232">
        <v>10.300459999999999</v>
      </c>
      <c r="AI58" s="232">
        <v>10.385439999999999</v>
      </c>
      <c r="AJ58" s="232">
        <v>10.470420000000001</v>
      </c>
      <c r="AK58" s="232">
        <v>10.555400000000001</v>
      </c>
    </row>
    <row r="59" spans="3:37" x14ac:dyDescent="0.3">
      <c r="C59" t="s">
        <v>60</v>
      </c>
      <c r="D59" t="s">
        <v>93</v>
      </c>
      <c r="F59" s="232">
        <v>5.6295999999999999</v>
      </c>
      <c r="G59" s="232">
        <v>5.9009999999999998</v>
      </c>
      <c r="H59" s="232">
        <v>6.15794</v>
      </c>
      <c r="I59" s="232">
        <v>6.4148800000000001</v>
      </c>
      <c r="J59" s="232">
        <v>6.6718200000000003</v>
      </c>
      <c r="K59" s="232">
        <v>6.9287599999999996</v>
      </c>
      <c r="L59" s="232">
        <v>7.1856999999999998</v>
      </c>
      <c r="M59" s="232">
        <v>7.3620599999999996</v>
      </c>
      <c r="N59" s="232">
        <v>7.5384200000000012</v>
      </c>
      <c r="O59" s="232">
        <v>7.7147800000000011</v>
      </c>
      <c r="P59" s="232">
        <v>7.8911400000000009</v>
      </c>
      <c r="Q59" s="232">
        <v>8.0675000000000008</v>
      </c>
      <c r="R59" s="232">
        <v>8.1584600000000016</v>
      </c>
      <c r="S59" s="232">
        <v>8.2494200000000006</v>
      </c>
      <c r="T59" s="232">
        <v>8.3403799999999997</v>
      </c>
      <c r="U59" s="232">
        <v>8.4313400000000005</v>
      </c>
      <c r="V59" s="232">
        <v>8.5222999999999995</v>
      </c>
      <c r="W59" s="232">
        <v>8.6740200000000005</v>
      </c>
      <c r="X59" s="232">
        <v>8.8257399999999997</v>
      </c>
      <c r="Y59" s="232">
        <v>8.9774600000000007</v>
      </c>
      <c r="Z59" s="232">
        <v>9.1291800000000016</v>
      </c>
      <c r="AA59" s="232">
        <v>9.2809000000000008</v>
      </c>
      <c r="AB59" s="232">
        <v>9.4087000000000014</v>
      </c>
      <c r="AC59" s="232">
        <v>9.536500000000002</v>
      </c>
      <c r="AD59" s="232">
        <v>9.6643000000000008</v>
      </c>
      <c r="AE59" s="232">
        <v>9.7921000000000014</v>
      </c>
      <c r="AF59" s="232">
        <v>9.9199000000000002</v>
      </c>
      <c r="AG59" s="232">
        <v>10.00548</v>
      </c>
      <c r="AH59" s="232">
        <v>10.091060000000001</v>
      </c>
      <c r="AI59" s="232">
        <v>10.176640000000001</v>
      </c>
      <c r="AJ59" s="232">
        <v>10.262219999999999</v>
      </c>
      <c r="AK59" s="232">
        <v>10.347799999999999</v>
      </c>
    </row>
  </sheetData>
  <conditionalFormatting sqref="AA1:AA21">
    <cfRule type="colorScale" priority="60">
      <colorScale>
        <cfvo type="min"/>
        <cfvo type="max"/>
        <color rgb="FFFCFCFF"/>
        <color rgb="FF63BE7B"/>
      </colorScale>
    </cfRule>
  </conditionalFormatting>
  <conditionalFormatting sqref="AK1:AK21">
    <cfRule type="colorScale" priority="62">
      <colorScale>
        <cfvo type="min"/>
        <cfvo type="max"/>
        <color rgb="FFFCFCFF"/>
        <color rgb="FF63BE7B"/>
      </colorScale>
    </cfRule>
  </conditionalFormatting>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B021-1116-4BA1-8007-044D2470A1D2}">
  <sheetPr>
    <tabColor rgb="FF00B050"/>
  </sheetPr>
  <dimension ref="A1:AP54"/>
  <sheetViews>
    <sheetView zoomScale="80" zoomScaleNormal="80" workbookViewId="0">
      <selection activeCell="DP151" sqref="DP151"/>
    </sheetView>
  </sheetViews>
  <sheetFormatPr defaultRowHeight="14.4" x14ac:dyDescent="0.3"/>
  <cols>
    <col min="2" max="2" width="22.88671875" customWidth="1"/>
    <col min="3" max="3" width="30.44140625" customWidth="1"/>
    <col min="4" max="4" width="32.109375" customWidth="1"/>
  </cols>
  <sheetData>
    <row r="1" spans="1:42" x14ac:dyDescent="0.3">
      <c r="A1" s="99" t="s">
        <v>386</v>
      </c>
      <c r="AP1" s="216"/>
    </row>
    <row r="2" spans="1:42" x14ac:dyDescent="0.3">
      <c r="A2" s="35" t="s">
        <v>384</v>
      </c>
      <c r="AP2" s="216"/>
    </row>
    <row r="3" spans="1:42" x14ac:dyDescent="0.3">
      <c r="AP3" s="216"/>
    </row>
    <row r="4" spans="1:42" x14ac:dyDescent="0.3">
      <c r="AP4" s="216"/>
    </row>
    <row r="5" spans="1:42" x14ac:dyDescent="0.3">
      <c r="AP5" s="216"/>
    </row>
    <row r="6" spans="1:42" x14ac:dyDescent="0.3">
      <c r="AP6" s="216"/>
    </row>
    <row r="7" spans="1:42" x14ac:dyDescent="0.3">
      <c r="AP7" s="216"/>
    </row>
    <row r="8" spans="1:42" x14ac:dyDescent="0.3">
      <c r="AP8" s="216"/>
    </row>
    <row r="9" spans="1:42" x14ac:dyDescent="0.3">
      <c r="AP9" s="216"/>
    </row>
    <row r="10" spans="1:42" x14ac:dyDescent="0.3">
      <c r="AP10" s="216"/>
    </row>
    <row r="11" spans="1:42" x14ac:dyDescent="0.3">
      <c r="AP11" s="216"/>
    </row>
    <row r="12" spans="1:42" x14ac:dyDescent="0.3">
      <c r="AP12" s="216"/>
    </row>
    <row r="13" spans="1:42" x14ac:dyDescent="0.3">
      <c r="AP13" s="216"/>
    </row>
    <row r="14" spans="1:42" x14ac:dyDescent="0.3">
      <c r="AP14" s="216"/>
    </row>
    <row r="15" spans="1:42" x14ac:dyDescent="0.3">
      <c r="AP15" s="216"/>
    </row>
    <row r="16" spans="1:42" x14ac:dyDescent="0.3">
      <c r="AP16" s="216"/>
    </row>
    <row r="17" spans="2:42" x14ac:dyDescent="0.3">
      <c r="AP17" s="216"/>
    </row>
    <row r="19" spans="2:42" x14ac:dyDescent="0.3">
      <c r="B19" s="35" t="s">
        <v>13</v>
      </c>
      <c r="C19" s="35" t="s">
        <v>15</v>
      </c>
      <c r="D19" t="s">
        <v>387</v>
      </c>
      <c r="E19" s="35"/>
      <c r="F19" s="35" t="s">
        <v>116</v>
      </c>
      <c r="G19" s="35"/>
      <c r="H19" s="35"/>
      <c r="I19" s="35"/>
      <c r="J19" s="35"/>
      <c r="K19" s="35" t="s">
        <v>121</v>
      </c>
      <c r="L19" s="35"/>
      <c r="M19" s="35"/>
      <c r="N19" s="35"/>
      <c r="O19" s="35"/>
      <c r="P19" s="35" t="s">
        <v>126</v>
      </c>
      <c r="Q19" s="35"/>
      <c r="R19" s="35"/>
      <c r="S19" s="35"/>
      <c r="T19" s="35"/>
      <c r="U19" s="35" t="s">
        <v>131</v>
      </c>
      <c r="V19" s="35"/>
      <c r="W19" s="35"/>
      <c r="X19" s="35"/>
      <c r="Y19" s="35"/>
      <c r="Z19" s="35" t="s">
        <v>136</v>
      </c>
      <c r="AA19" s="35"/>
      <c r="AB19" s="35"/>
      <c r="AC19" s="35"/>
      <c r="AD19" s="35"/>
      <c r="AE19" s="35" t="s">
        <v>141</v>
      </c>
      <c r="AF19" s="35"/>
      <c r="AG19" s="35"/>
      <c r="AH19" s="35"/>
      <c r="AI19" s="35"/>
      <c r="AJ19" s="35" t="s">
        <v>146</v>
      </c>
    </row>
    <row r="20" spans="2:42" x14ac:dyDescent="0.3">
      <c r="B20" t="s">
        <v>79</v>
      </c>
      <c r="C20" t="s">
        <v>80</v>
      </c>
      <c r="D20" s="79" t="s">
        <v>298</v>
      </c>
      <c r="E20" s="232">
        <v>14.645300000000001</v>
      </c>
      <c r="F20" s="232">
        <v>14.6258</v>
      </c>
      <c r="G20" s="232">
        <v>14.368320000000001</v>
      </c>
      <c r="H20" s="232">
        <v>14.11084</v>
      </c>
      <c r="I20" s="232">
        <v>13.85336</v>
      </c>
      <c r="J20" s="232">
        <v>13.595879999999999</v>
      </c>
      <c r="K20" s="232">
        <v>13.3384</v>
      </c>
      <c r="L20" s="232">
        <v>12.86458</v>
      </c>
      <c r="M20" s="232">
        <v>12.39076</v>
      </c>
      <c r="N20" s="232">
        <v>11.91694</v>
      </c>
      <c r="O20" s="232">
        <v>11.44312</v>
      </c>
      <c r="P20" s="232">
        <v>10.9693</v>
      </c>
      <c r="Q20" s="232">
        <v>10.44988</v>
      </c>
      <c r="R20" s="232">
        <v>9.9304600000000018</v>
      </c>
      <c r="S20" s="232">
        <v>9.4110399999999998</v>
      </c>
      <c r="T20" s="232">
        <v>8.8916199999999996</v>
      </c>
      <c r="U20" s="232">
        <v>8.3721999999999994</v>
      </c>
      <c r="V20" s="232">
        <v>8.0537799999999997</v>
      </c>
      <c r="W20" s="232">
        <v>7.73536</v>
      </c>
      <c r="X20" s="232">
        <v>7.4169400000000003</v>
      </c>
      <c r="Y20" s="232">
        <v>7.0985199999999997</v>
      </c>
      <c r="Z20" s="232">
        <v>6.7801</v>
      </c>
      <c r="AA20" s="232">
        <v>6.6130800000000001</v>
      </c>
      <c r="AB20" s="232">
        <v>6.446060000000001</v>
      </c>
      <c r="AC20" s="232">
        <v>6.2790400000000002</v>
      </c>
      <c r="AD20" s="232">
        <v>6.1120200000000002</v>
      </c>
      <c r="AE20" s="232">
        <v>5.9450000000000003</v>
      </c>
      <c r="AF20" s="232">
        <v>5.8288000000000002</v>
      </c>
      <c r="AG20" s="232">
        <v>5.7126000000000001</v>
      </c>
      <c r="AH20" s="232">
        <v>5.5964000000000009</v>
      </c>
      <c r="AI20" s="232">
        <v>5.4802</v>
      </c>
      <c r="AJ20" s="232">
        <v>5.3639999999999999</v>
      </c>
    </row>
    <row r="21" spans="2:42" x14ac:dyDescent="0.3">
      <c r="B21" t="s">
        <v>14</v>
      </c>
      <c r="C21" t="s">
        <v>16</v>
      </c>
      <c r="D21" s="79" t="s">
        <v>300</v>
      </c>
      <c r="E21" s="232">
        <v>14.2555</v>
      </c>
      <c r="F21" s="232">
        <v>14.22</v>
      </c>
      <c r="G21" s="232">
        <v>14.10552</v>
      </c>
      <c r="H21" s="232">
        <v>13.99104</v>
      </c>
      <c r="I21" s="232">
        <v>13.87656</v>
      </c>
      <c r="J21" s="232">
        <v>13.762079999999999</v>
      </c>
      <c r="K21" s="232">
        <v>13.647600000000001</v>
      </c>
      <c r="L21" s="232">
        <v>13.32494</v>
      </c>
      <c r="M21" s="232">
        <v>13.002280000000001</v>
      </c>
      <c r="N21" s="232">
        <v>12.67962</v>
      </c>
      <c r="O21" s="232">
        <v>12.356960000000001</v>
      </c>
      <c r="P21" s="232">
        <v>12.0343</v>
      </c>
      <c r="Q21" s="232">
        <v>11.59714</v>
      </c>
      <c r="R21" s="232">
        <v>11.159979999999999</v>
      </c>
      <c r="S21" s="232">
        <v>10.72282</v>
      </c>
      <c r="T21" s="232">
        <v>10.28566</v>
      </c>
      <c r="U21" s="232">
        <v>9.8484999999999996</v>
      </c>
      <c r="V21" s="232">
        <v>9.4581400000000002</v>
      </c>
      <c r="W21" s="232">
        <v>9.0677800000000008</v>
      </c>
      <c r="X21" s="232">
        <v>8.6774200000000015</v>
      </c>
      <c r="Y21" s="232">
        <v>8.2870600000000003</v>
      </c>
      <c r="Z21" s="232">
        <v>7.8967000000000001</v>
      </c>
      <c r="AA21" s="232">
        <v>7.720320000000001</v>
      </c>
      <c r="AB21" s="232">
        <v>7.543940000000001</v>
      </c>
      <c r="AC21" s="232">
        <v>7.367560000000001</v>
      </c>
      <c r="AD21" s="232">
        <v>7.191180000000001</v>
      </c>
      <c r="AE21" s="232">
        <v>7.0148000000000001</v>
      </c>
      <c r="AF21" s="232">
        <v>6.9732400000000014</v>
      </c>
      <c r="AG21" s="232">
        <v>6.931680000000001</v>
      </c>
      <c r="AH21" s="232">
        <v>6.8901200000000014</v>
      </c>
      <c r="AI21" s="232">
        <v>6.8485600000000009</v>
      </c>
      <c r="AJ21" s="232">
        <v>6.8070000000000004</v>
      </c>
    </row>
    <row r="22" spans="2:42" x14ac:dyDescent="0.3">
      <c r="B22" t="s">
        <v>71</v>
      </c>
      <c r="C22" t="s">
        <v>86</v>
      </c>
      <c r="D22" s="79" t="s">
        <v>301</v>
      </c>
      <c r="E22" s="232">
        <v>12.034000000000001</v>
      </c>
      <c r="F22" s="232">
        <v>12.1127</v>
      </c>
      <c r="G22" s="232">
        <v>11.929320000000001</v>
      </c>
      <c r="H22" s="232">
        <v>11.745939999999999</v>
      </c>
      <c r="I22" s="232">
        <v>11.56256</v>
      </c>
      <c r="J22" s="232">
        <v>11.37918</v>
      </c>
      <c r="K22" s="232">
        <v>11.1958</v>
      </c>
      <c r="L22" s="232">
        <v>10.89082</v>
      </c>
      <c r="M22" s="232">
        <v>10.585839999999999</v>
      </c>
      <c r="N22" s="232">
        <v>10.280860000000001</v>
      </c>
      <c r="O22" s="232">
        <v>9.9758800000000001</v>
      </c>
      <c r="P22" s="232">
        <v>9.6708999999999996</v>
      </c>
      <c r="Q22" s="232">
        <v>9.2947600000000001</v>
      </c>
      <c r="R22" s="232">
        <v>8.9186200000000007</v>
      </c>
      <c r="S22" s="232">
        <v>8.5424800000000012</v>
      </c>
      <c r="T22" s="232">
        <v>8.1663399999999999</v>
      </c>
      <c r="U22" s="232">
        <v>7.7901999999999996</v>
      </c>
      <c r="V22" s="232">
        <v>7.7080000000000002</v>
      </c>
      <c r="W22" s="232">
        <v>7.6257999999999999</v>
      </c>
      <c r="X22" s="232">
        <v>7.5436000000000014</v>
      </c>
      <c r="Y22" s="232">
        <v>7.4614000000000003</v>
      </c>
      <c r="Z22" s="232">
        <v>7.3792</v>
      </c>
      <c r="AA22" s="232">
        <v>7.4716800000000001</v>
      </c>
      <c r="AB22" s="232">
        <v>7.5641600000000002</v>
      </c>
      <c r="AC22" s="232">
        <v>7.6566400000000012</v>
      </c>
      <c r="AD22" s="232">
        <v>7.7491199999999996</v>
      </c>
      <c r="AE22" s="232">
        <v>7.8415999999999997</v>
      </c>
      <c r="AF22" s="232">
        <v>7.9772999999999996</v>
      </c>
      <c r="AG22" s="232">
        <v>8.1129999999999995</v>
      </c>
      <c r="AH22" s="232">
        <v>8.2486999999999995</v>
      </c>
      <c r="AI22" s="232">
        <v>8.3843999999999994</v>
      </c>
      <c r="AJ22" s="232">
        <v>8.5200999999999993</v>
      </c>
    </row>
    <row r="23" spans="2:42" x14ac:dyDescent="0.3">
      <c r="B23" t="s">
        <v>71</v>
      </c>
      <c r="C23" t="s">
        <v>72</v>
      </c>
      <c r="E23" s="232">
        <v>11.9886</v>
      </c>
      <c r="F23" s="232">
        <v>12.0519</v>
      </c>
      <c r="G23" s="232">
        <v>11.81212</v>
      </c>
      <c r="H23" s="232">
        <v>11.572340000000001</v>
      </c>
      <c r="I23" s="232">
        <v>11.332560000000001</v>
      </c>
      <c r="J23" s="232">
        <v>11.092779999999999</v>
      </c>
      <c r="K23" s="232">
        <v>10.853</v>
      </c>
      <c r="L23" s="232">
        <v>10.506779999999999</v>
      </c>
      <c r="M23" s="232">
        <v>10.16056</v>
      </c>
      <c r="N23" s="232">
        <v>9.8143400000000014</v>
      </c>
      <c r="O23" s="232">
        <v>9.4681200000000008</v>
      </c>
      <c r="P23" s="232">
        <v>9.1219000000000001</v>
      </c>
      <c r="Q23" s="232">
        <v>8.7484000000000002</v>
      </c>
      <c r="R23" s="232">
        <v>8.3749000000000002</v>
      </c>
      <c r="S23" s="232">
        <v>8.0014000000000003</v>
      </c>
      <c r="T23" s="232">
        <v>7.6279000000000003</v>
      </c>
      <c r="U23" s="232">
        <v>7.2544000000000004</v>
      </c>
      <c r="V23" s="232">
        <v>7.1487200000000009</v>
      </c>
      <c r="W23" s="232">
        <v>7.0430400000000013</v>
      </c>
      <c r="X23" s="232">
        <v>6.9373600000000009</v>
      </c>
      <c r="Y23" s="232">
        <v>6.8316800000000004</v>
      </c>
      <c r="Z23" s="232">
        <v>6.726</v>
      </c>
      <c r="AA23" s="232">
        <v>6.8083600000000004</v>
      </c>
      <c r="AB23" s="232">
        <v>6.8907200000000008</v>
      </c>
      <c r="AC23" s="232">
        <v>6.9730800000000013</v>
      </c>
      <c r="AD23" s="232">
        <v>7.0554400000000008</v>
      </c>
      <c r="AE23" s="232">
        <v>7.1378000000000004</v>
      </c>
      <c r="AF23" s="232">
        <v>7.2759200000000011</v>
      </c>
      <c r="AG23" s="232">
        <v>7.4140400000000017</v>
      </c>
      <c r="AH23" s="232">
        <v>7.5521600000000024</v>
      </c>
      <c r="AI23" s="232">
        <v>7.6902800000000013</v>
      </c>
      <c r="AJ23" s="232">
        <v>7.8284000000000002</v>
      </c>
    </row>
    <row r="24" spans="2:42" x14ac:dyDescent="0.3">
      <c r="B24" t="s">
        <v>60</v>
      </c>
      <c r="C24" t="s">
        <v>94</v>
      </c>
      <c r="E24" s="232">
        <v>11.5307</v>
      </c>
      <c r="F24" s="232">
        <v>11.4971</v>
      </c>
      <c r="G24" s="232">
        <v>11.353899999999999</v>
      </c>
      <c r="H24" s="232">
        <v>11.210699999999999</v>
      </c>
      <c r="I24" s="232">
        <v>11.067500000000001</v>
      </c>
      <c r="J24" s="232">
        <v>10.924300000000001</v>
      </c>
      <c r="K24" s="232">
        <v>10.7811</v>
      </c>
      <c r="L24" s="232">
        <v>10.45598</v>
      </c>
      <c r="M24" s="232">
        <v>10.13086</v>
      </c>
      <c r="N24" s="232">
        <v>9.8057400000000001</v>
      </c>
      <c r="O24" s="232">
        <v>9.4806200000000018</v>
      </c>
      <c r="P24" s="232">
        <v>9.1555</v>
      </c>
      <c r="Q24" s="232">
        <v>8.6895400000000009</v>
      </c>
      <c r="R24" s="232">
        <v>8.2235800000000019</v>
      </c>
      <c r="S24" s="232">
        <v>7.7576200000000011</v>
      </c>
      <c r="T24" s="232">
        <v>7.2916600000000011</v>
      </c>
      <c r="U24" s="232">
        <v>6.8257000000000003</v>
      </c>
      <c r="V24" s="232">
        <v>6.5200600000000009</v>
      </c>
      <c r="W24" s="232">
        <v>6.2144199999999996</v>
      </c>
      <c r="X24" s="232">
        <v>5.908780000000001</v>
      </c>
      <c r="Y24" s="232">
        <v>5.6031400000000007</v>
      </c>
      <c r="Z24" s="232">
        <v>5.2975000000000003</v>
      </c>
      <c r="AA24" s="232">
        <v>5.3053400000000011</v>
      </c>
      <c r="AB24" s="232">
        <v>5.3131800000000009</v>
      </c>
      <c r="AC24" s="232">
        <v>5.3210200000000007</v>
      </c>
      <c r="AD24" s="232">
        <v>5.3288600000000006</v>
      </c>
      <c r="AE24" s="232">
        <v>5.3367000000000004</v>
      </c>
      <c r="AF24" s="232">
        <v>5.3415400000000011</v>
      </c>
      <c r="AG24" s="232">
        <v>5.3463800000000008</v>
      </c>
      <c r="AH24" s="232">
        <v>5.3512200000000014</v>
      </c>
      <c r="AI24" s="232">
        <v>5.3560600000000012</v>
      </c>
      <c r="AJ24" s="232">
        <v>5.3609</v>
      </c>
    </row>
    <row r="25" spans="2:42" x14ac:dyDescent="0.3">
      <c r="B25" t="s">
        <v>60</v>
      </c>
      <c r="C25" t="s">
        <v>61</v>
      </c>
      <c r="E25" s="232">
        <v>11.5307</v>
      </c>
      <c r="F25" s="232">
        <v>11.4971</v>
      </c>
      <c r="G25" s="232">
        <v>11.24694</v>
      </c>
      <c r="H25" s="232">
        <v>10.996779999999999</v>
      </c>
      <c r="I25" s="232">
        <v>10.74662</v>
      </c>
      <c r="J25" s="232">
        <v>10.496460000000001</v>
      </c>
      <c r="K25" s="232">
        <v>10.2463</v>
      </c>
      <c r="L25" s="232">
        <v>9.8050800000000002</v>
      </c>
      <c r="M25" s="232">
        <v>9.3638600000000007</v>
      </c>
      <c r="N25" s="232">
        <v>8.9226400000000012</v>
      </c>
      <c r="O25" s="232">
        <v>8.48142</v>
      </c>
      <c r="P25" s="232">
        <v>8.0402000000000005</v>
      </c>
      <c r="Q25" s="232">
        <v>7.4738800000000003</v>
      </c>
      <c r="R25" s="232">
        <v>6.9075600000000001</v>
      </c>
      <c r="S25" s="232">
        <v>6.3412400000000009</v>
      </c>
      <c r="T25" s="232">
        <v>5.7749199999999998</v>
      </c>
      <c r="U25" s="232">
        <v>5.2085999999999997</v>
      </c>
      <c r="V25" s="232">
        <v>5.1154799999999998</v>
      </c>
      <c r="W25" s="232">
        <v>5.0223600000000008</v>
      </c>
      <c r="X25" s="232">
        <v>4.9292400000000001</v>
      </c>
      <c r="Y25" s="232">
        <v>4.8361200000000002</v>
      </c>
      <c r="Z25" s="232">
        <v>4.7430000000000003</v>
      </c>
      <c r="AA25" s="232">
        <v>4.844240000000001</v>
      </c>
      <c r="AB25" s="232">
        <v>4.9454800000000008</v>
      </c>
      <c r="AC25" s="232">
        <v>5.0467200000000014</v>
      </c>
      <c r="AD25" s="232">
        <v>5.1479600000000003</v>
      </c>
      <c r="AE25" s="232">
        <v>5.2492000000000001</v>
      </c>
      <c r="AF25" s="232">
        <v>5.2843600000000004</v>
      </c>
      <c r="AG25" s="232">
        <v>5.3195200000000007</v>
      </c>
      <c r="AH25" s="232">
        <v>5.3546800000000001</v>
      </c>
      <c r="AI25" s="232">
        <v>5.3898400000000004</v>
      </c>
      <c r="AJ25" s="232">
        <v>5.4249999999999998</v>
      </c>
    </row>
    <row r="26" spans="2:42" x14ac:dyDescent="0.3">
      <c r="B26" t="s">
        <v>14</v>
      </c>
      <c r="C26" t="s">
        <v>76</v>
      </c>
      <c r="E26" s="232">
        <v>14.2555</v>
      </c>
      <c r="F26" s="232">
        <v>14.22</v>
      </c>
      <c r="G26" s="232">
        <v>14.10834</v>
      </c>
      <c r="H26" s="232">
        <v>13.99668</v>
      </c>
      <c r="I26" s="232">
        <v>13.885020000000001</v>
      </c>
      <c r="J26" s="232">
        <v>13.77336</v>
      </c>
      <c r="K26" s="232">
        <v>13.6617</v>
      </c>
      <c r="L26" s="232">
        <v>13.34084</v>
      </c>
      <c r="M26" s="232">
        <v>13.01998</v>
      </c>
      <c r="N26" s="232">
        <v>12.699120000000001</v>
      </c>
      <c r="O26" s="232">
        <v>12.378259999999999</v>
      </c>
      <c r="P26" s="232">
        <v>12.057399999999999</v>
      </c>
      <c r="Q26" s="232">
        <v>11.62228</v>
      </c>
      <c r="R26" s="232">
        <v>11.18716</v>
      </c>
      <c r="S26" s="232">
        <v>10.752039999999999</v>
      </c>
      <c r="T26" s="232">
        <v>10.31692</v>
      </c>
      <c r="U26" s="232">
        <v>9.8818000000000001</v>
      </c>
      <c r="V26" s="232">
        <v>9.4948200000000007</v>
      </c>
      <c r="W26" s="232">
        <v>9.1078400000000013</v>
      </c>
      <c r="X26" s="232">
        <v>8.7208600000000018</v>
      </c>
      <c r="Y26" s="232">
        <v>8.3338800000000006</v>
      </c>
      <c r="Z26" s="232">
        <v>7.9469000000000003</v>
      </c>
      <c r="AA26" s="232">
        <v>7.7723400000000007</v>
      </c>
      <c r="AB26" s="232">
        <v>7.5977800000000002</v>
      </c>
      <c r="AC26" s="232">
        <v>7.4232200000000006</v>
      </c>
      <c r="AD26" s="232">
        <v>7.2486600000000001</v>
      </c>
      <c r="AE26" s="232">
        <v>7.0740999999999996</v>
      </c>
      <c r="AF26" s="232">
        <v>7.0373799999999997</v>
      </c>
      <c r="AG26" s="232">
        <v>7.0006599999999999</v>
      </c>
      <c r="AH26" s="232">
        <v>6.9639400000000009</v>
      </c>
      <c r="AI26" s="232">
        <v>6.9272200000000002</v>
      </c>
      <c r="AJ26" s="232">
        <v>6.8905000000000003</v>
      </c>
    </row>
    <row r="27" spans="2:42" x14ac:dyDescent="0.3">
      <c r="B27" t="s">
        <v>14</v>
      </c>
      <c r="C27" t="s">
        <v>77</v>
      </c>
      <c r="E27" s="232">
        <v>14.2555</v>
      </c>
      <c r="F27" s="232">
        <v>14.22</v>
      </c>
      <c r="G27" s="232">
        <v>14.10834</v>
      </c>
      <c r="H27" s="232">
        <v>13.99668</v>
      </c>
      <c r="I27" s="232">
        <v>13.885020000000001</v>
      </c>
      <c r="J27" s="232">
        <v>13.77336</v>
      </c>
      <c r="K27" s="232">
        <v>13.6617</v>
      </c>
      <c r="L27" s="232">
        <v>13.34084</v>
      </c>
      <c r="M27" s="232">
        <v>13.01998</v>
      </c>
      <c r="N27" s="232">
        <v>12.699120000000001</v>
      </c>
      <c r="O27" s="232">
        <v>12.378259999999999</v>
      </c>
      <c r="P27" s="232">
        <v>12.057399999999999</v>
      </c>
      <c r="Q27" s="232">
        <v>11.62228</v>
      </c>
      <c r="R27" s="232">
        <v>11.18716</v>
      </c>
      <c r="S27" s="232">
        <v>10.752039999999999</v>
      </c>
      <c r="T27" s="232">
        <v>10.31692</v>
      </c>
      <c r="U27" s="232">
        <v>9.8818000000000001</v>
      </c>
      <c r="V27" s="232">
        <v>9.4948200000000007</v>
      </c>
      <c r="W27" s="232">
        <v>9.1078400000000013</v>
      </c>
      <c r="X27" s="232">
        <v>8.7208600000000018</v>
      </c>
      <c r="Y27" s="232">
        <v>8.3338800000000006</v>
      </c>
      <c r="Z27" s="232">
        <v>7.9469000000000003</v>
      </c>
      <c r="AA27" s="232">
        <v>7.7723400000000007</v>
      </c>
      <c r="AB27" s="232">
        <v>7.5977800000000002</v>
      </c>
      <c r="AC27" s="232">
        <v>7.4232200000000006</v>
      </c>
      <c r="AD27" s="232">
        <v>7.2486600000000001</v>
      </c>
      <c r="AE27" s="232">
        <v>7.0740999999999996</v>
      </c>
      <c r="AF27" s="232">
        <v>7.0373799999999997</v>
      </c>
      <c r="AG27" s="232">
        <v>7.0006599999999999</v>
      </c>
      <c r="AH27" s="232">
        <v>6.9639400000000009</v>
      </c>
      <c r="AI27" s="232">
        <v>6.9272200000000002</v>
      </c>
      <c r="AJ27" s="232">
        <v>6.8905000000000003</v>
      </c>
    </row>
    <row r="28" spans="2:42" x14ac:dyDescent="0.3">
      <c r="B28" t="s">
        <v>14</v>
      </c>
      <c r="C28" t="s">
        <v>66</v>
      </c>
      <c r="E28" s="232">
        <v>14.2555</v>
      </c>
      <c r="F28" s="232">
        <v>14.22</v>
      </c>
      <c r="G28" s="232">
        <v>14.10552</v>
      </c>
      <c r="H28" s="232">
        <v>13.99104</v>
      </c>
      <c r="I28" s="232">
        <v>13.87656</v>
      </c>
      <c r="J28" s="232">
        <v>13.762079999999999</v>
      </c>
      <c r="K28" s="232">
        <v>13.647600000000001</v>
      </c>
      <c r="L28" s="232">
        <v>13.32344</v>
      </c>
      <c r="M28" s="232">
        <v>12.999280000000001</v>
      </c>
      <c r="N28" s="232">
        <v>12.67512</v>
      </c>
      <c r="O28" s="232">
        <v>12.350960000000001</v>
      </c>
      <c r="P28" s="232">
        <v>12.0268</v>
      </c>
      <c r="Q28" s="232">
        <v>11.58142</v>
      </c>
      <c r="R28" s="232">
        <v>11.136039999999999</v>
      </c>
      <c r="S28" s="232">
        <v>10.690659999999999</v>
      </c>
      <c r="T28" s="232">
        <v>10.245279999999999</v>
      </c>
      <c r="U28" s="232">
        <v>9.7998999999999992</v>
      </c>
      <c r="V28" s="232">
        <v>9.4069599999999998</v>
      </c>
      <c r="W28" s="232">
        <v>9.0140200000000004</v>
      </c>
      <c r="X28" s="232">
        <v>8.621080000000001</v>
      </c>
      <c r="Y28" s="232">
        <v>8.2281399999999998</v>
      </c>
      <c r="Z28" s="232">
        <v>7.8352000000000004</v>
      </c>
      <c r="AA28" s="232">
        <v>7.6661400000000004</v>
      </c>
      <c r="AB28" s="232">
        <v>7.4970800000000013</v>
      </c>
      <c r="AC28" s="232">
        <v>7.3280200000000004</v>
      </c>
      <c r="AD28" s="232">
        <v>7.1589600000000004</v>
      </c>
      <c r="AE28" s="232">
        <v>6.9898999999999996</v>
      </c>
      <c r="AF28" s="232">
        <v>6.9653200000000002</v>
      </c>
      <c r="AG28" s="232">
        <v>6.9407400000000008</v>
      </c>
      <c r="AH28" s="232">
        <v>6.9161600000000014</v>
      </c>
      <c r="AI28" s="232">
        <v>6.8915800000000011</v>
      </c>
      <c r="AJ28" s="232">
        <v>6.867</v>
      </c>
    </row>
    <row r="29" spans="2:42" x14ac:dyDescent="0.3">
      <c r="B29" t="s">
        <v>14</v>
      </c>
      <c r="C29" t="s">
        <v>67</v>
      </c>
      <c r="E29" s="232">
        <v>14.2555</v>
      </c>
      <c r="F29" s="232">
        <v>14.22</v>
      </c>
      <c r="G29" s="232">
        <v>14.10552</v>
      </c>
      <c r="H29" s="232">
        <v>13.99104</v>
      </c>
      <c r="I29" s="232">
        <v>13.87656</v>
      </c>
      <c r="J29" s="232">
        <v>13.762079999999999</v>
      </c>
      <c r="K29" s="232">
        <v>13.647600000000001</v>
      </c>
      <c r="L29" s="232">
        <v>13.324199999999999</v>
      </c>
      <c r="M29" s="232">
        <v>13.0008</v>
      </c>
      <c r="N29" s="232">
        <v>12.6774</v>
      </c>
      <c r="O29" s="232">
        <v>12.353999999999999</v>
      </c>
      <c r="P29" s="232">
        <v>12.0306</v>
      </c>
      <c r="Q29" s="232">
        <v>11.585459999999999</v>
      </c>
      <c r="R29" s="232">
        <v>11.140319999999999</v>
      </c>
      <c r="S29" s="232">
        <v>10.695180000000001</v>
      </c>
      <c r="T29" s="232">
        <v>10.25004</v>
      </c>
      <c r="U29" s="232">
        <v>9.8048999999999999</v>
      </c>
      <c r="V29" s="232">
        <v>9.4121000000000006</v>
      </c>
      <c r="W29" s="232">
        <v>9.0193000000000012</v>
      </c>
      <c r="X29" s="232">
        <v>8.6265000000000001</v>
      </c>
      <c r="Y29" s="232">
        <v>8.2337000000000007</v>
      </c>
      <c r="Z29" s="232">
        <v>7.8409000000000004</v>
      </c>
      <c r="AA29" s="232">
        <v>7.671920000000001</v>
      </c>
      <c r="AB29" s="232">
        <v>7.5029400000000006</v>
      </c>
      <c r="AC29" s="232">
        <v>7.3339600000000011</v>
      </c>
      <c r="AD29" s="232">
        <v>7.1649800000000008</v>
      </c>
      <c r="AE29" s="232">
        <v>6.9960000000000004</v>
      </c>
      <c r="AF29" s="232">
        <v>6.9722400000000011</v>
      </c>
      <c r="AG29" s="232">
        <v>6.9484800000000009</v>
      </c>
      <c r="AH29" s="232">
        <v>6.9247200000000007</v>
      </c>
      <c r="AI29" s="232">
        <v>6.9009600000000013</v>
      </c>
      <c r="AJ29" s="232">
        <v>6.8772000000000002</v>
      </c>
    </row>
    <row r="30" spans="2:42" x14ac:dyDescent="0.3">
      <c r="B30" t="s">
        <v>68</v>
      </c>
      <c r="C30" t="s">
        <v>69</v>
      </c>
      <c r="E30" s="232">
        <v>12.9702</v>
      </c>
      <c r="F30" s="232">
        <v>12.878399999999999</v>
      </c>
      <c r="G30" s="232">
        <v>12.802899999999999</v>
      </c>
      <c r="H30" s="232">
        <v>12.727399999999999</v>
      </c>
      <c r="I30" s="232">
        <v>12.651899999999999</v>
      </c>
      <c r="J30" s="232">
        <v>12.5764</v>
      </c>
      <c r="K30" s="232">
        <v>12.5009</v>
      </c>
      <c r="L30" s="232">
        <v>12.3017</v>
      </c>
      <c r="M30" s="232">
        <v>12.102499999999999</v>
      </c>
      <c r="N30" s="232">
        <v>11.9033</v>
      </c>
      <c r="O30" s="232">
        <v>11.7041</v>
      </c>
      <c r="P30" s="232">
        <v>11.504899999999999</v>
      </c>
      <c r="Q30" s="232">
        <v>11.195779999999999</v>
      </c>
      <c r="R30" s="232">
        <v>10.886659999999999</v>
      </c>
      <c r="S30" s="232">
        <v>10.577540000000001</v>
      </c>
      <c r="T30" s="232">
        <v>10.268420000000001</v>
      </c>
      <c r="U30" s="232">
        <v>9.9593000000000007</v>
      </c>
      <c r="V30" s="232">
        <v>9.6468000000000007</v>
      </c>
      <c r="W30" s="232">
        <v>9.3343000000000025</v>
      </c>
      <c r="X30" s="232">
        <v>9.0218000000000007</v>
      </c>
      <c r="Y30" s="232">
        <v>8.7093000000000007</v>
      </c>
      <c r="Z30" s="232">
        <v>8.3968000000000007</v>
      </c>
      <c r="AA30" s="232">
        <v>8.2210600000000014</v>
      </c>
      <c r="AB30" s="232">
        <v>8.0453200000000002</v>
      </c>
      <c r="AC30" s="232">
        <v>7.8695800000000009</v>
      </c>
      <c r="AD30" s="232">
        <v>7.6938399999999998</v>
      </c>
      <c r="AE30" s="232">
        <v>7.5180999999999996</v>
      </c>
      <c r="AF30" s="232">
        <v>7.5116800000000001</v>
      </c>
      <c r="AG30" s="232">
        <v>7.5052599999999998</v>
      </c>
      <c r="AH30" s="232">
        <v>7.4988400000000013</v>
      </c>
      <c r="AI30" s="232">
        <v>7.4924200000000001</v>
      </c>
      <c r="AJ30" s="232">
        <v>7.4859999999999998</v>
      </c>
    </row>
    <row r="31" spans="2:42" x14ac:dyDescent="0.3">
      <c r="B31" t="s">
        <v>14</v>
      </c>
      <c r="C31" t="s">
        <v>78</v>
      </c>
      <c r="E31" s="232">
        <v>14.2555</v>
      </c>
      <c r="F31" s="232">
        <v>14.22</v>
      </c>
      <c r="G31" s="232">
        <v>14.10552</v>
      </c>
      <c r="H31" s="232">
        <v>13.99104</v>
      </c>
      <c r="I31" s="232">
        <v>13.87656</v>
      </c>
      <c r="J31" s="232">
        <v>13.762079999999999</v>
      </c>
      <c r="K31" s="232">
        <v>13.647600000000001</v>
      </c>
      <c r="L31" s="232">
        <v>13.324719999999999</v>
      </c>
      <c r="M31" s="232">
        <v>13.00184</v>
      </c>
      <c r="N31" s="232">
        <v>12.67896</v>
      </c>
      <c r="O31" s="232">
        <v>12.35608</v>
      </c>
      <c r="P31" s="232">
        <v>12.033200000000001</v>
      </c>
      <c r="Q31" s="232">
        <v>11.591060000000001</v>
      </c>
      <c r="R31" s="232">
        <v>11.14892</v>
      </c>
      <c r="S31" s="232">
        <v>10.70678</v>
      </c>
      <c r="T31" s="232">
        <v>10.26464</v>
      </c>
      <c r="U31" s="232">
        <v>9.8224999999999998</v>
      </c>
      <c r="V31" s="232">
        <v>9.4296000000000006</v>
      </c>
      <c r="W31" s="232">
        <v>9.0366999999999997</v>
      </c>
      <c r="X31" s="232">
        <v>8.6438000000000006</v>
      </c>
      <c r="Y31" s="232">
        <v>8.2509000000000015</v>
      </c>
      <c r="Z31" s="232">
        <v>7.8579999999999997</v>
      </c>
      <c r="AA31" s="232">
        <v>7.6818600000000004</v>
      </c>
      <c r="AB31" s="232">
        <v>7.5057200000000002</v>
      </c>
      <c r="AC31" s="232">
        <v>7.3295800000000009</v>
      </c>
      <c r="AD31" s="232">
        <v>7.1534399999999998</v>
      </c>
      <c r="AE31" s="232">
        <v>6.9772999999999996</v>
      </c>
      <c r="AF31" s="232">
        <v>6.9405000000000001</v>
      </c>
      <c r="AG31" s="232">
        <v>6.9037000000000006</v>
      </c>
      <c r="AH31" s="232">
        <v>6.8669000000000002</v>
      </c>
      <c r="AI31" s="232">
        <v>6.8301000000000007</v>
      </c>
      <c r="AJ31" s="232">
        <v>6.7933000000000003</v>
      </c>
    </row>
    <row r="32" spans="2:42" x14ac:dyDescent="0.3">
      <c r="B32" t="s">
        <v>14</v>
      </c>
      <c r="C32" t="s">
        <v>70</v>
      </c>
      <c r="E32" s="232">
        <v>14.2555</v>
      </c>
      <c r="F32" s="232">
        <v>14.22</v>
      </c>
      <c r="G32" s="232">
        <v>14.10552</v>
      </c>
      <c r="H32" s="232">
        <v>13.99104</v>
      </c>
      <c r="I32" s="232">
        <v>13.87656</v>
      </c>
      <c r="J32" s="232">
        <v>13.762079999999999</v>
      </c>
      <c r="K32" s="232">
        <v>13.647600000000001</v>
      </c>
      <c r="L32" s="232">
        <v>13.32156</v>
      </c>
      <c r="M32" s="232">
        <v>12.995520000000001</v>
      </c>
      <c r="N32" s="232">
        <v>12.66948</v>
      </c>
      <c r="O32" s="232">
        <v>12.343439999999999</v>
      </c>
      <c r="P32" s="232">
        <v>12.0174</v>
      </c>
      <c r="Q32" s="232">
        <v>11.550459999999999</v>
      </c>
      <c r="R32" s="232">
        <v>11.08352</v>
      </c>
      <c r="S32" s="232">
        <v>10.616580000000001</v>
      </c>
      <c r="T32" s="232">
        <v>10.14964</v>
      </c>
      <c r="U32" s="232">
        <v>9.6827000000000005</v>
      </c>
      <c r="V32" s="232">
        <v>9.2792600000000007</v>
      </c>
      <c r="W32" s="232">
        <v>8.8758200000000009</v>
      </c>
      <c r="X32" s="232">
        <v>8.4723800000000011</v>
      </c>
      <c r="Y32" s="232">
        <v>8.0689400000000013</v>
      </c>
      <c r="Z32" s="232">
        <v>7.6654999999999998</v>
      </c>
      <c r="AA32" s="232">
        <v>7.4902800000000003</v>
      </c>
      <c r="AB32" s="232">
        <v>7.3150600000000008</v>
      </c>
      <c r="AC32" s="232">
        <v>7.1398400000000004</v>
      </c>
      <c r="AD32" s="232">
        <v>6.96462</v>
      </c>
      <c r="AE32" s="232">
        <v>6.7893999999999997</v>
      </c>
      <c r="AF32" s="232">
        <v>6.75868</v>
      </c>
      <c r="AG32" s="232">
        <v>6.7279600000000004</v>
      </c>
      <c r="AH32" s="232">
        <v>6.6972400000000007</v>
      </c>
      <c r="AI32" s="232">
        <v>6.6665200000000002</v>
      </c>
      <c r="AJ32" s="232">
        <v>6.6357999999999997</v>
      </c>
    </row>
    <row r="33" spans="2:36" x14ac:dyDescent="0.3">
      <c r="B33" t="s">
        <v>71</v>
      </c>
      <c r="C33" t="s">
        <v>89</v>
      </c>
      <c r="E33" s="232">
        <v>12.173500000000001</v>
      </c>
      <c r="F33" s="232">
        <v>12.2875</v>
      </c>
      <c r="G33" s="232">
        <v>12.128220000000001</v>
      </c>
      <c r="H33" s="232">
        <v>11.96894</v>
      </c>
      <c r="I33" s="232">
        <v>11.809659999999999</v>
      </c>
      <c r="J33" s="232">
        <v>11.65038</v>
      </c>
      <c r="K33" s="232">
        <v>11.491099999999999</v>
      </c>
      <c r="L33" s="232">
        <v>11.217779999999999</v>
      </c>
      <c r="M33" s="232">
        <v>10.944459999999999</v>
      </c>
      <c r="N33" s="232">
        <v>10.671139999999999</v>
      </c>
      <c r="O33" s="232">
        <v>10.397819999999999</v>
      </c>
      <c r="P33" s="232">
        <v>10.124499999999999</v>
      </c>
      <c r="Q33" s="232">
        <v>9.820920000000001</v>
      </c>
      <c r="R33" s="232">
        <v>9.5173400000000008</v>
      </c>
      <c r="S33" s="232">
        <v>9.2137600000000006</v>
      </c>
      <c r="T33" s="232">
        <v>8.9101800000000004</v>
      </c>
      <c r="U33" s="232">
        <v>8.6066000000000003</v>
      </c>
      <c r="V33" s="232">
        <v>8.3426800000000014</v>
      </c>
      <c r="W33" s="232">
        <v>8.0787600000000008</v>
      </c>
      <c r="X33" s="232">
        <v>7.8148400000000002</v>
      </c>
      <c r="Y33" s="232">
        <v>7.5509200000000014</v>
      </c>
      <c r="Z33" s="232">
        <v>7.2869999999999999</v>
      </c>
      <c r="AA33" s="232">
        <v>7.3747199999999999</v>
      </c>
      <c r="AB33" s="232">
        <v>7.4624400000000009</v>
      </c>
      <c r="AC33" s="232">
        <v>7.55016</v>
      </c>
      <c r="AD33" s="232">
        <v>7.63788</v>
      </c>
      <c r="AE33" s="232">
        <v>7.7256</v>
      </c>
      <c r="AF33" s="232">
        <v>7.8533400000000002</v>
      </c>
      <c r="AG33" s="232">
        <v>7.9810800000000004</v>
      </c>
      <c r="AH33" s="232">
        <v>8.1088200000000015</v>
      </c>
      <c r="AI33" s="232">
        <v>8.2365600000000008</v>
      </c>
      <c r="AJ33" s="232">
        <v>8.3643000000000001</v>
      </c>
    </row>
    <row r="34" spans="2:36" x14ac:dyDescent="0.3">
      <c r="B34" t="s">
        <v>14</v>
      </c>
      <c r="C34" t="s">
        <v>62</v>
      </c>
      <c r="E34" s="232">
        <v>14.2555</v>
      </c>
      <c r="F34" s="232">
        <v>14.22</v>
      </c>
      <c r="G34" s="232">
        <v>14.105700000000001</v>
      </c>
      <c r="H34" s="232">
        <v>13.991400000000001</v>
      </c>
      <c r="I34" s="232">
        <v>13.8771</v>
      </c>
      <c r="J34" s="232">
        <v>13.7628</v>
      </c>
      <c r="K34" s="232">
        <v>13.6485</v>
      </c>
      <c r="L34" s="232">
        <v>13.32136</v>
      </c>
      <c r="M34" s="232">
        <v>12.99422</v>
      </c>
      <c r="N34" s="232">
        <v>12.66708</v>
      </c>
      <c r="O34" s="232">
        <v>12.33994</v>
      </c>
      <c r="P34" s="232">
        <v>12.0128</v>
      </c>
      <c r="Q34" s="232">
        <v>11.5672</v>
      </c>
      <c r="R34" s="232">
        <v>11.121600000000001</v>
      </c>
      <c r="S34" s="232">
        <v>10.676</v>
      </c>
      <c r="T34" s="232">
        <v>10.230399999999999</v>
      </c>
      <c r="U34" s="232">
        <v>9.7848000000000006</v>
      </c>
      <c r="V34" s="232">
        <v>9.391960000000001</v>
      </c>
      <c r="W34" s="232">
        <v>8.9991200000000013</v>
      </c>
      <c r="X34" s="232">
        <v>8.6062800000000017</v>
      </c>
      <c r="Y34" s="232">
        <v>8.2134400000000003</v>
      </c>
      <c r="Z34" s="232">
        <v>7.8205999999999998</v>
      </c>
      <c r="AA34" s="232">
        <v>7.6513999999999998</v>
      </c>
      <c r="AB34" s="232">
        <v>7.4822000000000006</v>
      </c>
      <c r="AC34" s="232">
        <v>7.3130000000000006</v>
      </c>
      <c r="AD34" s="232">
        <v>7.1437999999999997</v>
      </c>
      <c r="AE34" s="232">
        <v>6.9745999999999997</v>
      </c>
      <c r="AF34" s="232">
        <v>6.9507399999999997</v>
      </c>
      <c r="AG34" s="232">
        <v>6.9268800000000006</v>
      </c>
      <c r="AH34" s="232">
        <v>6.9030200000000006</v>
      </c>
      <c r="AI34" s="232">
        <v>6.8791599999999997</v>
      </c>
      <c r="AJ34" s="232">
        <v>6.8552999999999997</v>
      </c>
    </row>
    <row r="35" spans="2:36" x14ac:dyDescent="0.3">
      <c r="B35" t="s">
        <v>14</v>
      </c>
      <c r="C35" t="s">
        <v>63</v>
      </c>
      <c r="E35" s="232">
        <v>14.2555</v>
      </c>
      <c r="F35" s="232">
        <v>14.22</v>
      </c>
      <c r="G35" s="232">
        <v>14.105880000000001</v>
      </c>
      <c r="H35" s="232">
        <v>13.991759999999999</v>
      </c>
      <c r="I35" s="232">
        <v>13.87764</v>
      </c>
      <c r="J35" s="232">
        <v>13.76352</v>
      </c>
      <c r="K35" s="232">
        <v>13.6494</v>
      </c>
      <c r="L35" s="232">
        <v>13.32206</v>
      </c>
      <c r="M35" s="232">
        <v>12.994719999999999</v>
      </c>
      <c r="N35" s="232">
        <v>12.66738</v>
      </c>
      <c r="O35" s="232">
        <v>12.34004</v>
      </c>
      <c r="P35" s="232">
        <v>12.012700000000001</v>
      </c>
      <c r="Q35" s="232">
        <v>11.56692</v>
      </c>
      <c r="R35" s="232">
        <v>11.12114</v>
      </c>
      <c r="S35" s="232">
        <v>10.67536</v>
      </c>
      <c r="T35" s="232">
        <v>10.22958</v>
      </c>
      <c r="U35" s="232">
        <v>9.7837999999999994</v>
      </c>
      <c r="V35" s="232">
        <v>9.3911200000000008</v>
      </c>
      <c r="W35" s="232">
        <v>8.9984400000000004</v>
      </c>
      <c r="X35" s="232">
        <v>8.6057600000000001</v>
      </c>
      <c r="Y35" s="232">
        <v>8.2130800000000015</v>
      </c>
      <c r="Z35" s="232">
        <v>7.8204000000000002</v>
      </c>
      <c r="AA35" s="232">
        <v>7.6514600000000002</v>
      </c>
      <c r="AB35" s="232">
        <v>7.4825200000000009</v>
      </c>
      <c r="AC35" s="232">
        <v>7.3135800000000009</v>
      </c>
      <c r="AD35" s="232">
        <v>7.1446400000000008</v>
      </c>
      <c r="AE35" s="232">
        <v>6.9756999999999998</v>
      </c>
      <c r="AF35" s="232">
        <v>6.9518400000000007</v>
      </c>
      <c r="AG35" s="232">
        <v>6.9279800000000007</v>
      </c>
      <c r="AH35" s="232">
        <v>6.9041200000000007</v>
      </c>
      <c r="AI35" s="232">
        <v>6.8802599999999998</v>
      </c>
      <c r="AJ35" s="232">
        <v>6.8563999999999998</v>
      </c>
    </row>
    <row r="36" spans="2:36" x14ac:dyDescent="0.3">
      <c r="B36" t="s">
        <v>14</v>
      </c>
      <c r="C36" t="s">
        <v>74</v>
      </c>
      <c r="E36" s="232">
        <v>14.2555</v>
      </c>
      <c r="F36" s="232">
        <v>14.22</v>
      </c>
      <c r="G36" s="232">
        <v>14.10384</v>
      </c>
      <c r="H36" s="232">
        <v>13.987679999999999</v>
      </c>
      <c r="I36" s="232">
        <v>13.87152</v>
      </c>
      <c r="J36" s="232">
        <v>13.75536</v>
      </c>
      <c r="K36" s="232">
        <v>13.639200000000001</v>
      </c>
      <c r="L36" s="232">
        <v>13.313639999999999</v>
      </c>
      <c r="M36" s="232">
        <v>12.98808</v>
      </c>
      <c r="N36" s="232">
        <v>12.662520000000001</v>
      </c>
      <c r="O36" s="232">
        <v>12.336959999999999</v>
      </c>
      <c r="P36" s="232">
        <v>12.0114</v>
      </c>
      <c r="Q36" s="232">
        <v>11.56926</v>
      </c>
      <c r="R36" s="232">
        <v>11.12712</v>
      </c>
      <c r="S36" s="232">
        <v>10.684979999999999</v>
      </c>
      <c r="T36" s="232">
        <v>10.242839999999999</v>
      </c>
      <c r="U36" s="232">
        <v>9.8007000000000009</v>
      </c>
      <c r="V36" s="232">
        <v>9.4083600000000018</v>
      </c>
      <c r="W36" s="232">
        <v>9.016020000000001</v>
      </c>
      <c r="X36" s="232">
        <v>8.623680000000002</v>
      </c>
      <c r="Y36" s="232">
        <v>8.2313400000000012</v>
      </c>
      <c r="Z36" s="232">
        <v>7.8390000000000004</v>
      </c>
      <c r="AA36" s="232">
        <v>7.6635200000000001</v>
      </c>
      <c r="AB36" s="232">
        <v>7.4880400000000016</v>
      </c>
      <c r="AC36" s="232">
        <v>7.3125600000000004</v>
      </c>
      <c r="AD36" s="232">
        <v>7.1370800000000001</v>
      </c>
      <c r="AE36" s="232">
        <v>6.9615999999999998</v>
      </c>
      <c r="AF36" s="232">
        <v>6.9245400000000004</v>
      </c>
      <c r="AG36" s="232">
        <v>6.88748</v>
      </c>
      <c r="AH36" s="232">
        <v>6.8504199999999997</v>
      </c>
      <c r="AI36" s="232">
        <v>6.8133600000000003</v>
      </c>
      <c r="AJ36" s="232">
        <v>6.7763</v>
      </c>
    </row>
    <row r="37" spans="2:36" x14ac:dyDescent="0.3">
      <c r="B37" t="s">
        <v>14</v>
      </c>
      <c r="C37" t="s">
        <v>17</v>
      </c>
      <c r="E37" s="232">
        <v>14.2555</v>
      </c>
      <c r="F37" s="232">
        <v>14.22</v>
      </c>
      <c r="G37" s="232">
        <v>14.106120000000001</v>
      </c>
      <c r="H37" s="232">
        <v>13.992240000000001</v>
      </c>
      <c r="I37" s="232">
        <v>13.878360000000001</v>
      </c>
      <c r="J37" s="232">
        <v>13.764480000000001</v>
      </c>
      <c r="K37" s="232">
        <v>13.650600000000001</v>
      </c>
      <c r="L37" s="232">
        <v>13.32114</v>
      </c>
      <c r="M37" s="232">
        <v>12.991680000000001</v>
      </c>
      <c r="N37" s="232">
        <v>12.66222</v>
      </c>
      <c r="O37" s="232">
        <v>12.33276</v>
      </c>
      <c r="P37" s="232">
        <v>12.003299999999999</v>
      </c>
      <c r="Q37" s="232">
        <v>11.53894</v>
      </c>
      <c r="R37" s="232">
        <v>11.074579999999999</v>
      </c>
      <c r="S37" s="232">
        <v>10.61022</v>
      </c>
      <c r="T37" s="232">
        <v>10.145860000000001</v>
      </c>
      <c r="U37" s="232">
        <v>9.6814999999999998</v>
      </c>
      <c r="V37" s="232">
        <v>9.2794800000000013</v>
      </c>
      <c r="W37" s="232">
        <v>8.877460000000001</v>
      </c>
      <c r="X37" s="232">
        <v>8.4754400000000008</v>
      </c>
      <c r="Y37" s="232">
        <v>8.0734200000000005</v>
      </c>
      <c r="Z37" s="232">
        <v>7.6714000000000002</v>
      </c>
      <c r="AA37" s="232">
        <v>7.4958600000000004</v>
      </c>
      <c r="AB37" s="232">
        <v>7.3203200000000006</v>
      </c>
      <c r="AC37" s="232">
        <v>7.1447800000000008</v>
      </c>
      <c r="AD37" s="232">
        <v>6.9692400000000001</v>
      </c>
      <c r="AE37" s="232">
        <v>6.7937000000000003</v>
      </c>
      <c r="AF37" s="232">
        <v>6.7641600000000004</v>
      </c>
      <c r="AG37" s="232">
        <v>6.7346200000000014</v>
      </c>
      <c r="AH37" s="232">
        <v>6.7050800000000006</v>
      </c>
      <c r="AI37" s="232">
        <v>6.6755400000000007</v>
      </c>
      <c r="AJ37" s="232">
        <v>6.6459999999999999</v>
      </c>
    </row>
    <row r="38" spans="2:36" x14ac:dyDescent="0.3">
      <c r="B38" t="s">
        <v>14</v>
      </c>
      <c r="C38" t="s">
        <v>83</v>
      </c>
      <c r="E38" s="232">
        <v>14.2555</v>
      </c>
      <c r="F38" s="232">
        <v>14.22</v>
      </c>
      <c r="G38" s="232">
        <v>14.10552</v>
      </c>
      <c r="H38" s="232">
        <v>13.99104</v>
      </c>
      <c r="I38" s="232">
        <v>13.87656</v>
      </c>
      <c r="J38" s="232">
        <v>13.762079999999999</v>
      </c>
      <c r="K38" s="232">
        <v>13.647600000000001</v>
      </c>
      <c r="L38" s="232">
        <v>13.32494</v>
      </c>
      <c r="M38" s="232">
        <v>13.002280000000001</v>
      </c>
      <c r="N38" s="232">
        <v>12.67962</v>
      </c>
      <c r="O38" s="232">
        <v>12.356960000000001</v>
      </c>
      <c r="P38" s="232">
        <v>12.0343</v>
      </c>
      <c r="Q38" s="232">
        <v>11.63058</v>
      </c>
      <c r="R38" s="232">
        <v>11.22686</v>
      </c>
      <c r="S38" s="232">
        <v>10.82314</v>
      </c>
      <c r="T38" s="232">
        <v>10.419420000000001</v>
      </c>
      <c r="U38" s="232">
        <v>10.015700000000001</v>
      </c>
      <c r="V38" s="232">
        <v>9.6359200000000005</v>
      </c>
      <c r="W38" s="232">
        <v>9.256140000000002</v>
      </c>
      <c r="X38" s="232">
        <v>8.8763600000000018</v>
      </c>
      <c r="Y38" s="232">
        <v>8.4965799999999998</v>
      </c>
      <c r="Z38" s="232">
        <v>8.1167999999999996</v>
      </c>
      <c r="AA38" s="232">
        <v>7.94916</v>
      </c>
      <c r="AB38" s="232">
        <v>7.7815200000000004</v>
      </c>
      <c r="AC38" s="232">
        <v>7.6138800000000009</v>
      </c>
      <c r="AD38" s="232">
        <v>7.4462400000000004</v>
      </c>
      <c r="AE38" s="232">
        <v>7.2786</v>
      </c>
      <c r="AF38" s="232">
        <v>7.2569400000000002</v>
      </c>
      <c r="AG38" s="232">
        <v>7.2352800000000013</v>
      </c>
      <c r="AH38" s="232">
        <v>7.2136200000000006</v>
      </c>
      <c r="AI38" s="232">
        <v>7.1919600000000008</v>
      </c>
      <c r="AJ38" s="232">
        <v>7.1703000000000001</v>
      </c>
    </row>
    <row r="39" spans="2:36" x14ac:dyDescent="0.3">
      <c r="B39" t="s">
        <v>14</v>
      </c>
      <c r="C39" t="s">
        <v>84</v>
      </c>
      <c r="E39" s="232">
        <v>14.2555</v>
      </c>
      <c r="F39" s="232">
        <v>14.22</v>
      </c>
      <c r="G39" s="232">
        <v>14.10552</v>
      </c>
      <c r="H39" s="232">
        <v>13.99104</v>
      </c>
      <c r="I39" s="232">
        <v>13.87656</v>
      </c>
      <c r="J39" s="232">
        <v>13.762079999999999</v>
      </c>
      <c r="K39" s="232">
        <v>13.647600000000001</v>
      </c>
      <c r="L39" s="232">
        <v>13.32494</v>
      </c>
      <c r="M39" s="232">
        <v>13.002280000000001</v>
      </c>
      <c r="N39" s="232">
        <v>12.67962</v>
      </c>
      <c r="O39" s="232">
        <v>12.356960000000001</v>
      </c>
      <c r="P39" s="232">
        <v>12.0343</v>
      </c>
      <c r="Q39" s="232">
        <v>11.630660000000001</v>
      </c>
      <c r="R39" s="232">
        <v>11.22702</v>
      </c>
      <c r="S39" s="232">
        <v>10.82338</v>
      </c>
      <c r="T39" s="232">
        <v>10.419739999999999</v>
      </c>
      <c r="U39" s="232">
        <v>10.0161</v>
      </c>
      <c r="V39" s="232">
        <v>9.6363000000000021</v>
      </c>
      <c r="W39" s="232">
        <v>9.2565000000000026</v>
      </c>
      <c r="X39" s="232">
        <v>8.8767000000000014</v>
      </c>
      <c r="Y39" s="232">
        <v>8.4969000000000019</v>
      </c>
      <c r="Z39" s="232">
        <v>8.1171000000000006</v>
      </c>
      <c r="AA39" s="232">
        <v>7.9493000000000009</v>
      </c>
      <c r="AB39" s="232">
        <v>7.7815000000000012</v>
      </c>
      <c r="AC39" s="232">
        <v>7.6137000000000006</v>
      </c>
      <c r="AD39" s="232">
        <v>7.4459000000000009</v>
      </c>
      <c r="AE39" s="232">
        <v>7.2781000000000002</v>
      </c>
      <c r="AF39" s="232">
        <v>7.2563800000000009</v>
      </c>
      <c r="AG39" s="232">
        <v>7.2346600000000016</v>
      </c>
      <c r="AH39" s="232">
        <v>7.2129400000000006</v>
      </c>
      <c r="AI39" s="232">
        <v>7.1912200000000013</v>
      </c>
      <c r="AJ39" s="232">
        <v>7.1695000000000002</v>
      </c>
    </row>
    <row r="40" spans="2:36" x14ac:dyDescent="0.3">
      <c r="B40" t="s">
        <v>71</v>
      </c>
      <c r="C40" t="s">
        <v>90</v>
      </c>
      <c r="E40" s="232">
        <v>12.043900000000001</v>
      </c>
      <c r="F40" s="232">
        <v>12.1257</v>
      </c>
      <c r="G40" s="232">
        <v>11.95496</v>
      </c>
      <c r="H40" s="232">
        <v>11.784219999999999</v>
      </c>
      <c r="I40" s="232">
        <v>11.613479999999999</v>
      </c>
      <c r="J40" s="232">
        <v>11.442740000000001</v>
      </c>
      <c r="K40" s="232">
        <v>11.272</v>
      </c>
      <c r="L40" s="232">
        <v>10.975820000000001</v>
      </c>
      <c r="M40" s="232">
        <v>10.679639999999999</v>
      </c>
      <c r="N40" s="232">
        <v>10.383459999999999</v>
      </c>
      <c r="O40" s="232">
        <v>10.08728</v>
      </c>
      <c r="P40" s="232">
        <v>9.7911000000000001</v>
      </c>
      <c r="Q40" s="232">
        <v>9.447140000000001</v>
      </c>
      <c r="R40" s="232">
        <v>9.1031800000000018</v>
      </c>
      <c r="S40" s="232">
        <v>8.7592200000000009</v>
      </c>
      <c r="T40" s="232">
        <v>8.4152600000000017</v>
      </c>
      <c r="U40" s="232">
        <v>8.0713000000000008</v>
      </c>
      <c r="V40" s="232">
        <v>7.8974400000000013</v>
      </c>
      <c r="W40" s="232">
        <v>7.7235800000000019</v>
      </c>
      <c r="X40" s="232">
        <v>7.5497200000000024</v>
      </c>
      <c r="Y40" s="232">
        <v>7.3758600000000012</v>
      </c>
      <c r="Z40" s="232">
        <v>7.202</v>
      </c>
      <c r="AA40" s="232">
        <v>7.2999000000000009</v>
      </c>
      <c r="AB40" s="232">
        <v>7.397800000000001</v>
      </c>
      <c r="AC40" s="232">
        <v>7.4957000000000011</v>
      </c>
      <c r="AD40" s="232">
        <v>7.5936000000000003</v>
      </c>
      <c r="AE40" s="232">
        <v>7.6914999999999996</v>
      </c>
      <c r="AF40" s="232">
        <v>7.8166599999999997</v>
      </c>
      <c r="AG40" s="232">
        <v>7.9418199999999999</v>
      </c>
      <c r="AH40" s="232">
        <v>8.0669800000000009</v>
      </c>
      <c r="AI40" s="232">
        <v>8.1921400000000002</v>
      </c>
      <c r="AJ40" s="232">
        <v>8.3172999999999995</v>
      </c>
    </row>
    <row r="41" spans="2:36" x14ac:dyDescent="0.3">
      <c r="B41" t="s">
        <v>14</v>
      </c>
      <c r="C41" t="s">
        <v>96</v>
      </c>
      <c r="E41" s="232">
        <v>14.2555</v>
      </c>
      <c r="F41" s="232">
        <v>14.22</v>
      </c>
      <c r="G41" s="232">
        <v>14.10552</v>
      </c>
      <c r="H41" s="232">
        <v>13.99104</v>
      </c>
      <c r="I41" s="232">
        <v>13.87656</v>
      </c>
      <c r="J41" s="232">
        <v>13.762079999999999</v>
      </c>
      <c r="K41" s="232">
        <v>13.647600000000001</v>
      </c>
      <c r="L41" s="232">
        <v>13.32494</v>
      </c>
      <c r="M41" s="232">
        <v>13.002280000000001</v>
      </c>
      <c r="N41" s="232">
        <v>12.67962</v>
      </c>
      <c r="O41" s="232">
        <v>12.356960000000001</v>
      </c>
      <c r="P41" s="232">
        <v>12.0343</v>
      </c>
      <c r="Q41" s="232">
        <v>11.628920000000001</v>
      </c>
      <c r="R41" s="232">
        <v>11.22354</v>
      </c>
      <c r="S41" s="232">
        <v>10.818160000000001</v>
      </c>
      <c r="T41" s="232">
        <v>10.41278</v>
      </c>
      <c r="U41" s="232">
        <v>10.007400000000001</v>
      </c>
      <c r="V41" s="232">
        <v>9.6282400000000017</v>
      </c>
      <c r="W41" s="232">
        <v>9.2490800000000011</v>
      </c>
      <c r="X41" s="232">
        <v>8.8699200000000005</v>
      </c>
      <c r="Y41" s="232">
        <v>8.4907599999999999</v>
      </c>
      <c r="Z41" s="232">
        <v>8.1115999999999993</v>
      </c>
      <c r="AA41" s="232">
        <v>7.9393399999999996</v>
      </c>
      <c r="AB41" s="232">
        <v>7.7670800000000009</v>
      </c>
      <c r="AC41" s="232">
        <v>7.5948200000000003</v>
      </c>
      <c r="AD41" s="232">
        <v>7.4225600000000007</v>
      </c>
      <c r="AE41" s="232">
        <v>7.2503000000000002</v>
      </c>
      <c r="AF41" s="232">
        <v>7.2152600000000007</v>
      </c>
      <c r="AG41" s="232">
        <v>7.1802200000000012</v>
      </c>
      <c r="AH41" s="232">
        <v>7.1451800000000008</v>
      </c>
      <c r="AI41" s="232">
        <v>7.1101400000000012</v>
      </c>
      <c r="AJ41" s="232">
        <v>7.0750999999999999</v>
      </c>
    </row>
    <row r="42" spans="2:36" x14ac:dyDescent="0.3">
      <c r="B42" t="s">
        <v>14</v>
      </c>
      <c r="C42" t="s">
        <v>73</v>
      </c>
      <c r="E42" s="232">
        <v>14.2555</v>
      </c>
      <c r="F42" s="232">
        <v>14.22</v>
      </c>
      <c r="G42" s="232">
        <v>14.10552</v>
      </c>
      <c r="H42" s="232">
        <v>13.99104</v>
      </c>
      <c r="I42" s="232">
        <v>13.87656</v>
      </c>
      <c r="J42" s="232">
        <v>13.762079999999999</v>
      </c>
      <c r="K42" s="232">
        <v>13.647600000000001</v>
      </c>
      <c r="L42" s="232">
        <v>13.32494</v>
      </c>
      <c r="M42" s="232">
        <v>13.002280000000001</v>
      </c>
      <c r="N42" s="232">
        <v>12.67962</v>
      </c>
      <c r="O42" s="232">
        <v>12.356960000000001</v>
      </c>
      <c r="P42" s="232">
        <v>12.0343</v>
      </c>
      <c r="Q42" s="232">
        <v>11.594279999999999</v>
      </c>
      <c r="R42" s="232">
        <v>11.154260000000001</v>
      </c>
      <c r="S42" s="232">
        <v>10.71424</v>
      </c>
      <c r="T42" s="232">
        <v>10.27422</v>
      </c>
      <c r="U42" s="232">
        <v>9.8341999999999992</v>
      </c>
      <c r="V42" s="232">
        <v>9.4297799999999992</v>
      </c>
      <c r="W42" s="232">
        <v>9.0253600000000009</v>
      </c>
      <c r="X42" s="232">
        <v>8.6209400000000009</v>
      </c>
      <c r="Y42" s="232">
        <v>8.2165200000000009</v>
      </c>
      <c r="Z42" s="232">
        <v>7.8121</v>
      </c>
      <c r="AA42" s="232">
        <v>7.6337400000000004</v>
      </c>
      <c r="AB42" s="232">
        <v>7.4553800000000017</v>
      </c>
      <c r="AC42" s="232">
        <v>7.2770200000000003</v>
      </c>
      <c r="AD42" s="232">
        <v>7.0986600000000006</v>
      </c>
      <c r="AE42" s="232">
        <v>6.9203000000000001</v>
      </c>
      <c r="AF42" s="232">
        <v>6.8929600000000004</v>
      </c>
      <c r="AG42" s="232">
        <v>6.8656200000000007</v>
      </c>
      <c r="AH42" s="232">
        <v>6.838280000000001</v>
      </c>
      <c r="AI42" s="232">
        <v>6.8109400000000004</v>
      </c>
      <c r="AJ42" s="232">
        <v>6.7835999999999999</v>
      </c>
    </row>
    <row r="43" spans="2:36" x14ac:dyDescent="0.3">
      <c r="B43" t="s">
        <v>14</v>
      </c>
      <c r="C43" t="s">
        <v>57</v>
      </c>
      <c r="E43" s="232">
        <v>14.2555</v>
      </c>
      <c r="F43" s="232">
        <v>14.22</v>
      </c>
      <c r="G43" s="232">
        <v>14.10552</v>
      </c>
      <c r="H43" s="232">
        <v>13.99104</v>
      </c>
      <c r="I43" s="232">
        <v>13.87656</v>
      </c>
      <c r="J43" s="232">
        <v>13.762079999999999</v>
      </c>
      <c r="K43" s="232">
        <v>13.647600000000001</v>
      </c>
      <c r="L43" s="232">
        <v>13.32494</v>
      </c>
      <c r="M43" s="232">
        <v>13.002280000000001</v>
      </c>
      <c r="N43" s="232">
        <v>12.67962</v>
      </c>
      <c r="O43" s="232">
        <v>12.356960000000001</v>
      </c>
      <c r="P43" s="232">
        <v>12.0343</v>
      </c>
      <c r="Q43" s="232">
        <v>11.53928</v>
      </c>
      <c r="R43" s="232">
        <v>11.04426</v>
      </c>
      <c r="S43" s="232">
        <v>10.549239999999999</v>
      </c>
      <c r="T43" s="232">
        <v>10.054220000000001</v>
      </c>
      <c r="U43" s="232">
        <v>9.5592000000000006</v>
      </c>
      <c r="V43" s="232">
        <v>9.1436400000000013</v>
      </c>
      <c r="W43" s="232">
        <v>8.7280800000000021</v>
      </c>
      <c r="X43" s="232">
        <v>8.312520000000001</v>
      </c>
      <c r="Y43" s="232">
        <v>7.89696</v>
      </c>
      <c r="Z43" s="232">
        <v>7.4813999999999998</v>
      </c>
      <c r="AA43" s="232">
        <v>7.32728</v>
      </c>
      <c r="AB43" s="232">
        <v>7.1731600000000011</v>
      </c>
      <c r="AC43" s="232">
        <v>7.0190400000000004</v>
      </c>
      <c r="AD43" s="232">
        <v>6.8649199999999997</v>
      </c>
      <c r="AE43" s="232">
        <v>6.7107999999999999</v>
      </c>
      <c r="AF43" s="232">
        <v>6.7155199999999997</v>
      </c>
      <c r="AG43" s="232">
        <v>6.7202400000000004</v>
      </c>
      <c r="AH43" s="232">
        <v>6.7249600000000012</v>
      </c>
      <c r="AI43" s="232">
        <v>6.7296800000000001</v>
      </c>
      <c r="AJ43" s="232">
        <v>6.7343999999999999</v>
      </c>
    </row>
    <row r="44" spans="2:36" x14ac:dyDescent="0.3">
      <c r="B44" t="s">
        <v>79</v>
      </c>
      <c r="C44" t="s">
        <v>98</v>
      </c>
      <c r="E44" s="232">
        <v>14.517899999999999</v>
      </c>
      <c r="F44" s="232">
        <v>14.535399999999999</v>
      </c>
      <c r="G44" s="232">
        <v>14.490119999999999</v>
      </c>
      <c r="H44" s="232">
        <v>14.444839999999999</v>
      </c>
      <c r="I44" s="232">
        <v>14.399559999999999</v>
      </c>
      <c r="J44" s="232">
        <v>14.354279999999999</v>
      </c>
      <c r="K44" s="232">
        <v>14.308999999999999</v>
      </c>
      <c r="L44" s="232">
        <v>14.1821</v>
      </c>
      <c r="M44" s="232">
        <v>14.055199999999999</v>
      </c>
      <c r="N44" s="232">
        <v>13.9283</v>
      </c>
      <c r="O44" s="232">
        <v>13.801399999999999</v>
      </c>
      <c r="P44" s="232">
        <v>13.6745</v>
      </c>
      <c r="Q44" s="232">
        <v>13.34474</v>
      </c>
      <c r="R44" s="232">
        <v>13.01498</v>
      </c>
      <c r="S44" s="232">
        <v>12.685219999999999</v>
      </c>
      <c r="T44" s="232">
        <v>12.355460000000001</v>
      </c>
      <c r="U44" s="232">
        <v>12.025700000000001</v>
      </c>
      <c r="V44" s="232">
        <v>11.62754</v>
      </c>
      <c r="W44" s="232">
        <v>11.229380000000001</v>
      </c>
      <c r="X44" s="232">
        <v>10.83122</v>
      </c>
      <c r="Y44" s="232">
        <v>10.433059999999999</v>
      </c>
      <c r="Z44" s="232">
        <v>10.0349</v>
      </c>
      <c r="AA44" s="232">
        <v>9.8829600000000006</v>
      </c>
      <c r="AB44" s="232">
        <v>9.7310200000000009</v>
      </c>
      <c r="AC44" s="232">
        <v>9.5790800000000011</v>
      </c>
      <c r="AD44" s="232">
        <v>9.4271399999999996</v>
      </c>
      <c r="AE44" s="232">
        <v>9.2751999999999999</v>
      </c>
      <c r="AF44" s="232">
        <v>9.2454199999999993</v>
      </c>
      <c r="AG44" s="232">
        <v>9.2156400000000005</v>
      </c>
      <c r="AH44" s="232">
        <v>9.1858600000000017</v>
      </c>
      <c r="AI44" s="232">
        <v>9.1560800000000011</v>
      </c>
      <c r="AJ44" s="232">
        <v>9.1263000000000005</v>
      </c>
    </row>
    <row r="45" spans="2:36" x14ac:dyDescent="0.3">
      <c r="B45" t="s">
        <v>79</v>
      </c>
      <c r="C45" t="s">
        <v>99</v>
      </c>
      <c r="E45" s="232">
        <v>14.5206</v>
      </c>
      <c r="F45" s="232">
        <v>14.5388</v>
      </c>
      <c r="G45" s="232">
        <v>14.49372</v>
      </c>
      <c r="H45" s="232">
        <v>14.448639999999999</v>
      </c>
      <c r="I45" s="232">
        <v>14.403560000000001</v>
      </c>
      <c r="J45" s="232">
        <v>14.35848</v>
      </c>
      <c r="K45" s="232">
        <v>14.3134</v>
      </c>
      <c r="L45" s="232">
        <v>14.19816</v>
      </c>
      <c r="M45" s="232">
        <v>14.08292</v>
      </c>
      <c r="N45" s="232">
        <v>13.96768</v>
      </c>
      <c r="O45" s="232">
        <v>13.85244</v>
      </c>
      <c r="P45" s="232">
        <v>13.7372</v>
      </c>
      <c r="Q45" s="232">
        <v>13.41982</v>
      </c>
      <c r="R45" s="232">
        <v>13.10244</v>
      </c>
      <c r="S45" s="232">
        <v>12.78506</v>
      </c>
      <c r="T45" s="232">
        <v>12.46768</v>
      </c>
      <c r="U45" s="232">
        <v>12.1503</v>
      </c>
      <c r="V45" s="232">
        <v>11.75604</v>
      </c>
      <c r="W45" s="232">
        <v>11.36178</v>
      </c>
      <c r="X45" s="232">
        <v>10.96752</v>
      </c>
      <c r="Y45" s="232">
        <v>10.573259999999999</v>
      </c>
      <c r="Z45" s="232">
        <v>10.179</v>
      </c>
      <c r="AA45" s="232">
        <v>10.02144</v>
      </c>
      <c r="AB45" s="232">
        <v>9.8638800000000018</v>
      </c>
      <c r="AC45" s="232">
        <v>9.7063200000000016</v>
      </c>
      <c r="AD45" s="232">
        <v>9.5487599999999997</v>
      </c>
      <c r="AE45" s="232">
        <v>9.3911999999999995</v>
      </c>
      <c r="AF45" s="232">
        <v>9.362639999999999</v>
      </c>
      <c r="AG45" s="232">
        <v>9.3340800000000002</v>
      </c>
      <c r="AH45" s="232">
        <v>9.3055200000000013</v>
      </c>
      <c r="AI45" s="232">
        <v>9.2769600000000008</v>
      </c>
      <c r="AJ45" s="232">
        <v>9.2484000000000002</v>
      </c>
    </row>
    <row r="46" spans="2:36" x14ac:dyDescent="0.3">
      <c r="B46" t="s">
        <v>79</v>
      </c>
      <c r="C46" t="s">
        <v>100</v>
      </c>
      <c r="E46" s="232">
        <v>14.5421</v>
      </c>
      <c r="F46" s="232">
        <v>14.560700000000001</v>
      </c>
      <c r="G46" s="232">
        <v>14.51632</v>
      </c>
      <c r="H46" s="232">
        <v>14.47194</v>
      </c>
      <c r="I46" s="232">
        <v>14.42756</v>
      </c>
      <c r="J46" s="232">
        <v>14.383179999999999</v>
      </c>
      <c r="K46" s="232">
        <v>14.338800000000001</v>
      </c>
      <c r="L46" s="232">
        <v>14.24502</v>
      </c>
      <c r="M46" s="232">
        <v>14.15124</v>
      </c>
      <c r="N46" s="232">
        <v>14.057460000000001</v>
      </c>
      <c r="O46" s="232">
        <v>13.96368</v>
      </c>
      <c r="P46" s="232">
        <v>13.869899999999999</v>
      </c>
      <c r="Q46" s="232">
        <v>13.573880000000001</v>
      </c>
      <c r="R46" s="232">
        <v>13.27786</v>
      </c>
      <c r="S46" s="232">
        <v>12.98184</v>
      </c>
      <c r="T46" s="232">
        <v>12.68582</v>
      </c>
      <c r="U46" s="232">
        <v>12.389799999999999</v>
      </c>
      <c r="V46" s="232">
        <v>11.991899999999999</v>
      </c>
      <c r="W46" s="232">
        <v>11.593999999999999</v>
      </c>
      <c r="X46" s="232">
        <v>11.196099999999999</v>
      </c>
      <c r="Y46" s="232">
        <v>10.7982</v>
      </c>
      <c r="Z46" s="232">
        <v>10.4003</v>
      </c>
      <c r="AA46" s="232">
        <v>10.211639999999999</v>
      </c>
      <c r="AB46" s="232">
        <v>10.02298</v>
      </c>
      <c r="AC46" s="232">
        <v>9.8343200000000017</v>
      </c>
      <c r="AD46" s="232">
        <v>9.6456600000000012</v>
      </c>
      <c r="AE46" s="232">
        <v>9.4570000000000007</v>
      </c>
      <c r="AF46" s="232">
        <v>9.4236000000000004</v>
      </c>
      <c r="AG46" s="232">
        <v>9.3902000000000019</v>
      </c>
      <c r="AH46" s="232">
        <v>9.3568000000000016</v>
      </c>
      <c r="AI46" s="232">
        <v>9.3233999999999995</v>
      </c>
      <c r="AJ46" s="232">
        <v>9.2899999999999991</v>
      </c>
    </row>
    <row r="47" spans="2:36" x14ac:dyDescent="0.3">
      <c r="B47" t="s">
        <v>79</v>
      </c>
      <c r="C47" t="s">
        <v>97</v>
      </c>
      <c r="E47" s="232">
        <v>14.5562</v>
      </c>
      <c r="F47" s="232">
        <v>14.5776</v>
      </c>
      <c r="G47" s="232">
        <v>14.52624</v>
      </c>
      <c r="H47" s="232">
        <v>14.474880000000001</v>
      </c>
      <c r="I47" s="232">
        <v>14.42352</v>
      </c>
      <c r="J47" s="232">
        <v>14.372159999999999</v>
      </c>
      <c r="K47" s="232">
        <v>14.3208</v>
      </c>
      <c r="L47" s="232">
        <v>14.17816</v>
      </c>
      <c r="M47" s="232">
        <v>14.03552</v>
      </c>
      <c r="N47" s="232">
        <v>13.89288</v>
      </c>
      <c r="O47" s="232">
        <v>13.75024</v>
      </c>
      <c r="P47" s="232">
        <v>13.6076</v>
      </c>
      <c r="Q47" s="232">
        <v>13.2607</v>
      </c>
      <c r="R47" s="232">
        <v>12.9138</v>
      </c>
      <c r="S47" s="232">
        <v>12.5669</v>
      </c>
      <c r="T47" s="232">
        <v>12.22</v>
      </c>
      <c r="U47" s="232">
        <v>11.873100000000001</v>
      </c>
      <c r="V47" s="232">
        <v>11.47498</v>
      </c>
      <c r="W47" s="232">
        <v>11.07686</v>
      </c>
      <c r="X47" s="232">
        <v>10.678739999999999</v>
      </c>
      <c r="Y47" s="232">
        <v>10.280620000000001</v>
      </c>
      <c r="Z47" s="232">
        <v>9.8825000000000003</v>
      </c>
      <c r="AA47" s="232">
        <v>9.7375600000000002</v>
      </c>
      <c r="AB47" s="232">
        <v>9.5926200000000001</v>
      </c>
      <c r="AC47" s="232">
        <v>9.4476800000000019</v>
      </c>
      <c r="AD47" s="232">
        <v>9.30274</v>
      </c>
      <c r="AE47" s="232">
        <v>9.1577999999999999</v>
      </c>
      <c r="AF47" s="232">
        <v>9.1275000000000013</v>
      </c>
      <c r="AG47" s="232">
        <v>9.0972000000000008</v>
      </c>
      <c r="AH47" s="232">
        <v>9.0669000000000004</v>
      </c>
      <c r="AI47" s="232">
        <v>9.0366</v>
      </c>
      <c r="AJ47" s="232">
        <v>9.0062999999999995</v>
      </c>
    </row>
    <row r="48" spans="2:36" x14ac:dyDescent="0.3">
      <c r="B48" t="s">
        <v>79</v>
      </c>
      <c r="C48" t="s">
        <v>82</v>
      </c>
      <c r="E48" s="232">
        <v>14.6677</v>
      </c>
      <c r="F48" s="232">
        <v>14.650700000000001</v>
      </c>
      <c r="G48" s="232">
        <v>14.45476</v>
      </c>
      <c r="H48" s="232">
        <v>14.25882</v>
      </c>
      <c r="I48" s="232">
        <v>14.06288</v>
      </c>
      <c r="J48" s="232">
        <v>13.86694</v>
      </c>
      <c r="K48" s="232">
        <v>13.670999999999999</v>
      </c>
      <c r="L48" s="232">
        <v>13.37684</v>
      </c>
      <c r="M48" s="232">
        <v>13.08268</v>
      </c>
      <c r="N48" s="232">
        <v>12.78852</v>
      </c>
      <c r="O48" s="232">
        <v>12.49436</v>
      </c>
      <c r="P48" s="232">
        <v>12.200200000000001</v>
      </c>
      <c r="Q48" s="232">
        <v>11.815239999999999</v>
      </c>
      <c r="R48" s="232">
        <v>11.43028</v>
      </c>
      <c r="S48" s="232">
        <v>11.04532</v>
      </c>
      <c r="T48" s="232">
        <v>10.660360000000001</v>
      </c>
      <c r="U48" s="232">
        <v>10.275399999999999</v>
      </c>
      <c r="V48" s="232">
        <v>9.9108400000000003</v>
      </c>
      <c r="W48" s="232">
        <v>9.5462800000000012</v>
      </c>
      <c r="X48" s="232">
        <v>9.1817200000000003</v>
      </c>
      <c r="Y48" s="232">
        <v>8.8171600000000012</v>
      </c>
      <c r="Z48" s="232">
        <v>8.4526000000000003</v>
      </c>
      <c r="AA48" s="232">
        <v>8.2651800000000009</v>
      </c>
      <c r="AB48" s="232">
        <v>8.0777600000000014</v>
      </c>
      <c r="AC48" s="232">
        <v>7.890340000000001</v>
      </c>
      <c r="AD48" s="232">
        <v>7.7029200000000007</v>
      </c>
      <c r="AE48" s="232">
        <v>7.5155000000000003</v>
      </c>
      <c r="AF48" s="232">
        <v>7.4955200000000008</v>
      </c>
      <c r="AG48" s="232">
        <v>7.4755400000000014</v>
      </c>
      <c r="AH48" s="232">
        <v>7.455560000000002</v>
      </c>
      <c r="AI48" s="232">
        <v>7.4355800000000007</v>
      </c>
      <c r="AJ48" s="232">
        <v>7.4156000000000004</v>
      </c>
    </row>
    <row r="49" spans="2:36" x14ac:dyDescent="0.3">
      <c r="B49" t="s">
        <v>71</v>
      </c>
      <c r="C49" t="s">
        <v>88</v>
      </c>
      <c r="E49" s="232">
        <v>11.9056</v>
      </c>
      <c r="F49" s="232">
        <v>11.957100000000001</v>
      </c>
      <c r="G49" s="232">
        <v>11.7912</v>
      </c>
      <c r="H49" s="232">
        <v>11.625299999999999</v>
      </c>
      <c r="I49" s="232">
        <v>11.4594</v>
      </c>
      <c r="J49" s="232">
        <v>11.2935</v>
      </c>
      <c r="K49" s="232">
        <v>11.127599999999999</v>
      </c>
      <c r="L49" s="232">
        <v>10.801399999999999</v>
      </c>
      <c r="M49" s="232">
        <v>10.475199999999999</v>
      </c>
      <c r="N49" s="232">
        <v>10.148999999999999</v>
      </c>
      <c r="O49" s="232">
        <v>9.8228000000000009</v>
      </c>
      <c r="P49" s="232">
        <v>9.4966000000000008</v>
      </c>
      <c r="Q49" s="232">
        <v>9.1176000000000013</v>
      </c>
      <c r="R49" s="232">
        <v>8.7386000000000017</v>
      </c>
      <c r="S49" s="232">
        <v>8.3596000000000004</v>
      </c>
      <c r="T49" s="232">
        <v>7.9806000000000008</v>
      </c>
      <c r="U49" s="232">
        <v>7.6016000000000004</v>
      </c>
      <c r="V49" s="232">
        <v>7.5166800000000009</v>
      </c>
      <c r="W49" s="232">
        <v>7.4317600000000006</v>
      </c>
      <c r="X49" s="232">
        <v>7.3468400000000003</v>
      </c>
      <c r="Y49" s="232">
        <v>7.2619199999999999</v>
      </c>
      <c r="Z49" s="232">
        <v>7.1769999999999996</v>
      </c>
      <c r="AA49" s="232">
        <v>7.2709200000000003</v>
      </c>
      <c r="AB49" s="232">
        <v>7.3648400000000009</v>
      </c>
      <c r="AC49" s="232">
        <v>7.4587600000000007</v>
      </c>
      <c r="AD49" s="232">
        <v>7.5526800000000014</v>
      </c>
      <c r="AE49" s="232">
        <v>7.6466000000000003</v>
      </c>
      <c r="AF49" s="232">
        <v>7.7691600000000012</v>
      </c>
      <c r="AG49" s="232">
        <v>7.8917200000000012</v>
      </c>
      <c r="AH49" s="232">
        <v>8.0142800000000012</v>
      </c>
      <c r="AI49" s="232">
        <v>8.1368399999999994</v>
      </c>
      <c r="AJ49" s="232">
        <v>8.2593999999999994</v>
      </c>
    </row>
    <row r="50" spans="2:36" x14ac:dyDescent="0.3">
      <c r="B50" t="s">
        <v>60</v>
      </c>
      <c r="C50" t="s">
        <v>95</v>
      </c>
      <c r="E50" s="232">
        <v>11.530900000000001</v>
      </c>
      <c r="F50" s="232">
        <v>11.4976</v>
      </c>
      <c r="G50" s="232">
        <v>11.355700000000001</v>
      </c>
      <c r="H50" s="232">
        <v>11.213800000000001</v>
      </c>
      <c r="I50" s="232">
        <v>11.071899999999999</v>
      </c>
      <c r="J50" s="232">
        <v>10.93</v>
      </c>
      <c r="K50" s="232">
        <v>10.7881</v>
      </c>
      <c r="L50" s="232">
        <v>10.46438</v>
      </c>
      <c r="M50" s="232">
        <v>10.14066</v>
      </c>
      <c r="N50" s="232">
        <v>9.8169400000000007</v>
      </c>
      <c r="O50" s="232">
        <v>9.4932199999999991</v>
      </c>
      <c r="P50" s="232">
        <v>9.1694999999999993</v>
      </c>
      <c r="Q50" s="232">
        <v>8.7034199999999995</v>
      </c>
      <c r="R50" s="232">
        <v>8.2373399999999997</v>
      </c>
      <c r="S50" s="232">
        <v>7.7712600000000007</v>
      </c>
      <c r="T50" s="232">
        <v>7.30518</v>
      </c>
      <c r="U50" s="232">
        <v>6.8391000000000002</v>
      </c>
      <c r="V50" s="232">
        <v>6.5315000000000003</v>
      </c>
      <c r="W50" s="232">
        <v>6.2239000000000004</v>
      </c>
      <c r="X50" s="232">
        <v>5.9163000000000006</v>
      </c>
      <c r="Y50" s="232">
        <v>5.6086999999999998</v>
      </c>
      <c r="Z50" s="232">
        <v>5.3010999999999999</v>
      </c>
      <c r="AA50" s="232">
        <v>5.3082599999999998</v>
      </c>
      <c r="AB50" s="232">
        <v>5.3154199999999996</v>
      </c>
      <c r="AC50" s="232">
        <v>5.3225800000000003</v>
      </c>
      <c r="AD50" s="232">
        <v>5.3297400000000001</v>
      </c>
      <c r="AE50" s="232">
        <v>5.3369</v>
      </c>
      <c r="AF50" s="232">
        <v>5.3418200000000002</v>
      </c>
      <c r="AG50" s="232">
        <v>5.3467399999999996</v>
      </c>
      <c r="AH50" s="232">
        <v>5.3516600000000007</v>
      </c>
      <c r="AI50" s="232">
        <v>5.3565800000000001</v>
      </c>
      <c r="AJ50" s="232">
        <v>5.3615000000000004</v>
      </c>
    </row>
    <row r="51" spans="2:36" x14ac:dyDescent="0.3">
      <c r="B51" t="s">
        <v>60</v>
      </c>
      <c r="C51" t="s">
        <v>75</v>
      </c>
      <c r="E51" s="232">
        <v>11.5307</v>
      </c>
      <c r="F51" s="232">
        <v>11.4971</v>
      </c>
      <c r="G51" s="232">
        <v>11.31278</v>
      </c>
      <c r="H51" s="232">
        <v>11.12846</v>
      </c>
      <c r="I51" s="232">
        <v>10.944140000000001</v>
      </c>
      <c r="J51" s="232">
        <v>10.759819999999999</v>
      </c>
      <c r="K51" s="232">
        <v>10.5755</v>
      </c>
      <c r="L51" s="232">
        <v>10.18168</v>
      </c>
      <c r="M51" s="232">
        <v>9.787860000000002</v>
      </c>
      <c r="N51" s="232">
        <v>9.3940400000000004</v>
      </c>
      <c r="O51" s="232">
        <v>9.0002200000000006</v>
      </c>
      <c r="P51" s="232">
        <v>8.6064000000000007</v>
      </c>
      <c r="Q51" s="232">
        <v>8.0986200000000004</v>
      </c>
      <c r="R51" s="232">
        <v>7.5908400000000018</v>
      </c>
      <c r="S51" s="232">
        <v>7.0830600000000006</v>
      </c>
      <c r="T51" s="232">
        <v>6.5752800000000002</v>
      </c>
      <c r="U51" s="232">
        <v>6.0674999999999999</v>
      </c>
      <c r="V51" s="232">
        <v>5.7246000000000006</v>
      </c>
      <c r="W51" s="232">
        <v>5.3817000000000004</v>
      </c>
      <c r="X51" s="232">
        <v>5.0388000000000002</v>
      </c>
      <c r="Y51" s="232">
        <v>4.6959</v>
      </c>
      <c r="Z51" s="232">
        <v>4.3529999999999998</v>
      </c>
      <c r="AA51" s="232">
        <v>4.3304400000000003</v>
      </c>
      <c r="AB51" s="232">
        <v>4.3078799999999999</v>
      </c>
      <c r="AC51" s="232">
        <v>4.2853199999999996</v>
      </c>
      <c r="AD51" s="232">
        <v>4.2627600000000001</v>
      </c>
      <c r="AE51" s="232">
        <v>4.2401999999999997</v>
      </c>
      <c r="AF51" s="232">
        <v>4.2518200000000004</v>
      </c>
      <c r="AG51" s="232">
        <v>4.263440000000001</v>
      </c>
      <c r="AH51" s="232">
        <v>4.2750600000000007</v>
      </c>
      <c r="AI51" s="232">
        <v>4.2866799999999996</v>
      </c>
      <c r="AJ51" s="232">
        <v>4.2983000000000002</v>
      </c>
    </row>
    <row r="52" spans="2:36" x14ac:dyDescent="0.3">
      <c r="B52" t="s">
        <v>60</v>
      </c>
      <c r="C52" t="s">
        <v>91</v>
      </c>
      <c r="E52" s="232">
        <v>11.530900000000001</v>
      </c>
      <c r="F52" s="232">
        <v>11.4976</v>
      </c>
      <c r="G52" s="232">
        <v>11.358280000000001</v>
      </c>
      <c r="H52" s="232">
        <v>11.218959999999999</v>
      </c>
      <c r="I52" s="232">
        <v>11.079639999999999</v>
      </c>
      <c r="J52" s="232">
        <v>10.94032</v>
      </c>
      <c r="K52" s="232">
        <v>10.801</v>
      </c>
      <c r="L52" s="232">
        <v>10.473660000000001</v>
      </c>
      <c r="M52" s="232">
        <v>10.146319999999999</v>
      </c>
      <c r="N52" s="232">
        <v>9.8189800000000016</v>
      </c>
      <c r="O52" s="232">
        <v>9.4916400000000003</v>
      </c>
      <c r="P52" s="232">
        <v>9.1643000000000008</v>
      </c>
      <c r="Q52" s="232">
        <v>8.7069200000000002</v>
      </c>
      <c r="R52" s="232">
        <v>8.2495400000000014</v>
      </c>
      <c r="S52" s="232">
        <v>7.7921600000000009</v>
      </c>
      <c r="T52" s="232">
        <v>7.3347800000000003</v>
      </c>
      <c r="U52" s="232">
        <v>6.8773999999999997</v>
      </c>
      <c r="V52" s="232">
        <v>6.5696000000000003</v>
      </c>
      <c r="W52" s="232">
        <v>6.2618000000000009</v>
      </c>
      <c r="X52" s="232">
        <v>5.9540000000000006</v>
      </c>
      <c r="Y52" s="232">
        <v>5.6462000000000003</v>
      </c>
      <c r="Z52" s="232">
        <v>5.3384</v>
      </c>
      <c r="AA52" s="232">
        <v>5.3514999999999997</v>
      </c>
      <c r="AB52" s="232">
        <v>5.3646000000000011</v>
      </c>
      <c r="AC52" s="232">
        <v>5.3777000000000008</v>
      </c>
      <c r="AD52" s="232">
        <v>5.3907999999999996</v>
      </c>
      <c r="AE52" s="232">
        <v>5.4039000000000001</v>
      </c>
      <c r="AF52" s="232">
        <v>5.4066800000000006</v>
      </c>
      <c r="AG52" s="232">
        <v>5.409460000000001</v>
      </c>
      <c r="AH52" s="232">
        <v>5.4122400000000006</v>
      </c>
      <c r="AI52" s="232">
        <v>5.4150200000000002</v>
      </c>
      <c r="AJ52" s="232">
        <v>5.4177999999999997</v>
      </c>
    </row>
    <row r="53" spans="2:36" x14ac:dyDescent="0.3">
      <c r="B53" t="s">
        <v>60</v>
      </c>
      <c r="C53" t="s">
        <v>92</v>
      </c>
      <c r="E53" s="232">
        <v>11.530900000000001</v>
      </c>
      <c r="F53" s="232">
        <v>11.4976</v>
      </c>
      <c r="G53" s="232">
        <v>11.35468</v>
      </c>
      <c r="H53" s="232">
        <v>11.21176</v>
      </c>
      <c r="I53" s="232">
        <v>11.06884</v>
      </c>
      <c r="J53" s="232">
        <v>10.92592</v>
      </c>
      <c r="K53" s="232">
        <v>10.782999999999999</v>
      </c>
      <c r="L53" s="232">
        <v>10.45776</v>
      </c>
      <c r="M53" s="232">
        <v>10.13252</v>
      </c>
      <c r="N53" s="232">
        <v>9.8072800000000022</v>
      </c>
      <c r="O53" s="232">
        <v>9.4820400000000014</v>
      </c>
      <c r="P53" s="232">
        <v>9.1568000000000005</v>
      </c>
      <c r="Q53" s="232">
        <v>8.6914200000000008</v>
      </c>
      <c r="R53" s="232">
        <v>8.2260400000000011</v>
      </c>
      <c r="S53" s="232">
        <v>7.7606600000000006</v>
      </c>
      <c r="T53" s="232">
        <v>7.2952800000000009</v>
      </c>
      <c r="U53" s="232">
        <v>6.8299000000000003</v>
      </c>
      <c r="V53" s="232">
        <v>6.5238200000000006</v>
      </c>
      <c r="W53" s="232">
        <v>6.2177400000000009</v>
      </c>
      <c r="X53" s="232">
        <v>5.9116600000000012</v>
      </c>
      <c r="Y53" s="232">
        <v>5.6055800000000007</v>
      </c>
      <c r="Z53" s="232">
        <v>5.2995000000000001</v>
      </c>
      <c r="AA53" s="232">
        <v>5.3079999999999998</v>
      </c>
      <c r="AB53" s="232">
        <v>5.3164999999999996</v>
      </c>
      <c r="AC53" s="232">
        <v>5.3250000000000002</v>
      </c>
      <c r="AD53" s="232">
        <v>5.3334999999999999</v>
      </c>
      <c r="AE53" s="232">
        <v>5.3419999999999996</v>
      </c>
      <c r="AF53" s="232">
        <v>5.3422000000000001</v>
      </c>
      <c r="AG53" s="232">
        <v>5.3423999999999996</v>
      </c>
      <c r="AH53" s="232">
        <v>5.3426000000000009</v>
      </c>
      <c r="AI53" s="232">
        <v>5.3428000000000004</v>
      </c>
      <c r="AJ53" s="232">
        <v>5.343</v>
      </c>
    </row>
    <row r="54" spans="2:36" x14ac:dyDescent="0.3">
      <c r="B54" t="s">
        <v>60</v>
      </c>
      <c r="C54" t="s">
        <v>93</v>
      </c>
      <c r="E54" s="232">
        <v>11.530900000000001</v>
      </c>
      <c r="F54" s="232">
        <v>11.4976</v>
      </c>
      <c r="G54" s="232">
        <v>11.354620000000001</v>
      </c>
      <c r="H54" s="232">
        <v>11.211639999999999</v>
      </c>
      <c r="I54" s="232">
        <v>11.068659999999999</v>
      </c>
      <c r="J54" s="232">
        <v>10.92568</v>
      </c>
      <c r="K54" s="232">
        <v>10.7827</v>
      </c>
      <c r="L54" s="232">
        <v>10.455819999999999</v>
      </c>
      <c r="M54" s="232">
        <v>10.12894</v>
      </c>
      <c r="N54" s="232">
        <v>9.8020600000000009</v>
      </c>
      <c r="O54" s="232">
        <v>9.4751800000000017</v>
      </c>
      <c r="P54" s="232">
        <v>9.1483000000000008</v>
      </c>
      <c r="Q54" s="232">
        <v>8.6852000000000018</v>
      </c>
      <c r="R54" s="232">
        <v>8.2221000000000011</v>
      </c>
      <c r="S54" s="232">
        <v>7.7590000000000003</v>
      </c>
      <c r="T54" s="232">
        <v>7.2958999999999996</v>
      </c>
      <c r="U54" s="232">
        <v>6.8327999999999998</v>
      </c>
      <c r="V54" s="232">
        <v>6.5307399999999998</v>
      </c>
      <c r="W54" s="232">
        <v>6.2286800000000007</v>
      </c>
      <c r="X54" s="232">
        <v>5.9266199999999998</v>
      </c>
      <c r="Y54" s="232">
        <v>5.6245599999999998</v>
      </c>
      <c r="Z54" s="232">
        <v>5.3224999999999998</v>
      </c>
      <c r="AA54" s="232">
        <v>5.33962</v>
      </c>
      <c r="AB54" s="232">
        <v>5.3567400000000003</v>
      </c>
      <c r="AC54" s="232">
        <v>5.3738600000000014</v>
      </c>
      <c r="AD54" s="232">
        <v>5.3909799999999999</v>
      </c>
      <c r="AE54" s="232">
        <v>5.4081000000000001</v>
      </c>
      <c r="AF54" s="232">
        <v>5.4153799999999999</v>
      </c>
      <c r="AG54" s="232">
        <v>5.4226599999999996</v>
      </c>
      <c r="AH54" s="232">
        <v>5.4299400000000002</v>
      </c>
      <c r="AI54" s="232">
        <v>5.4372199999999999</v>
      </c>
      <c r="AJ54" s="232">
        <v>5.4444999999999997</v>
      </c>
    </row>
  </sheetData>
  <conditionalFormatting sqref="Z1:Z17">
    <cfRule type="colorScale" priority="63">
      <colorScale>
        <cfvo type="min"/>
        <cfvo type="max"/>
        <color rgb="FFFCFCFF"/>
        <color rgb="FF63BE7B"/>
      </colorScale>
    </cfRule>
  </conditionalFormatting>
  <conditionalFormatting sqref="AP1:AP17">
    <cfRule type="colorScale" priority="64">
      <colorScale>
        <cfvo type="min"/>
        <cfvo type="max"/>
        <color rgb="FF63BE7B"/>
        <color rgb="FFFCFCFF"/>
      </colorScale>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C14DB-89AA-4AF4-86ED-3AAAE485D1D5}">
  <sheetPr>
    <tabColor rgb="FF00B050"/>
  </sheetPr>
  <dimension ref="A1:AV53"/>
  <sheetViews>
    <sheetView zoomScale="80" zoomScaleNormal="80" workbookViewId="0">
      <selection activeCell="C27" sqref="C27"/>
    </sheetView>
  </sheetViews>
  <sheetFormatPr defaultRowHeight="14.4" x14ac:dyDescent="0.3"/>
  <cols>
    <col min="2" max="2" width="22.44140625" customWidth="1"/>
    <col min="3" max="3" width="30.44140625" customWidth="1"/>
    <col min="4" max="4" width="29.44140625" customWidth="1"/>
  </cols>
  <sheetData>
    <row r="1" spans="1:48" x14ac:dyDescent="0.3">
      <c r="A1" s="99" t="s">
        <v>388</v>
      </c>
      <c r="AT1" s="216"/>
      <c r="AV1" s="216"/>
    </row>
    <row r="2" spans="1:48" x14ac:dyDescent="0.3">
      <c r="A2" s="35" t="s">
        <v>384</v>
      </c>
      <c r="AT2" s="216"/>
      <c r="AV2" s="216"/>
    </row>
    <row r="3" spans="1:48" x14ac:dyDescent="0.3">
      <c r="AT3" s="216"/>
      <c r="AV3" s="216"/>
    </row>
    <row r="4" spans="1:48" x14ac:dyDescent="0.3">
      <c r="AT4" s="216"/>
      <c r="AV4" s="216"/>
    </row>
    <row r="5" spans="1:48" x14ac:dyDescent="0.3">
      <c r="AT5" s="216"/>
      <c r="AV5" s="216"/>
    </row>
    <row r="6" spans="1:48" x14ac:dyDescent="0.3">
      <c r="AT6" s="216"/>
      <c r="AV6" s="216"/>
    </row>
    <row r="7" spans="1:48" x14ac:dyDescent="0.3">
      <c r="AT7" s="216"/>
      <c r="AV7" s="216"/>
    </row>
    <row r="8" spans="1:48" x14ac:dyDescent="0.3">
      <c r="AT8" s="216"/>
      <c r="AV8" s="216"/>
    </row>
    <row r="9" spans="1:48" x14ac:dyDescent="0.3">
      <c r="AT9" s="216"/>
      <c r="AV9" s="216"/>
    </row>
    <row r="10" spans="1:48" x14ac:dyDescent="0.3">
      <c r="AT10" s="216"/>
      <c r="AV10" s="216"/>
    </row>
    <row r="11" spans="1:48" x14ac:dyDescent="0.3">
      <c r="AT11" s="216"/>
      <c r="AV11" s="216"/>
    </row>
    <row r="12" spans="1:48" x14ac:dyDescent="0.3">
      <c r="AT12" s="216"/>
      <c r="AV12" s="216"/>
    </row>
    <row r="13" spans="1:48" x14ac:dyDescent="0.3">
      <c r="AT13" s="216"/>
      <c r="AV13" s="216"/>
    </row>
    <row r="14" spans="1:48" x14ac:dyDescent="0.3">
      <c r="AT14" s="216"/>
      <c r="AV14" s="216"/>
    </row>
    <row r="15" spans="1:48" x14ac:dyDescent="0.3">
      <c r="AT15" s="216"/>
      <c r="AV15" s="216"/>
    </row>
    <row r="16" spans="1:48" x14ac:dyDescent="0.3">
      <c r="AT16" s="216"/>
      <c r="AV16" s="216"/>
    </row>
    <row r="17" spans="2:48" x14ac:dyDescent="0.3">
      <c r="AT17" s="216"/>
      <c r="AV17" s="216"/>
    </row>
    <row r="19" spans="2:48" x14ac:dyDescent="0.3">
      <c r="B19" s="35" t="s">
        <v>13</v>
      </c>
      <c r="C19" s="35" t="s">
        <v>15</v>
      </c>
      <c r="D19" t="s">
        <v>387</v>
      </c>
      <c r="E19" s="35"/>
      <c r="F19" s="35" t="s">
        <v>116</v>
      </c>
      <c r="G19" s="35"/>
      <c r="H19" s="35"/>
      <c r="I19" s="35"/>
      <c r="J19" s="35"/>
      <c r="K19" s="35" t="s">
        <v>121</v>
      </c>
      <c r="L19" s="35"/>
      <c r="M19" s="35"/>
      <c r="N19" s="35"/>
      <c r="O19" s="35"/>
      <c r="P19" s="35" t="s">
        <v>126</v>
      </c>
      <c r="Q19" s="35"/>
      <c r="R19" s="35"/>
      <c r="S19" s="35"/>
      <c r="T19" s="35"/>
      <c r="U19" s="35" t="s">
        <v>131</v>
      </c>
      <c r="V19" s="35"/>
      <c r="W19" s="35"/>
      <c r="X19" s="35"/>
      <c r="Y19" s="35"/>
      <c r="Z19" s="35" t="s">
        <v>136</v>
      </c>
      <c r="AA19" s="35"/>
      <c r="AB19" s="35"/>
      <c r="AC19" s="35"/>
      <c r="AD19" s="35"/>
      <c r="AE19" s="35" t="s">
        <v>141</v>
      </c>
      <c r="AF19" s="35"/>
      <c r="AG19" s="35"/>
      <c r="AH19" s="35"/>
      <c r="AI19" s="35"/>
      <c r="AJ19" s="35" t="s">
        <v>146</v>
      </c>
    </row>
    <row r="20" spans="2:48" x14ac:dyDescent="0.3">
      <c r="B20" t="s">
        <v>79</v>
      </c>
      <c r="C20" t="s">
        <v>80</v>
      </c>
      <c r="D20" s="79" t="s">
        <v>298</v>
      </c>
      <c r="E20" s="232"/>
      <c r="F20" s="232">
        <v>14.1051</v>
      </c>
      <c r="G20" s="232">
        <v>13.682119999999999</v>
      </c>
      <c r="H20" s="232">
        <v>13.25914</v>
      </c>
      <c r="I20" s="232">
        <v>12.83616</v>
      </c>
      <c r="J20" s="232">
        <v>12.413180000000001</v>
      </c>
      <c r="K20" s="232">
        <v>11.9902</v>
      </c>
      <c r="L20" s="232">
        <v>11.3085</v>
      </c>
      <c r="M20" s="232">
        <v>10.626799999999999</v>
      </c>
      <c r="N20" s="232">
        <v>9.9451000000000001</v>
      </c>
      <c r="O20" s="232">
        <v>9.2634000000000007</v>
      </c>
      <c r="P20" s="232">
        <v>8.5816999999999997</v>
      </c>
      <c r="Q20" s="232">
        <v>7.8812600000000002</v>
      </c>
      <c r="R20" s="232">
        <v>7.1808200000000006</v>
      </c>
      <c r="S20" s="232">
        <v>6.4803800000000003</v>
      </c>
      <c r="T20" s="232">
        <v>5.7799399999999999</v>
      </c>
      <c r="U20" s="232">
        <v>5.0794999999999986</v>
      </c>
      <c r="V20" s="232">
        <v>4.6006600000000004</v>
      </c>
      <c r="W20" s="232">
        <v>4.1218199999999996</v>
      </c>
      <c r="X20" s="232">
        <v>3.642980000000001</v>
      </c>
      <c r="Y20" s="232">
        <v>3.1641400000000011</v>
      </c>
      <c r="Z20" s="232">
        <v>2.6852999999999998</v>
      </c>
      <c r="AA20" s="232">
        <v>2.4112</v>
      </c>
      <c r="AB20" s="232">
        <v>2.1371000000000002</v>
      </c>
      <c r="AC20" s="232">
        <v>1.863</v>
      </c>
      <c r="AD20" s="232">
        <v>1.5889</v>
      </c>
      <c r="AE20" s="232">
        <v>1.3148</v>
      </c>
      <c r="AF20" s="232">
        <v>1.1709799999999999</v>
      </c>
      <c r="AG20" s="232">
        <v>1.0271600000000001</v>
      </c>
      <c r="AH20" s="232">
        <v>0.88334000000000013</v>
      </c>
      <c r="AI20" s="232">
        <v>0.73952000000000007</v>
      </c>
      <c r="AJ20" s="232">
        <v>0.59570000000000001</v>
      </c>
    </row>
    <row r="21" spans="2:48" x14ac:dyDescent="0.3">
      <c r="B21" t="s">
        <v>14</v>
      </c>
      <c r="C21" t="s">
        <v>16</v>
      </c>
      <c r="D21" s="79" t="s">
        <v>300</v>
      </c>
      <c r="E21" s="232"/>
      <c r="F21" s="232">
        <v>13.6724</v>
      </c>
      <c r="G21" s="232">
        <v>13.47878</v>
      </c>
      <c r="H21" s="232">
        <v>13.285159999999999</v>
      </c>
      <c r="I21" s="232">
        <v>13.09154</v>
      </c>
      <c r="J21" s="232">
        <v>12.897919999999999</v>
      </c>
      <c r="K21" s="232">
        <v>12.7043</v>
      </c>
      <c r="L21" s="232">
        <v>12.21316</v>
      </c>
      <c r="M21" s="232">
        <v>11.722020000000001</v>
      </c>
      <c r="N21" s="232">
        <v>11.230880000000001</v>
      </c>
      <c r="O21" s="232">
        <v>10.739739999999999</v>
      </c>
      <c r="P21" s="232">
        <v>10.2486</v>
      </c>
      <c r="Q21" s="232">
        <v>9.5468400000000013</v>
      </c>
      <c r="R21" s="232">
        <v>8.8450800000000012</v>
      </c>
      <c r="S21" s="232">
        <v>8.143320000000001</v>
      </c>
      <c r="T21" s="232">
        <v>7.4415600000000008</v>
      </c>
      <c r="U21" s="232">
        <v>6.7397999999999998</v>
      </c>
      <c r="V21" s="232">
        <v>6.1711400000000003</v>
      </c>
      <c r="W21" s="232">
        <v>5.6024800000000008</v>
      </c>
      <c r="X21" s="232">
        <v>5.0338200000000004</v>
      </c>
      <c r="Y21" s="232">
        <v>4.46516</v>
      </c>
      <c r="Z21" s="232">
        <v>3.8965000000000001</v>
      </c>
      <c r="AA21" s="232">
        <v>3.6567799999999999</v>
      </c>
      <c r="AB21" s="232">
        <v>3.4170600000000002</v>
      </c>
      <c r="AC21" s="232">
        <v>3.1773400000000001</v>
      </c>
      <c r="AD21" s="232">
        <v>2.9376199999999999</v>
      </c>
      <c r="AE21" s="232">
        <v>2.6979000000000002</v>
      </c>
      <c r="AF21" s="232">
        <v>2.6166800000000001</v>
      </c>
      <c r="AG21" s="232">
        <v>2.53546</v>
      </c>
      <c r="AH21" s="232">
        <v>2.45424</v>
      </c>
      <c r="AI21" s="232">
        <v>2.3730199999999999</v>
      </c>
      <c r="AJ21" s="232">
        <v>2.2917999999999998</v>
      </c>
    </row>
    <row r="22" spans="2:48" x14ac:dyDescent="0.3">
      <c r="B22" t="s">
        <v>71</v>
      </c>
      <c r="C22" t="s">
        <v>86</v>
      </c>
      <c r="D22" s="79" t="s">
        <v>301</v>
      </c>
      <c r="E22" s="232"/>
      <c r="F22" s="232">
        <v>11.4069</v>
      </c>
      <c r="G22" s="232">
        <v>11.13706</v>
      </c>
      <c r="H22" s="232">
        <v>10.86722</v>
      </c>
      <c r="I22" s="232">
        <v>10.597379999999999</v>
      </c>
      <c r="J22" s="232">
        <v>10.327540000000001</v>
      </c>
      <c r="K22" s="232">
        <v>10.057700000000001</v>
      </c>
      <c r="L22" s="232">
        <v>9.6339199999999998</v>
      </c>
      <c r="M22" s="232">
        <v>9.2101400000000027</v>
      </c>
      <c r="N22" s="232">
        <v>8.7863600000000019</v>
      </c>
      <c r="O22" s="232">
        <v>8.3625800000000012</v>
      </c>
      <c r="P22" s="232">
        <v>7.9388000000000014</v>
      </c>
      <c r="Q22" s="232">
        <v>7.3718000000000012</v>
      </c>
      <c r="R22" s="232">
        <v>6.8048000000000002</v>
      </c>
      <c r="S22" s="232">
        <v>6.2378000000000009</v>
      </c>
      <c r="T22" s="232">
        <v>5.6707999999999998</v>
      </c>
      <c r="U22" s="232">
        <v>5.1037999999999997</v>
      </c>
      <c r="V22" s="232">
        <v>4.8669399999999996</v>
      </c>
      <c r="W22" s="232">
        <v>4.6300800000000004</v>
      </c>
      <c r="X22" s="232">
        <v>4.3932199999999986</v>
      </c>
      <c r="Y22" s="232">
        <v>4.1563600000000003</v>
      </c>
      <c r="Z22" s="232">
        <v>3.9195000000000002</v>
      </c>
      <c r="AA22" s="232">
        <v>3.91018</v>
      </c>
      <c r="AB22" s="232">
        <v>3.9008600000000002</v>
      </c>
      <c r="AC22" s="232">
        <v>3.89154</v>
      </c>
      <c r="AD22" s="232">
        <v>3.8822199999999998</v>
      </c>
      <c r="AE22" s="232">
        <v>3.8729</v>
      </c>
      <c r="AF22" s="232">
        <v>3.89412</v>
      </c>
      <c r="AG22" s="232">
        <v>3.91534</v>
      </c>
      <c r="AH22" s="232">
        <v>3.9365600000000009</v>
      </c>
      <c r="AI22" s="232">
        <v>3.957780000000001</v>
      </c>
      <c r="AJ22" s="232">
        <v>3.9790000000000001</v>
      </c>
    </row>
    <row r="23" spans="2:48" x14ac:dyDescent="0.3">
      <c r="B23" t="s">
        <v>71</v>
      </c>
      <c r="C23" t="s">
        <v>72</v>
      </c>
      <c r="E23" s="232"/>
      <c r="F23" s="232">
        <v>11.396599999999999</v>
      </c>
      <c r="G23" s="232">
        <v>11.0555</v>
      </c>
      <c r="H23" s="232">
        <v>10.714399999999999</v>
      </c>
      <c r="I23" s="232">
        <v>10.3733</v>
      </c>
      <c r="J23" s="232">
        <v>10.0322</v>
      </c>
      <c r="K23" s="232">
        <v>9.6911000000000005</v>
      </c>
      <c r="L23" s="232">
        <v>9.2273200000000006</v>
      </c>
      <c r="M23" s="232">
        <v>8.7635400000000008</v>
      </c>
      <c r="N23" s="232">
        <v>8.2997600000000009</v>
      </c>
      <c r="O23" s="232">
        <v>7.8359800000000002</v>
      </c>
      <c r="P23" s="232">
        <v>7.3721999999999994</v>
      </c>
      <c r="Q23" s="232">
        <v>6.8019400000000001</v>
      </c>
      <c r="R23" s="232">
        <v>6.2316800000000008</v>
      </c>
      <c r="S23" s="232">
        <v>5.6614200000000006</v>
      </c>
      <c r="T23" s="232">
        <v>5.0911600000000004</v>
      </c>
      <c r="U23" s="232">
        <v>4.5209000000000001</v>
      </c>
      <c r="V23" s="232">
        <v>4.2737200000000009</v>
      </c>
      <c r="W23" s="232">
        <v>4.0265400000000007</v>
      </c>
      <c r="X23" s="232">
        <v>3.7793600000000001</v>
      </c>
      <c r="Y23" s="232">
        <v>3.5321799999999999</v>
      </c>
      <c r="Z23" s="232">
        <v>3.2850000000000001</v>
      </c>
      <c r="AA23" s="232">
        <v>3.2292000000000001</v>
      </c>
      <c r="AB23" s="232">
        <v>3.1734</v>
      </c>
      <c r="AC23" s="232">
        <v>3.1175999999999999</v>
      </c>
      <c r="AD23" s="232">
        <v>3.0617999999999999</v>
      </c>
      <c r="AE23" s="232">
        <v>3.0059999999999998</v>
      </c>
      <c r="AF23" s="232">
        <v>3.0180400000000001</v>
      </c>
      <c r="AG23" s="232">
        <v>3.0300799999999999</v>
      </c>
      <c r="AH23" s="232">
        <v>3.042120000000001</v>
      </c>
      <c r="AI23" s="232">
        <v>3.05416</v>
      </c>
      <c r="AJ23" s="232">
        <v>3.0661999999999998</v>
      </c>
    </row>
    <row r="24" spans="2:48" x14ac:dyDescent="0.3">
      <c r="B24" t="s">
        <v>60</v>
      </c>
      <c r="C24" t="s">
        <v>94</v>
      </c>
      <c r="E24" s="232"/>
      <c r="F24" s="232">
        <v>13.4437</v>
      </c>
      <c r="G24" s="232">
        <v>13.160259999999999</v>
      </c>
      <c r="H24" s="232">
        <v>12.87682</v>
      </c>
      <c r="I24" s="232">
        <v>12.59338</v>
      </c>
      <c r="J24" s="232">
        <v>12.309939999999999</v>
      </c>
      <c r="K24" s="232">
        <v>12.0265</v>
      </c>
      <c r="L24" s="232">
        <v>11.476100000000001</v>
      </c>
      <c r="M24" s="232">
        <v>10.925700000000001</v>
      </c>
      <c r="N24" s="232">
        <v>10.375299999999999</v>
      </c>
      <c r="O24" s="232">
        <v>9.8248999999999995</v>
      </c>
      <c r="P24" s="232">
        <v>9.2744999999999997</v>
      </c>
      <c r="Q24" s="232">
        <v>8.54556</v>
      </c>
      <c r="R24" s="232">
        <v>7.8166200000000012</v>
      </c>
      <c r="S24" s="232">
        <v>7.0876800000000006</v>
      </c>
      <c r="T24" s="232">
        <v>6.3587400000000001</v>
      </c>
      <c r="U24" s="232">
        <v>5.6298000000000004</v>
      </c>
      <c r="V24" s="232">
        <v>5.1166800000000006</v>
      </c>
      <c r="W24" s="232">
        <v>4.6035600000000008</v>
      </c>
      <c r="X24" s="232">
        <v>4.090440000000001</v>
      </c>
      <c r="Y24" s="232">
        <v>3.5773199999999998</v>
      </c>
      <c r="Z24" s="232">
        <v>3.0642</v>
      </c>
      <c r="AA24" s="232">
        <v>2.9072</v>
      </c>
      <c r="AB24" s="232">
        <v>2.7502</v>
      </c>
      <c r="AC24" s="232">
        <v>2.5931999999999999</v>
      </c>
      <c r="AD24" s="232">
        <v>2.4361999999999999</v>
      </c>
      <c r="AE24" s="232">
        <v>2.2791999999999999</v>
      </c>
      <c r="AF24" s="232">
        <v>2.13008</v>
      </c>
      <c r="AG24" s="232">
        <v>1.9809600000000001</v>
      </c>
      <c r="AH24" s="232">
        <v>1.8318399999999999</v>
      </c>
      <c r="AI24" s="232">
        <v>1.68272</v>
      </c>
      <c r="AJ24" s="232">
        <v>1.5336000000000001</v>
      </c>
    </row>
    <row r="25" spans="2:48" x14ac:dyDescent="0.3">
      <c r="B25" t="s">
        <v>60</v>
      </c>
      <c r="C25" t="s">
        <v>61</v>
      </c>
      <c r="E25" s="232"/>
      <c r="F25" s="232">
        <v>13.4437</v>
      </c>
      <c r="G25" s="232">
        <v>13.06456</v>
      </c>
      <c r="H25" s="232">
        <v>12.685420000000001</v>
      </c>
      <c r="I25" s="232">
        <v>12.306279999999999</v>
      </c>
      <c r="J25" s="232">
        <v>11.92714</v>
      </c>
      <c r="K25" s="232">
        <v>11.548</v>
      </c>
      <c r="L25" s="232">
        <v>10.842879999999999</v>
      </c>
      <c r="M25" s="232">
        <v>10.13776</v>
      </c>
      <c r="N25" s="232">
        <v>9.4326399999999992</v>
      </c>
      <c r="O25" s="232">
        <v>8.7275200000000002</v>
      </c>
      <c r="P25" s="232">
        <v>8.0223999999999993</v>
      </c>
      <c r="Q25" s="232">
        <v>7.0194399999999986</v>
      </c>
      <c r="R25" s="232">
        <v>6.0164799999999996</v>
      </c>
      <c r="S25" s="232">
        <v>5.0135199999999998</v>
      </c>
      <c r="T25" s="232">
        <v>4.0105599999999999</v>
      </c>
      <c r="U25" s="232">
        <v>3.0076000000000001</v>
      </c>
      <c r="V25" s="232">
        <v>2.4769199999999998</v>
      </c>
      <c r="W25" s="232">
        <v>1.94624</v>
      </c>
      <c r="X25" s="232">
        <v>1.4155599999999999</v>
      </c>
      <c r="Y25" s="232">
        <v>0.88488000000000011</v>
      </c>
      <c r="Z25" s="232">
        <v>0.35420000000000001</v>
      </c>
      <c r="AA25" s="232">
        <v>0.28361999999999998</v>
      </c>
      <c r="AB25" s="232">
        <v>0.21304000000000001</v>
      </c>
      <c r="AC25" s="232">
        <v>0.14246</v>
      </c>
      <c r="AD25" s="232">
        <v>7.1879999999999999E-2</v>
      </c>
      <c r="AE25" s="232">
        <v>1.2999999999999999E-3</v>
      </c>
      <c r="AF25" s="232">
        <v>1.1999999999999999E-3</v>
      </c>
      <c r="AG25" s="232">
        <v>1.1000000000000001E-3</v>
      </c>
      <c r="AH25" s="232">
        <v>1E-3</v>
      </c>
      <c r="AI25" s="232">
        <v>8.9999999999999998E-4</v>
      </c>
      <c r="AJ25" s="232">
        <v>8.0000000000000004E-4</v>
      </c>
    </row>
    <row r="26" spans="2:48" x14ac:dyDescent="0.3">
      <c r="B26" t="s">
        <v>14</v>
      </c>
      <c r="C26" t="s">
        <v>76</v>
      </c>
      <c r="E26" s="232"/>
      <c r="F26" s="232">
        <v>13.6724</v>
      </c>
      <c r="G26" s="232">
        <v>13.47804</v>
      </c>
      <c r="H26" s="232">
        <v>13.28368</v>
      </c>
      <c r="I26" s="232">
        <v>13.089320000000001</v>
      </c>
      <c r="J26" s="232">
        <v>12.894959999999999</v>
      </c>
      <c r="K26" s="232">
        <v>12.7006</v>
      </c>
      <c r="L26" s="232">
        <v>12.211639999999999</v>
      </c>
      <c r="M26" s="232">
        <v>11.72268</v>
      </c>
      <c r="N26" s="232">
        <v>11.23372</v>
      </c>
      <c r="O26" s="232">
        <v>10.744759999999999</v>
      </c>
      <c r="P26" s="232">
        <v>10.255800000000001</v>
      </c>
      <c r="Q26" s="232">
        <v>9.5561800000000012</v>
      </c>
      <c r="R26" s="232">
        <v>8.8565600000000018</v>
      </c>
      <c r="S26" s="232">
        <v>8.1569400000000023</v>
      </c>
      <c r="T26" s="232">
        <v>7.4573200000000011</v>
      </c>
      <c r="U26" s="232">
        <v>6.7577000000000007</v>
      </c>
      <c r="V26" s="232">
        <v>6.1832200000000004</v>
      </c>
      <c r="W26" s="232">
        <v>5.6087400000000009</v>
      </c>
      <c r="X26" s="232">
        <v>5.0342600000000006</v>
      </c>
      <c r="Y26" s="232">
        <v>4.4597800000000003</v>
      </c>
      <c r="Z26" s="232">
        <v>3.8853</v>
      </c>
      <c r="AA26" s="232">
        <v>3.641080000000001</v>
      </c>
      <c r="AB26" s="232">
        <v>3.3968600000000002</v>
      </c>
      <c r="AC26" s="232">
        <v>3.1526399999999999</v>
      </c>
      <c r="AD26" s="232">
        <v>2.90842</v>
      </c>
      <c r="AE26" s="232">
        <v>2.6642000000000001</v>
      </c>
      <c r="AF26" s="232">
        <v>2.5958800000000002</v>
      </c>
      <c r="AG26" s="232">
        <v>2.5275599999999998</v>
      </c>
      <c r="AH26" s="232">
        <v>2.4592399999999999</v>
      </c>
      <c r="AI26" s="232">
        <v>2.3909199999999999</v>
      </c>
      <c r="AJ26" s="232">
        <v>2.3226</v>
      </c>
    </row>
    <row r="27" spans="2:48" x14ac:dyDescent="0.3">
      <c r="B27" t="s">
        <v>14</v>
      </c>
      <c r="C27" t="s">
        <v>77</v>
      </c>
      <c r="E27" s="232"/>
      <c r="F27" s="232">
        <v>13.6724</v>
      </c>
      <c r="G27" s="232">
        <v>13.47804</v>
      </c>
      <c r="H27" s="232">
        <v>13.28368</v>
      </c>
      <c r="I27" s="232">
        <v>13.089320000000001</v>
      </c>
      <c r="J27" s="232">
        <v>12.894959999999999</v>
      </c>
      <c r="K27" s="232">
        <v>12.7006</v>
      </c>
      <c r="L27" s="232">
        <v>12.211639999999999</v>
      </c>
      <c r="M27" s="232">
        <v>11.72268</v>
      </c>
      <c r="N27" s="232">
        <v>11.23372</v>
      </c>
      <c r="O27" s="232">
        <v>10.744759999999999</v>
      </c>
      <c r="P27" s="232">
        <v>10.255800000000001</v>
      </c>
      <c r="Q27" s="232">
        <v>9.5561800000000012</v>
      </c>
      <c r="R27" s="232">
        <v>8.8565600000000018</v>
      </c>
      <c r="S27" s="232">
        <v>8.1569400000000023</v>
      </c>
      <c r="T27" s="232">
        <v>7.4573200000000011</v>
      </c>
      <c r="U27" s="232">
        <v>6.7577000000000007</v>
      </c>
      <c r="V27" s="232">
        <v>6.1832200000000004</v>
      </c>
      <c r="W27" s="232">
        <v>5.6087400000000009</v>
      </c>
      <c r="X27" s="232">
        <v>5.0342600000000006</v>
      </c>
      <c r="Y27" s="232">
        <v>4.4597800000000003</v>
      </c>
      <c r="Z27" s="232">
        <v>3.8853</v>
      </c>
      <c r="AA27" s="232">
        <v>3.641080000000001</v>
      </c>
      <c r="AB27" s="232">
        <v>3.3968600000000002</v>
      </c>
      <c r="AC27" s="232">
        <v>3.1526399999999999</v>
      </c>
      <c r="AD27" s="232">
        <v>2.90842</v>
      </c>
      <c r="AE27" s="232">
        <v>2.6642000000000001</v>
      </c>
      <c r="AF27" s="232">
        <v>2.5958800000000002</v>
      </c>
      <c r="AG27" s="232">
        <v>2.5275599999999998</v>
      </c>
      <c r="AH27" s="232">
        <v>2.4592399999999999</v>
      </c>
      <c r="AI27" s="232">
        <v>2.3909199999999999</v>
      </c>
      <c r="AJ27" s="232">
        <v>2.3226</v>
      </c>
    </row>
    <row r="28" spans="2:48" x14ac:dyDescent="0.3">
      <c r="B28" t="s">
        <v>14</v>
      </c>
      <c r="C28" t="s">
        <v>66</v>
      </c>
      <c r="E28" s="232"/>
      <c r="F28" s="232">
        <v>13.6724</v>
      </c>
      <c r="G28" s="232">
        <v>13.47878</v>
      </c>
      <c r="H28" s="232">
        <v>13.285159999999999</v>
      </c>
      <c r="I28" s="232">
        <v>13.09154</v>
      </c>
      <c r="J28" s="232">
        <v>12.897919999999999</v>
      </c>
      <c r="K28" s="232">
        <v>12.7043</v>
      </c>
      <c r="L28" s="232">
        <v>12.209580000000001</v>
      </c>
      <c r="M28" s="232">
        <v>11.71486</v>
      </c>
      <c r="N28" s="232">
        <v>11.220140000000001</v>
      </c>
      <c r="O28" s="232">
        <v>10.72542</v>
      </c>
      <c r="P28" s="232">
        <v>10.230700000000001</v>
      </c>
      <c r="Q28" s="232">
        <v>9.520900000000001</v>
      </c>
      <c r="R28" s="232">
        <v>8.8111000000000015</v>
      </c>
      <c r="S28" s="232">
        <v>8.1013000000000019</v>
      </c>
      <c r="T28" s="232">
        <v>7.3915000000000006</v>
      </c>
      <c r="U28" s="232">
        <v>6.6817000000000002</v>
      </c>
      <c r="V28" s="232">
        <v>6.1007600000000002</v>
      </c>
      <c r="W28" s="232">
        <v>5.5198200000000011</v>
      </c>
      <c r="X28" s="232">
        <v>4.938880000000001</v>
      </c>
      <c r="Y28" s="232">
        <v>4.3579400000000001</v>
      </c>
      <c r="Z28" s="232">
        <v>3.7770000000000001</v>
      </c>
      <c r="AA28" s="232">
        <v>3.5204800000000001</v>
      </c>
      <c r="AB28" s="232">
        <v>3.26396</v>
      </c>
      <c r="AC28" s="232">
        <v>3.0074400000000008</v>
      </c>
      <c r="AD28" s="232">
        <v>2.7509199999999998</v>
      </c>
      <c r="AE28" s="232">
        <v>2.4944000000000002</v>
      </c>
      <c r="AF28" s="232">
        <v>2.3719399999999999</v>
      </c>
      <c r="AG28" s="232">
        <v>2.249480000000001</v>
      </c>
      <c r="AH28" s="232">
        <v>2.1270199999999999</v>
      </c>
      <c r="AI28" s="232">
        <v>2.0045600000000001</v>
      </c>
      <c r="AJ28" s="232">
        <v>1.8821000000000001</v>
      </c>
    </row>
    <row r="29" spans="2:48" x14ac:dyDescent="0.3">
      <c r="B29" t="s">
        <v>14</v>
      </c>
      <c r="C29" t="s">
        <v>67</v>
      </c>
      <c r="E29" s="232"/>
      <c r="F29" s="232">
        <v>13.6724</v>
      </c>
      <c r="G29" s="232">
        <v>13.47878</v>
      </c>
      <c r="H29" s="232">
        <v>13.285159999999999</v>
      </c>
      <c r="I29" s="232">
        <v>13.09154</v>
      </c>
      <c r="J29" s="232">
        <v>12.897919999999999</v>
      </c>
      <c r="K29" s="232">
        <v>12.7043</v>
      </c>
      <c r="L29" s="232">
        <v>12.210699999999999</v>
      </c>
      <c r="M29" s="232">
        <v>11.7171</v>
      </c>
      <c r="N29" s="232">
        <v>11.2235</v>
      </c>
      <c r="O29" s="232">
        <v>10.729900000000001</v>
      </c>
      <c r="P29" s="232">
        <v>10.2363</v>
      </c>
      <c r="Q29" s="232">
        <v>9.5266400000000004</v>
      </c>
      <c r="R29" s="232">
        <v>8.8169800000000009</v>
      </c>
      <c r="S29" s="232">
        <v>8.1073200000000014</v>
      </c>
      <c r="T29" s="232">
        <v>7.3976600000000001</v>
      </c>
      <c r="U29" s="232">
        <v>6.6880000000000006</v>
      </c>
      <c r="V29" s="232">
        <v>6.1075799999999996</v>
      </c>
      <c r="W29" s="232">
        <v>5.5271600000000012</v>
      </c>
      <c r="X29" s="232">
        <v>4.9467400000000001</v>
      </c>
      <c r="Y29" s="232">
        <v>4.36632</v>
      </c>
      <c r="Z29" s="232">
        <v>3.7858999999999998</v>
      </c>
      <c r="AA29" s="232">
        <v>3.5282</v>
      </c>
      <c r="AB29" s="232">
        <v>3.2705000000000002</v>
      </c>
      <c r="AC29" s="232">
        <v>3.0127999999999999</v>
      </c>
      <c r="AD29" s="232">
        <v>2.7551000000000001</v>
      </c>
      <c r="AE29" s="232">
        <v>2.4973999999999998</v>
      </c>
      <c r="AF29" s="232">
        <v>2.3736999999999999</v>
      </c>
      <c r="AG29" s="232">
        <v>2.25</v>
      </c>
      <c r="AH29" s="232">
        <v>2.1263000000000001</v>
      </c>
      <c r="AI29" s="232">
        <v>2.0026000000000002</v>
      </c>
      <c r="AJ29" s="232">
        <v>1.8789</v>
      </c>
    </row>
    <row r="30" spans="2:48" x14ac:dyDescent="0.3">
      <c r="B30" t="s">
        <v>14</v>
      </c>
      <c r="C30" t="s">
        <v>78</v>
      </c>
      <c r="E30" s="232"/>
      <c r="F30" s="232">
        <v>13.6724</v>
      </c>
      <c r="G30" s="232">
        <v>13.47878</v>
      </c>
      <c r="H30" s="232">
        <v>13.285159999999999</v>
      </c>
      <c r="I30" s="232">
        <v>13.09154</v>
      </c>
      <c r="J30" s="232">
        <v>12.897919999999999</v>
      </c>
      <c r="K30" s="232">
        <v>12.7043</v>
      </c>
      <c r="L30" s="232">
        <v>12.21316</v>
      </c>
      <c r="M30" s="232">
        <v>11.722020000000001</v>
      </c>
      <c r="N30" s="232">
        <v>11.230880000000001</v>
      </c>
      <c r="O30" s="232">
        <v>10.739739999999999</v>
      </c>
      <c r="P30" s="232">
        <v>10.2486</v>
      </c>
      <c r="Q30" s="232">
        <v>9.5411200000000012</v>
      </c>
      <c r="R30" s="232">
        <v>8.8336400000000008</v>
      </c>
      <c r="S30" s="232">
        <v>8.1261600000000005</v>
      </c>
      <c r="T30" s="232">
        <v>7.4186800000000002</v>
      </c>
      <c r="U30" s="232">
        <v>6.7111999999999998</v>
      </c>
      <c r="V30" s="232">
        <v>6.1394000000000002</v>
      </c>
      <c r="W30" s="232">
        <v>5.5676000000000014</v>
      </c>
      <c r="X30" s="232">
        <v>4.9958000000000009</v>
      </c>
      <c r="Y30" s="232">
        <v>4.4240000000000004</v>
      </c>
      <c r="Z30" s="232">
        <v>3.8521999999999998</v>
      </c>
      <c r="AA30" s="232">
        <v>3.6162800000000002</v>
      </c>
      <c r="AB30" s="232">
        <v>3.38036</v>
      </c>
      <c r="AC30" s="232">
        <v>3.1444399999999999</v>
      </c>
      <c r="AD30" s="232">
        <v>2.9085200000000002</v>
      </c>
      <c r="AE30" s="232">
        <v>2.6726000000000001</v>
      </c>
      <c r="AF30" s="232">
        <v>2.5998999999999999</v>
      </c>
      <c r="AG30" s="232">
        <v>2.527200000000001</v>
      </c>
      <c r="AH30" s="232">
        <v>2.4544999999999999</v>
      </c>
      <c r="AI30" s="232">
        <v>2.3818000000000001</v>
      </c>
      <c r="AJ30" s="232">
        <v>2.3090999999999999</v>
      </c>
    </row>
    <row r="31" spans="2:48" x14ac:dyDescent="0.3">
      <c r="B31" t="s">
        <v>14</v>
      </c>
      <c r="C31" t="s">
        <v>70</v>
      </c>
      <c r="E31" s="232"/>
      <c r="F31" s="232">
        <v>13.6724</v>
      </c>
      <c r="G31" s="232">
        <v>13.47878</v>
      </c>
      <c r="H31" s="232">
        <v>13.285159999999999</v>
      </c>
      <c r="I31" s="232">
        <v>13.09154</v>
      </c>
      <c r="J31" s="232">
        <v>12.897919999999999</v>
      </c>
      <c r="K31" s="232">
        <v>12.7043</v>
      </c>
      <c r="L31" s="232">
        <v>12.207560000000001</v>
      </c>
      <c r="M31" s="232">
        <v>11.71082</v>
      </c>
      <c r="N31" s="232">
        <v>11.214079999999999</v>
      </c>
      <c r="O31" s="232">
        <v>10.71734</v>
      </c>
      <c r="P31" s="232">
        <v>10.220599999999999</v>
      </c>
      <c r="Q31" s="232">
        <v>9.4882600000000021</v>
      </c>
      <c r="R31" s="232">
        <v>8.7559200000000015</v>
      </c>
      <c r="S31" s="232">
        <v>8.0235800000000008</v>
      </c>
      <c r="T31" s="232">
        <v>7.2912400000000002</v>
      </c>
      <c r="U31" s="232">
        <v>6.5589000000000004</v>
      </c>
      <c r="V31" s="232">
        <v>5.9729399999999986</v>
      </c>
      <c r="W31" s="232">
        <v>5.3869800000000003</v>
      </c>
      <c r="X31" s="232">
        <v>4.8010200000000003</v>
      </c>
      <c r="Y31" s="232">
        <v>4.2150600000000003</v>
      </c>
      <c r="Z31" s="232">
        <v>3.6291000000000002</v>
      </c>
      <c r="AA31" s="232">
        <v>3.3951600000000002</v>
      </c>
      <c r="AB31" s="232">
        <v>3.161220000000001</v>
      </c>
      <c r="AC31" s="232">
        <v>2.927280000000001</v>
      </c>
      <c r="AD31" s="232">
        <v>2.6933400000000001</v>
      </c>
      <c r="AE31" s="232">
        <v>2.4594</v>
      </c>
      <c r="AF31" s="232">
        <v>2.3411599999999999</v>
      </c>
      <c r="AG31" s="232">
        <v>2.2229199999999998</v>
      </c>
      <c r="AH31" s="232">
        <v>2.1046800000000001</v>
      </c>
      <c r="AI31" s="232">
        <v>1.98644</v>
      </c>
      <c r="AJ31" s="232">
        <v>1.8682000000000001</v>
      </c>
    </row>
    <row r="32" spans="2:48" x14ac:dyDescent="0.3">
      <c r="B32" t="s">
        <v>71</v>
      </c>
      <c r="C32" t="s">
        <v>89</v>
      </c>
      <c r="E32" s="232"/>
      <c r="F32" s="232">
        <v>11.684900000000001</v>
      </c>
      <c r="G32" s="232">
        <v>11.47484</v>
      </c>
      <c r="H32" s="232">
        <v>11.26478</v>
      </c>
      <c r="I32" s="232">
        <v>11.05472</v>
      </c>
      <c r="J32" s="232">
        <v>10.844659999999999</v>
      </c>
      <c r="K32" s="232">
        <v>10.634600000000001</v>
      </c>
      <c r="L32" s="232">
        <v>10.2446</v>
      </c>
      <c r="M32" s="232">
        <v>9.8546000000000014</v>
      </c>
      <c r="N32" s="232">
        <v>9.4646000000000008</v>
      </c>
      <c r="O32" s="232">
        <v>9.0746000000000002</v>
      </c>
      <c r="P32" s="232">
        <v>8.6845999999999997</v>
      </c>
      <c r="Q32" s="232">
        <v>8.2162199999999999</v>
      </c>
      <c r="R32" s="232">
        <v>7.7478400000000001</v>
      </c>
      <c r="S32" s="232">
        <v>7.2794600000000003</v>
      </c>
      <c r="T32" s="232">
        <v>6.8110799999999996</v>
      </c>
      <c r="U32" s="232">
        <v>6.3426999999999998</v>
      </c>
      <c r="V32" s="232">
        <v>5.8576199999999998</v>
      </c>
      <c r="W32" s="232">
        <v>5.3725400000000008</v>
      </c>
      <c r="X32" s="232">
        <v>4.8874600000000008</v>
      </c>
      <c r="Y32" s="232">
        <v>4.40238</v>
      </c>
      <c r="Z32" s="232">
        <v>3.9173</v>
      </c>
      <c r="AA32" s="232">
        <v>3.9201000000000001</v>
      </c>
      <c r="AB32" s="232">
        <v>3.9228999999999998</v>
      </c>
      <c r="AC32" s="232">
        <v>3.9257</v>
      </c>
      <c r="AD32" s="232">
        <v>3.9285000000000001</v>
      </c>
      <c r="AE32" s="232">
        <v>3.9312999999999998</v>
      </c>
      <c r="AF32" s="232">
        <v>3.94556</v>
      </c>
      <c r="AG32" s="232">
        <v>3.959820000000001</v>
      </c>
      <c r="AH32" s="232">
        <v>3.9740799999999998</v>
      </c>
      <c r="AI32" s="232">
        <v>3.98834</v>
      </c>
      <c r="AJ32" s="232">
        <v>4.0026000000000002</v>
      </c>
    </row>
    <row r="33" spans="2:36" x14ac:dyDescent="0.3">
      <c r="B33" t="s">
        <v>14</v>
      </c>
      <c r="C33" t="s">
        <v>62</v>
      </c>
      <c r="E33" s="232"/>
      <c r="F33" s="232">
        <v>13.6724</v>
      </c>
      <c r="G33" s="232">
        <v>13.471120000000001</v>
      </c>
      <c r="H33" s="232">
        <v>13.26984</v>
      </c>
      <c r="I33" s="232">
        <v>13.06856</v>
      </c>
      <c r="J33" s="232">
        <v>12.867279999999999</v>
      </c>
      <c r="K33" s="232">
        <v>12.666</v>
      </c>
      <c r="L33" s="232">
        <v>12.16916</v>
      </c>
      <c r="M33" s="232">
        <v>11.672319999999999</v>
      </c>
      <c r="N33" s="232">
        <v>11.17548</v>
      </c>
      <c r="O33" s="232">
        <v>10.67864</v>
      </c>
      <c r="P33" s="232">
        <v>10.181800000000001</v>
      </c>
      <c r="Q33" s="232">
        <v>9.4722599999999986</v>
      </c>
      <c r="R33" s="232">
        <v>8.7627200000000016</v>
      </c>
      <c r="S33" s="232">
        <v>8.0531800000000011</v>
      </c>
      <c r="T33" s="232">
        <v>7.3436400000000006</v>
      </c>
      <c r="U33" s="232">
        <v>6.6341000000000001</v>
      </c>
      <c r="V33" s="232">
        <v>6.0521800000000008</v>
      </c>
      <c r="W33" s="232">
        <v>5.4702600000000006</v>
      </c>
      <c r="X33" s="232">
        <v>4.8883400000000004</v>
      </c>
      <c r="Y33" s="232">
        <v>4.3064200000000001</v>
      </c>
      <c r="Z33" s="232">
        <v>3.7244999999999999</v>
      </c>
      <c r="AA33" s="232">
        <v>3.46712</v>
      </c>
      <c r="AB33" s="232">
        <v>3.20974</v>
      </c>
      <c r="AC33" s="232">
        <v>2.9523600000000001</v>
      </c>
      <c r="AD33" s="232">
        <v>2.6949800000000002</v>
      </c>
      <c r="AE33" s="232">
        <v>2.4376000000000002</v>
      </c>
      <c r="AF33" s="232">
        <v>2.3202799999999999</v>
      </c>
      <c r="AG33" s="232">
        <v>2.20296</v>
      </c>
      <c r="AH33" s="232">
        <v>2.0856400000000002</v>
      </c>
      <c r="AI33" s="232">
        <v>1.9683200000000001</v>
      </c>
      <c r="AJ33" s="232">
        <v>1.851</v>
      </c>
    </row>
    <row r="34" spans="2:36" x14ac:dyDescent="0.3">
      <c r="B34" t="s">
        <v>14</v>
      </c>
      <c r="C34" t="s">
        <v>63</v>
      </c>
      <c r="E34" s="232"/>
      <c r="F34" s="232">
        <v>13.6724</v>
      </c>
      <c r="G34" s="232">
        <v>13.471259999999999</v>
      </c>
      <c r="H34" s="232">
        <v>13.27012</v>
      </c>
      <c r="I34" s="232">
        <v>13.06898</v>
      </c>
      <c r="J34" s="232">
        <v>12.867839999999999</v>
      </c>
      <c r="K34" s="232">
        <v>12.666700000000001</v>
      </c>
      <c r="L34" s="232">
        <v>12.16934</v>
      </c>
      <c r="M34" s="232">
        <v>11.67198</v>
      </c>
      <c r="N34" s="232">
        <v>11.174620000000001</v>
      </c>
      <c r="O34" s="232">
        <v>10.67726</v>
      </c>
      <c r="P34" s="232">
        <v>10.1799</v>
      </c>
      <c r="Q34" s="232">
        <v>9.4702400000000004</v>
      </c>
      <c r="R34" s="232">
        <v>8.7605800000000009</v>
      </c>
      <c r="S34" s="232">
        <v>8.0509199999999996</v>
      </c>
      <c r="T34" s="232">
        <v>7.3412600000000001</v>
      </c>
      <c r="U34" s="232">
        <v>6.6315999999999997</v>
      </c>
      <c r="V34" s="232">
        <v>6.0500600000000002</v>
      </c>
      <c r="W34" s="232">
        <v>5.4685199999999998</v>
      </c>
      <c r="X34" s="232">
        <v>4.8869800000000003</v>
      </c>
      <c r="Y34" s="232">
        <v>4.3054399999999999</v>
      </c>
      <c r="Z34" s="232">
        <v>3.7239</v>
      </c>
      <c r="AA34" s="232">
        <v>3.46678</v>
      </c>
      <c r="AB34" s="232">
        <v>3.20966</v>
      </c>
      <c r="AC34" s="232">
        <v>2.9525399999999999</v>
      </c>
      <c r="AD34" s="232">
        <v>2.6954199999999999</v>
      </c>
      <c r="AE34" s="232">
        <v>2.4382999999999999</v>
      </c>
      <c r="AF34" s="232">
        <v>2.3207800000000001</v>
      </c>
      <c r="AG34" s="232">
        <v>2.2032600000000002</v>
      </c>
      <c r="AH34" s="232">
        <v>2.0857399999999999</v>
      </c>
      <c r="AI34" s="232">
        <v>1.9682200000000001</v>
      </c>
      <c r="AJ34" s="232">
        <v>1.8507</v>
      </c>
    </row>
    <row r="35" spans="2:36" x14ac:dyDescent="0.3">
      <c r="B35" t="s">
        <v>14</v>
      </c>
      <c r="C35" t="s">
        <v>74</v>
      </c>
      <c r="E35" s="232"/>
      <c r="F35" s="232">
        <v>13.6724</v>
      </c>
      <c r="G35" s="232">
        <v>13.476240000000001</v>
      </c>
      <c r="H35" s="232">
        <v>13.28008</v>
      </c>
      <c r="I35" s="232">
        <v>13.083920000000001</v>
      </c>
      <c r="J35" s="232">
        <v>12.88776</v>
      </c>
      <c r="K35" s="232">
        <v>12.691599999999999</v>
      </c>
      <c r="L35" s="232">
        <v>12.1974</v>
      </c>
      <c r="M35" s="232">
        <v>11.703200000000001</v>
      </c>
      <c r="N35" s="232">
        <v>11.209</v>
      </c>
      <c r="O35" s="232">
        <v>10.7148</v>
      </c>
      <c r="P35" s="232">
        <v>10.220599999999999</v>
      </c>
      <c r="Q35" s="232">
        <v>9.5137000000000018</v>
      </c>
      <c r="R35" s="232">
        <v>8.8068000000000008</v>
      </c>
      <c r="S35" s="232">
        <v>8.0999000000000017</v>
      </c>
      <c r="T35" s="232">
        <v>7.3930000000000007</v>
      </c>
      <c r="U35" s="232">
        <v>6.6860999999999997</v>
      </c>
      <c r="V35" s="232">
        <v>6.1158400000000004</v>
      </c>
      <c r="W35" s="232">
        <v>5.5455800000000002</v>
      </c>
      <c r="X35" s="232">
        <v>4.97532</v>
      </c>
      <c r="Y35" s="232">
        <v>4.4050600000000006</v>
      </c>
      <c r="Z35" s="232">
        <v>3.8348</v>
      </c>
      <c r="AA35" s="232">
        <v>3.6002200000000002</v>
      </c>
      <c r="AB35" s="232">
        <v>3.36564</v>
      </c>
      <c r="AC35" s="232">
        <v>3.1310600000000011</v>
      </c>
      <c r="AD35" s="232">
        <v>2.8964799999999999</v>
      </c>
      <c r="AE35" s="232">
        <v>2.6619000000000002</v>
      </c>
      <c r="AF35" s="232">
        <v>2.59</v>
      </c>
      <c r="AG35" s="232">
        <v>2.5181</v>
      </c>
      <c r="AH35" s="232">
        <v>2.4462000000000002</v>
      </c>
      <c r="AI35" s="232">
        <v>2.3742999999999999</v>
      </c>
      <c r="AJ35" s="232">
        <v>2.3024</v>
      </c>
    </row>
    <row r="36" spans="2:36" x14ac:dyDescent="0.3">
      <c r="B36" t="s">
        <v>14</v>
      </c>
      <c r="C36" t="s">
        <v>17</v>
      </c>
      <c r="E36" s="232"/>
      <c r="F36" s="232">
        <v>13.6724</v>
      </c>
      <c r="G36" s="232">
        <v>13.4764</v>
      </c>
      <c r="H36" s="232">
        <v>13.2804</v>
      </c>
      <c r="I36" s="232">
        <v>13.0844</v>
      </c>
      <c r="J36" s="232">
        <v>12.888400000000001</v>
      </c>
      <c r="K36" s="232">
        <v>12.692399999999999</v>
      </c>
      <c r="L36" s="232">
        <v>12.19242</v>
      </c>
      <c r="M36" s="232">
        <v>11.69244</v>
      </c>
      <c r="N36" s="232">
        <v>11.192460000000001</v>
      </c>
      <c r="O36" s="232">
        <v>10.69248</v>
      </c>
      <c r="P36" s="232">
        <v>10.192500000000001</v>
      </c>
      <c r="Q36" s="232">
        <v>9.4615400000000012</v>
      </c>
      <c r="R36" s="232">
        <v>8.7305800000000016</v>
      </c>
      <c r="S36" s="232">
        <v>7.999620000000002</v>
      </c>
      <c r="T36" s="232">
        <v>7.2686600000000006</v>
      </c>
      <c r="U36" s="232">
        <v>6.5377000000000001</v>
      </c>
      <c r="V36" s="232">
        <v>5.9532000000000007</v>
      </c>
      <c r="W36" s="232">
        <v>5.3686999999999996</v>
      </c>
      <c r="X36" s="232">
        <v>4.7842000000000002</v>
      </c>
      <c r="Y36" s="232">
        <v>4.1997000000000009</v>
      </c>
      <c r="Z36" s="232">
        <v>3.6152000000000002</v>
      </c>
      <c r="AA36" s="232">
        <v>3.3813600000000008</v>
      </c>
      <c r="AB36" s="232">
        <v>3.147520000000001</v>
      </c>
      <c r="AC36" s="232">
        <v>2.9136799999999998</v>
      </c>
      <c r="AD36" s="232">
        <v>2.67984</v>
      </c>
      <c r="AE36" s="232">
        <v>2.4460000000000002</v>
      </c>
      <c r="AF36" s="232">
        <v>2.3244199999999999</v>
      </c>
      <c r="AG36" s="232">
        <v>2.2028400000000001</v>
      </c>
      <c r="AH36" s="232">
        <v>2.0812599999999999</v>
      </c>
      <c r="AI36" s="232">
        <v>1.9596800000000001</v>
      </c>
      <c r="AJ36" s="232">
        <v>1.8381000000000001</v>
      </c>
    </row>
    <row r="37" spans="2:36" x14ac:dyDescent="0.3">
      <c r="B37" t="s">
        <v>14</v>
      </c>
      <c r="C37" t="s">
        <v>83</v>
      </c>
      <c r="E37" s="232"/>
      <c r="F37" s="232">
        <v>13.6724</v>
      </c>
      <c r="G37" s="232">
        <v>13.47878</v>
      </c>
      <c r="H37" s="232">
        <v>13.285159999999999</v>
      </c>
      <c r="I37" s="232">
        <v>13.09154</v>
      </c>
      <c r="J37" s="232">
        <v>12.897919999999999</v>
      </c>
      <c r="K37" s="232">
        <v>12.7043</v>
      </c>
      <c r="L37" s="232">
        <v>12.21316</v>
      </c>
      <c r="M37" s="232">
        <v>11.722020000000001</v>
      </c>
      <c r="N37" s="232">
        <v>11.230880000000001</v>
      </c>
      <c r="O37" s="232">
        <v>10.739739999999999</v>
      </c>
      <c r="P37" s="232">
        <v>10.2486</v>
      </c>
      <c r="Q37" s="232">
        <v>9.5729600000000019</v>
      </c>
      <c r="R37" s="232">
        <v>8.8973200000000006</v>
      </c>
      <c r="S37" s="232">
        <v>8.221680000000001</v>
      </c>
      <c r="T37" s="232">
        <v>7.5460400000000014</v>
      </c>
      <c r="U37" s="232">
        <v>6.8704000000000001</v>
      </c>
      <c r="V37" s="232">
        <v>6.3037800000000006</v>
      </c>
      <c r="W37" s="232">
        <v>5.7371600000000011</v>
      </c>
      <c r="X37" s="232">
        <v>5.1705400000000008</v>
      </c>
      <c r="Y37" s="232">
        <v>4.6039199999999996</v>
      </c>
      <c r="Z37" s="232">
        <v>4.0373000000000001</v>
      </c>
      <c r="AA37" s="232">
        <v>3.7798799999999999</v>
      </c>
      <c r="AB37" s="232">
        <v>3.522460000000001</v>
      </c>
      <c r="AC37" s="232">
        <v>3.2650399999999999</v>
      </c>
      <c r="AD37" s="232">
        <v>3.0076200000000002</v>
      </c>
      <c r="AE37" s="232">
        <v>2.7502</v>
      </c>
      <c r="AF37" s="232">
        <v>2.6086999999999998</v>
      </c>
      <c r="AG37" s="232">
        <v>2.4672000000000001</v>
      </c>
      <c r="AH37" s="232">
        <v>2.3256999999999999</v>
      </c>
      <c r="AI37" s="232">
        <v>2.1842000000000001</v>
      </c>
      <c r="AJ37" s="232">
        <v>2.0427</v>
      </c>
    </row>
    <row r="38" spans="2:36" x14ac:dyDescent="0.3">
      <c r="B38" t="s">
        <v>14</v>
      </c>
      <c r="C38" t="s">
        <v>84</v>
      </c>
      <c r="E38" s="232"/>
      <c r="F38" s="232">
        <v>13.6724</v>
      </c>
      <c r="G38" s="232">
        <v>13.47878</v>
      </c>
      <c r="H38" s="232">
        <v>13.285159999999999</v>
      </c>
      <c r="I38" s="232">
        <v>13.09154</v>
      </c>
      <c r="J38" s="232">
        <v>12.897919999999999</v>
      </c>
      <c r="K38" s="232">
        <v>12.7043</v>
      </c>
      <c r="L38" s="232">
        <v>12.21316</v>
      </c>
      <c r="M38" s="232">
        <v>11.722020000000001</v>
      </c>
      <c r="N38" s="232">
        <v>11.230880000000001</v>
      </c>
      <c r="O38" s="232">
        <v>10.739739999999999</v>
      </c>
      <c r="P38" s="232">
        <v>10.2486</v>
      </c>
      <c r="Q38" s="232">
        <v>9.5729600000000019</v>
      </c>
      <c r="R38" s="232">
        <v>8.8973200000000006</v>
      </c>
      <c r="S38" s="232">
        <v>8.221680000000001</v>
      </c>
      <c r="T38" s="232">
        <v>7.5460400000000014</v>
      </c>
      <c r="U38" s="232">
        <v>6.8704000000000001</v>
      </c>
      <c r="V38" s="232">
        <v>6.3037800000000006</v>
      </c>
      <c r="W38" s="232">
        <v>5.7371600000000011</v>
      </c>
      <c r="X38" s="232">
        <v>5.1705400000000008</v>
      </c>
      <c r="Y38" s="232">
        <v>4.6039199999999996</v>
      </c>
      <c r="Z38" s="232">
        <v>4.0373000000000001</v>
      </c>
      <c r="AA38" s="232">
        <v>3.7800199999999999</v>
      </c>
      <c r="AB38" s="232">
        <v>3.5227400000000011</v>
      </c>
      <c r="AC38" s="232">
        <v>3.26546</v>
      </c>
      <c r="AD38" s="232">
        <v>3.0081799999999999</v>
      </c>
      <c r="AE38" s="232">
        <v>2.7509000000000001</v>
      </c>
      <c r="AF38" s="232">
        <v>2.6095999999999999</v>
      </c>
      <c r="AG38" s="232">
        <v>2.4683000000000002</v>
      </c>
      <c r="AH38" s="232">
        <v>2.327</v>
      </c>
      <c r="AI38" s="232">
        <v>2.1857000000000002</v>
      </c>
      <c r="AJ38" s="232">
        <v>2.0444</v>
      </c>
    </row>
    <row r="39" spans="2:36" x14ac:dyDescent="0.3">
      <c r="B39" t="s">
        <v>71</v>
      </c>
      <c r="C39" t="s">
        <v>90</v>
      </c>
      <c r="E39" s="232"/>
      <c r="F39" s="232">
        <v>11.4953</v>
      </c>
      <c r="G39" s="232">
        <v>11.26296</v>
      </c>
      <c r="H39" s="232">
        <v>11.030620000000001</v>
      </c>
      <c r="I39" s="232">
        <v>10.79828</v>
      </c>
      <c r="J39" s="232">
        <v>10.565939999999999</v>
      </c>
      <c r="K39" s="232">
        <v>10.333600000000001</v>
      </c>
      <c r="L39" s="232">
        <v>9.9190000000000005</v>
      </c>
      <c r="M39" s="232">
        <v>9.5044000000000004</v>
      </c>
      <c r="N39" s="232">
        <v>9.0898000000000003</v>
      </c>
      <c r="O39" s="232">
        <v>8.6752000000000002</v>
      </c>
      <c r="P39" s="232">
        <v>8.2606000000000002</v>
      </c>
      <c r="Q39" s="232">
        <v>7.7414800000000001</v>
      </c>
      <c r="R39" s="232">
        <v>7.222360000000001</v>
      </c>
      <c r="S39" s="232">
        <v>6.703240000000001</v>
      </c>
      <c r="T39" s="232">
        <v>6.1841200000000001</v>
      </c>
      <c r="U39" s="232">
        <v>5.665</v>
      </c>
      <c r="V39" s="232">
        <v>5.3021799999999999</v>
      </c>
      <c r="W39" s="232">
        <v>4.9393600000000006</v>
      </c>
      <c r="X39" s="232">
        <v>4.5765399999999996</v>
      </c>
      <c r="Y39" s="232">
        <v>4.2137200000000004</v>
      </c>
      <c r="Z39" s="232">
        <v>3.8509000000000002</v>
      </c>
      <c r="AA39" s="232">
        <v>3.8650199999999999</v>
      </c>
      <c r="AB39" s="232">
        <v>3.87914</v>
      </c>
      <c r="AC39" s="232">
        <v>3.8932600000000011</v>
      </c>
      <c r="AD39" s="232">
        <v>3.9073799999999999</v>
      </c>
      <c r="AE39" s="232">
        <v>3.9215</v>
      </c>
      <c r="AF39" s="232">
        <v>3.9410799999999999</v>
      </c>
      <c r="AG39" s="232">
        <v>3.9606600000000012</v>
      </c>
      <c r="AH39" s="232">
        <v>3.9802399999999998</v>
      </c>
      <c r="AI39" s="232">
        <v>3.9998200000000002</v>
      </c>
      <c r="AJ39" s="232">
        <v>4.0194000000000001</v>
      </c>
    </row>
    <row r="40" spans="2:36" x14ac:dyDescent="0.3">
      <c r="B40" t="s">
        <v>14</v>
      </c>
      <c r="C40" t="s">
        <v>96</v>
      </c>
      <c r="E40" s="232"/>
      <c r="F40" s="232">
        <v>13.6724</v>
      </c>
      <c r="G40" s="232">
        <v>13.47878</v>
      </c>
      <c r="H40" s="232">
        <v>13.285159999999999</v>
      </c>
      <c r="I40" s="232">
        <v>13.09154</v>
      </c>
      <c r="J40" s="232">
        <v>12.897919999999999</v>
      </c>
      <c r="K40" s="232">
        <v>12.7043</v>
      </c>
      <c r="L40" s="232">
        <v>12.21316</v>
      </c>
      <c r="M40" s="232">
        <v>11.722020000000001</v>
      </c>
      <c r="N40" s="232">
        <v>11.230880000000001</v>
      </c>
      <c r="O40" s="232">
        <v>10.739739999999999</v>
      </c>
      <c r="P40" s="232">
        <v>10.2486</v>
      </c>
      <c r="Q40" s="232">
        <v>9.5755600000000012</v>
      </c>
      <c r="R40" s="232">
        <v>8.9025200000000009</v>
      </c>
      <c r="S40" s="232">
        <v>8.2294800000000006</v>
      </c>
      <c r="T40" s="232">
        <v>7.5564400000000003</v>
      </c>
      <c r="U40" s="232">
        <v>6.8834</v>
      </c>
      <c r="V40" s="232">
        <v>6.3192600000000008</v>
      </c>
      <c r="W40" s="232">
        <v>5.7551199999999998</v>
      </c>
      <c r="X40" s="232">
        <v>5.1909799999999997</v>
      </c>
      <c r="Y40" s="232">
        <v>4.6268399999999996</v>
      </c>
      <c r="Z40" s="232">
        <v>4.0627000000000004</v>
      </c>
      <c r="AA40" s="232">
        <v>3.8244600000000002</v>
      </c>
      <c r="AB40" s="232">
        <v>3.58622</v>
      </c>
      <c r="AC40" s="232">
        <v>3.3479800000000002</v>
      </c>
      <c r="AD40" s="232">
        <v>3.1097399999999999</v>
      </c>
      <c r="AE40" s="232">
        <v>2.8715000000000002</v>
      </c>
      <c r="AF40" s="232">
        <v>2.7895599999999998</v>
      </c>
      <c r="AG40" s="232">
        <v>2.7076199999999999</v>
      </c>
      <c r="AH40" s="232">
        <v>2.62568</v>
      </c>
      <c r="AI40" s="232">
        <v>2.5437400000000001</v>
      </c>
      <c r="AJ40" s="232">
        <v>2.4618000000000002</v>
      </c>
    </row>
    <row r="41" spans="2:36" x14ac:dyDescent="0.3">
      <c r="B41" t="s">
        <v>14</v>
      </c>
      <c r="C41" t="s">
        <v>73</v>
      </c>
      <c r="E41" s="232"/>
      <c r="F41" s="232">
        <v>13.6724</v>
      </c>
      <c r="G41" s="232">
        <v>13.47878</v>
      </c>
      <c r="H41" s="232">
        <v>13.285159999999999</v>
      </c>
      <c r="I41" s="232">
        <v>13.09154</v>
      </c>
      <c r="J41" s="232">
        <v>12.897919999999999</v>
      </c>
      <c r="K41" s="232">
        <v>12.7043</v>
      </c>
      <c r="L41" s="232">
        <v>12.21316</v>
      </c>
      <c r="M41" s="232">
        <v>11.722020000000001</v>
      </c>
      <c r="N41" s="232">
        <v>11.230880000000001</v>
      </c>
      <c r="O41" s="232">
        <v>10.739739999999999</v>
      </c>
      <c r="P41" s="232">
        <v>10.2486</v>
      </c>
      <c r="Q41" s="232">
        <v>9.5382600000000011</v>
      </c>
      <c r="R41" s="232">
        <v>8.8279200000000024</v>
      </c>
      <c r="S41" s="232">
        <v>8.1175800000000002</v>
      </c>
      <c r="T41" s="232">
        <v>7.4072400000000016</v>
      </c>
      <c r="U41" s="232">
        <v>6.6969000000000003</v>
      </c>
      <c r="V41" s="232">
        <v>6.1089000000000011</v>
      </c>
      <c r="W41" s="232">
        <v>5.520900000000001</v>
      </c>
      <c r="X41" s="232">
        <v>4.932900000000001</v>
      </c>
      <c r="Y41" s="232">
        <v>4.3449000000000009</v>
      </c>
      <c r="Z41" s="232">
        <v>3.7568999999999999</v>
      </c>
      <c r="AA41" s="232">
        <v>3.5104199999999999</v>
      </c>
      <c r="AB41" s="232">
        <v>3.2639400000000012</v>
      </c>
      <c r="AC41" s="232">
        <v>3.0174600000000011</v>
      </c>
      <c r="AD41" s="232">
        <v>2.7709800000000002</v>
      </c>
      <c r="AE41" s="232">
        <v>2.5245000000000002</v>
      </c>
      <c r="AF41" s="232">
        <v>2.4034</v>
      </c>
      <c r="AG41" s="232">
        <v>2.2823000000000002</v>
      </c>
      <c r="AH41" s="232">
        <v>2.1612</v>
      </c>
      <c r="AI41" s="232">
        <v>2.0400999999999998</v>
      </c>
      <c r="AJ41" s="232">
        <v>1.919</v>
      </c>
    </row>
    <row r="42" spans="2:36" x14ac:dyDescent="0.3">
      <c r="B42" t="s">
        <v>14</v>
      </c>
      <c r="C42" t="s">
        <v>57</v>
      </c>
      <c r="E42" s="232"/>
      <c r="F42" s="232">
        <v>13.6724</v>
      </c>
      <c r="G42" s="232">
        <v>13.47878</v>
      </c>
      <c r="H42" s="232">
        <v>13.285159999999999</v>
      </c>
      <c r="I42" s="232">
        <v>13.09154</v>
      </c>
      <c r="J42" s="232">
        <v>12.897919999999999</v>
      </c>
      <c r="K42" s="232">
        <v>12.7043</v>
      </c>
      <c r="L42" s="232">
        <v>12.21316</v>
      </c>
      <c r="M42" s="232">
        <v>11.722020000000001</v>
      </c>
      <c r="N42" s="232">
        <v>11.230880000000001</v>
      </c>
      <c r="O42" s="232">
        <v>10.739739999999999</v>
      </c>
      <c r="P42" s="232">
        <v>10.2486</v>
      </c>
      <c r="Q42" s="232">
        <v>9.4834200000000006</v>
      </c>
      <c r="R42" s="232">
        <v>8.7182400000000015</v>
      </c>
      <c r="S42" s="232">
        <v>7.9530600000000007</v>
      </c>
      <c r="T42" s="232">
        <v>7.1878799999999998</v>
      </c>
      <c r="U42" s="232">
        <v>6.4226999999999999</v>
      </c>
      <c r="V42" s="232">
        <v>5.8182</v>
      </c>
      <c r="W42" s="232">
        <v>5.2137000000000002</v>
      </c>
      <c r="X42" s="232">
        <v>4.6092000000000004</v>
      </c>
      <c r="Y42" s="232">
        <v>4.0047000000000006</v>
      </c>
      <c r="Z42" s="232">
        <v>3.4001999999999999</v>
      </c>
      <c r="AA42" s="232">
        <v>3.1274199999999999</v>
      </c>
      <c r="AB42" s="232">
        <v>2.8546399999999998</v>
      </c>
      <c r="AC42" s="232">
        <v>2.5818599999999998</v>
      </c>
      <c r="AD42" s="232">
        <v>2.3090799999999998</v>
      </c>
      <c r="AE42" s="232">
        <v>2.0363000000000002</v>
      </c>
      <c r="AF42" s="232">
        <v>1.9164399999999999</v>
      </c>
      <c r="AG42" s="232">
        <v>1.7965800000000001</v>
      </c>
      <c r="AH42" s="232">
        <v>1.67672</v>
      </c>
      <c r="AI42" s="232">
        <v>1.5568599999999999</v>
      </c>
      <c r="AJ42" s="232">
        <v>1.4370000000000001</v>
      </c>
    </row>
    <row r="43" spans="2:36" x14ac:dyDescent="0.3">
      <c r="B43" t="s">
        <v>79</v>
      </c>
      <c r="C43" t="s">
        <v>98</v>
      </c>
      <c r="E43" s="232"/>
      <c r="F43" s="232">
        <v>13.9854</v>
      </c>
      <c r="G43" s="232">
        <v>13.776160000000001</v>
      </c>
      <c r="H43" s="232">
        <v>13.56692</v>
      </c>
      <c r="I43" s="232">
        <v>13.35768</v>
      </c>
      <c r="J43" s="232">
        <v>13.148440000000001</v>
      </c>
      <c r="K43" s="232">
        <v>12.9392</v>
      </c>
      <c r="L43" s="232">
        <v>12.59754</v>
      </c>
      <c r="M43" s="232">
        <v>12.255879999999999</v>
      </c>
      <c r="N43" s="232">
        <v>11.91422</v>
      </c>
      <c r="O43" s="232">
        <v>11.572559999999999</v>
      </c>
      <c r="P43" s="232">
        <v>11.2309</v>
      </c>
      <c r="Q43" s="232">
        <v>10.686640000000001</v>
      </c>
      <c r="R43" s="232">
        <v>10.142379999999999</v>
      </c>
      <c r="S43" s="232">
        <v>9.5981200000000015</v>
      </c>
      <c r="T43" s="232">
        <v>9.0538600000000002</v>
      </c>
      <c r="U43" s="232">
        <v>8.5095999999999989</v>
      </c>
      <c r="V43" s="232">
        <v>7.8511599999999993</v>
      </c>
      <c r="W43" s="232">
        <v>7.1927199999999996</v>
      </c>
      <c r="X43" s="232">
        <v>6.5342799999999999</v>
      </c>
      <c r="Y43" s="232">
        <v>5.8758400000000002</v>
      </c>
      <c r="Z43" s="232">
        <v>5.2173999999999996</v>
      </c>
      <c r="AA43" s="232">
        <v>4.8521000000000001</v>
      </c>
      <c r="AB43" s="232">
        <v>4.4868000000000006</v>
      </c>
      <c r="AC43" s="232">
        <v>4.1215000000000002</v>
      </c>
      <c r="AD43" s="232">
        <v>3.7562000000000002</v>
      </c>
      <c r="AE43" s="232">
        <v>3.3908999999999998</v>
      </c>
      <c r="AF43" s="232">
        <v>3.1887400000000001</v>
      </c>
      <c r="AG43" s="232">
        <v>2.98658</v>
      </c>
      <c r="AH43" s="232">
        <v>2.7844199999999999</v>
      </c>
      <c r="AI43" s="232">
        <v>2.5822600000000002</v>
      </c>
      <c r="AJ43" s="232">
        <v>2.3801000000000001</v>
      </c>
    </row>
    <row r="44" spans="2:36" x14ac:dyDescent="0.3">
      <c r="B44" t="s">
        <v>79</v>
      </c>
      <c r="C44" t="s">
        <v>99</v>
      </c>
      <c r="E44" s="232"/>
      <c r="F44" s="232">
        <v>13.988300000000001</v>
      </c>
      <c r="G44" s="232">
        <v>13.78084</v>
      </c>
      <c r="H44" s="232">
        <v>13.57338</v>
      </c>
      <c r="I44" s="232">
        <v>13.365919999999999</v>
      </c>
      <c r="J44" s="232">
        <v>13.15846</v>
      </c>
      <c r="K44" s="232">
        <v>12.951000000000001</v>
      </c>
      <c r="L44" s="232">
        <v>12.623900000000001</v>
      </c>
      <c r="M44" s="232">
        <v>12.296799999999999</v>
      </c>
      <c r="N44" s="232">
        <v>11.9697</v>
      </c>
      <c r="O44" s="232">
        <v>11.6426</v>
      </c>
      <c r="P44" s="232">
        <v>11.3155</v>
      </c>
      <c r="Q44" s="232">
        <v>10.78994</v>
      </c>
      <c r="R44" s="232">
        <v>10.264379999999999</v>
      </c>
      <c r="S44" s="232">
        <v>9.7388200000000005</v>
      </c>
      <c r="T44" s="232">
        <v>9.21326</v>
      </c>
      <c r="U44" s="232">
        <v>8.6876999999999995</v>
      </c>
      <c r="V44" s="232">
        <v>8.0374999999999996</v>
      </c>
      <c r="W44" s="232">
        <v>7.3872999999999998</v>
      </c>
      <c r="X44" s="232">
        <v>6.7371000000000008</v>
      </c>
      <c r="Y44" s="232">
        <v>6.0869</v>
      </c>
      <c r="Z44" s="232">
        <v>5.4367000000000001</v>
      </c>
      <c r="AA44" s="232">
        <v>5.0653800000000002</v>
      </c>
      <c r="AB44" s="232">
        <v>4.6940600000000003</v>
      </c>
      <c r="AC44" s="232">
        <v>4.3227399999999996</v>
      </c>
      <c r="AD44" s="232">
        <v>3.9514200000000002</v>
      </c>
      <c r="AE44" s="232">
        <v>3.5800999999999998</v>
      </c>
      <c r="AF44" s="232">
        <v>3.3780399999999999</v>
      </c>
      <c r="AG44" s="232">
        <v>3.17598</v>
      </c>
      <c r="AH44" s="232">
        <v>2.9739200000000001</v>
      </c>
      <c r="AI44" s="232">
        <v>2.7718600000000002</v>
      </c>
      <c r="AJ44" s="232">
        <v>2.5697999999999999</v>
      </c>
    </row>
    <row r="45" spans="2:36" x14ac:dyDescent="0.3">
      <c r="B45" t="s">
        <v>79</v>
      </c>
      <c r="C45" t="s">
        <v>100</v>
      </c>
      <c r="E45" s="232"/>
      <c r="F45" s="232">
        <v>14.007099999999999</v>
      </c>
      <c r="G45" s="232">
        <v>13.803559999999999</v>
      </c>
      <c r="H45" s="232">
        <v>13.600020000000001</v>
      </c>
      <c r="I45" s="232">
        <v>13.39648</v>
      </c>
      <c r="J45" s="232">
        <v>13.19294</v>
      </c>
      <c r="K45" s="232">
        <v>12.9894</v>
      </c>
      <c r="L45" s="232">
        <v>12.69228</v>
      </c>
      <c r="M45" s="232">
        <v>12.395160000000001</v>
      </c>
      <c r="N45" s="232">
        <v>12.098039999999999</v>
      </c>
      <c r="O45" s="232">
        <v>11.80092</v>
      </c>
      <c r="P45" s="232">
        <v>11.5038</v>
      </c>
      <c r="Q45" s="232">
        <v>11.01132</v>
      </c>
      <c r="R45" s="232">
        <v>10.518840000000001</v>
      </c>
      <c r="S45" s="232">
        <v>10.02636</v>
      </c>
      <c r="T45" s="232">
        <v>9.5338799999999999</v>
      </c>
      <c r="U45" s="232">
        <v>9.0413999999999994</v>
      </c>
      <c r="V45" s="232">
        <v>8.3934800000000003</v>
      </c>
      <c r="W45" s="232">
        <v>7.7455600000000011</v>
      </c>
      <c r="X45" s="232">
        <v>7.0976400000000002</v>
      </c>
      <c r="Y45" s="232">
        <v>6.4497200000000001</v>
      </c>
      <c r="Z45" s="232">
        <v>5.8018000000000001</v>
      </c>
      <c r="AA45" s="232">
        <v>5.3988200000000006</v>
      </c>
      <c r="AB45" s="232">
        <v>4.9958400000000003</v>
      </c>
      <c r="AC45" s="232">
        <v>4.5928599999999999</v>
      </c>
      <c r="AD45" s="232">
        <v>4.1898799999999996</v>
      </c>
      <c r="AE45" s="232">
        <v>3.7869000000000002</v>
      </c>
      <c r="AF45" s="232">
        <v>3.565560000000001</v>
      </c>
      <c r="AG45" s="232">
        <v>3.34422</v>
      </c>
      <c r="AH45" s="232">
        <v>3.1228799999999999</v>
      </c>
      <c r="AI45" s="232">
        <v>2.9015399999999998</v>
      </c>
      <c r="AJ45" s="232">
        <v>2.6802000000000001</v>
      </c>
    </row>
    <row r="46" spans="2:36" x14ac:dyDescent="0.3">
      <c r="B46" t="s">
        <v>79</v>
      </c>
      <c r="C46" t="s">
        <v>97</v>
      </c>
      <c r="E46" s="232"/>
      <c r="F46" s="232">
        <v>14.026</v>
      </c>
      <c r="G46" s="232">
        <v>13.80944</v>
      </c>
      <c r="H46" s="232">
        <v>13.592879999999999</v>
      </c>
      <c r="I46" s="232">
        <v>13.37632</v>
      </c>
      <c r="J46" s="232">
        <v>13.15976</v>
      </c>
      <c r="K46" s="232">
        <v>12.943199999999999</v>
      </c>
      <c r="L46" s="232">
        <v>12.582560000000001</v>
      </c>
      <c r="M46" s="232">
        <v>12.221920000000001</v>
      </c>
      <c r="N46" s="232">
        <v>11.861280000000001</v>
      </c>
      <c r="O46" s="232">
        <v>11.500640000000001</v>
      </c>
      <c r="P46" s="232">
        <v>11.14</v>
      </c>
      <c r="Q46" s="232">
        <v>10.57254</v>
      </c>
      <c r="R46" s="232">
        <v>10.00508</v>
      </c>
      <c r="S46" s="232">
        <v>9.4376200000000008</v>
      </c>
      <c r="T46" s="232">
        <v>8.8701600000000003</v>
      </c>
      <c r="U46" s="232">
        <v>8.3026999999999997</v>
      </c>
      <c r="V46" s="232">
        <v>7.6466200000000004</v>
      </c>
      <c r="W46" s="232">
        <v>6.9905400000000002</v>
      </c>
      <c r="X46" s="232">
        <v>6.33446</v>
      </c>
      <c r="Y46" s="232">
        <v>5.6783799999999998</v>
      </c>
      <c r="Z46" s="232">
        <v>5.0223000000000004</v>
      </c>
      <c r="AA46" s="232">
        <v>4.6711600000000004</v>
      </c>
      <c r="AB46" s="232">
        <v>4.3200200000000004</v>
      </c>
      <c r="AC46" s="232">
        <v>3.96888</v>
      </c>
      <c r="AD46" s="232">
        <v>3.61774</v>
      </c>
      <c r="AE46" s="232">
        <v>3.2665999999999999</v>
      </c>
      <c r="AF46" s="232">
        <v>3.0782400000000001</v>
      </c>
      <c r="AG46" s="232">
        <v>2.8898800000000011</v>
      </c>
      <c r="AH46" s="232">
        <v>2.7015199999999999</v>
      </c>
      <c r="AI46" s="232">
        <v>2.5131600000000001</v>
      </c>
      <c r="AJ46" s="232">
        <v>2.3248000000000002</v>
      </c>
    </row>
    <row r="47" spans="2:36" x14ac:dyDescent="0.3">
      <c r="B47" t="s">
        <v>79</v>
      </c>
      <c r="C47" t="s">
        <v>82</v>
      </c>
      <c r="E47" s="232"/>
      <c r="F47" s="232">
        <v>14.130599999999999</v>
      </c>
      <c r="G47" s="232">
        <v>13.77172</v>
      </c>
      <c r="H47" s="232">
        <v>13.412839999999999</v>
      </c>
      <c r="I47" s="232">
        <v>13.05396</v>
      </c>
      <c r="J47" s="232">
        <v>12.695080000000001</v>
      </c>
      <c r="K47" s="232">
        <v>12.3362</v>
      </c>
      <c r="L47" s="232">
        <v>11.826420000000001</v>
      </c>
      <c r="M47" s="232">
        <v>11.31664</v>
      </c>
      <c r="N47" s="232">
        <v>10.80686</v>
      </c>
      <c r="O47" s="232">
        <v>10.297079999999999</v>
      </c>
      <c r="P47" s="232">
        <v>9.7873000000000001</v>
      </c>
      <c r="Q47" s="232">
        <v>9.1978200000000001</v>
      </c>
      <c r="R47" s="232">
        <v>8.6083400000000019</v>
      </c>
      <c r="S47" s="232">
        <v>8.0188600000000001</v>
      </c>
      <c r="T47" s="232">
        <v>7.429380000000001</v>
      </c>
      <c r="U47" s="232">
        <v>6.8399000000000001</v>
      </c>
      <c r="V47" s="232">
        <v>6.2774800000000006</v>
      </c>
      <c r="W47" s="232">
        <v>5.7150600000000011</v>
      </c>
      <c r="X47" s="232">
        <v>5.1526400000000008</v>
      </c>
      <c r="Y47" s="232">
        <v>4.5902200000000004</v>
      </c>
      <c r="Z47" s="232">
        <v>4.0278</v>
      </c>
      <c r="AA47" s="232">
        <v>3.7306400000000002</v>
      </c>
      <c r="AB47" s="232">
        <v>3.4334799999999999</v>
      </c>
      <c r="AC47" s="232">
        <v>3.13632</v>
      </c>
      <c r="AD47" s="232">
        <v>2.8391600000000001</v>
      </c>
      <c r="AE47" s="232">
        <v>2.5419999999999998</v>
      </c>
      <c r="AF47" s="232">
        <v>2.4492799999999999</v>
      </c>
      <c r="AG47" s="232">
        <v>2.35656</v>
      </c>
      <c r="AH47" s="232">
        <v>2.2638400000000001</v>
      </c>
      <c r="AI47" s="232">
        <v>2.1711200000000002</v>
      </c>
      <c r="AJ47" s="232">
        <v>2.0783999999999998</v>
      </c>
    </row>
    <row r="48" spans="2:36" x14ac:dyDescent="0.3">
      <c r="B48" t="s">
        <v>71</v>
      </c>
      <c r="C48" t="s">
        <v>88</v>
      </c>
      <c r="E48" s="232"/>
      <c r="F48" s="232">
        <v>11.2799</v>
      </c>
      <c r="G48" s="232">
        <v>11.03754</v>
      </c>
      <c r="H48" s="232">
        <v>10.79518</v>
      </c>
      <c r="I48" s="232">
        <v>10.552820000000001</v>
      </c>
      <c r="J48" s="232">
        <v>10.310460000000001</v>
      </c>
      <c r="K48" s="232">
        <v>10.068099999999999</v>
      </c>
      <c r="L48" s="232">
        <v>9.6151400000000002</v>
      </c>
      <c r="M48" s="232">
        <v>9.1621800000000011</v>
      </c>
      <c r="N48" s="232">
        <v>8.709220000000002</v>
      </c>
      <c r="O48" s="232">
        <v>8.256260000000001</v>
      </c>
      <c r="P48" s="232">
        <v>7.8033000000000001</v>
      </c>
      <c r="Q48" s="232">
        <v>7.2381600000000006</v>
      </c>
      <c r="R48" s="232">
        <v>6.6730200000000011</v>
      </c>
      <c r="S48" s="232">
        <v>6.1078800000000024</v>
      </c>
      <c r="T48" s="232">
        <v>5.5427400000000011</v>
      </c>
      <c r="U48" s="232">
        <v>4.9776000000000007</v>
      </c>
      <c r="V48" s="232">
        <v>4.7381800000000007</v>
      </c>
      <c r="W48" s="232">
        <v>4.4987600000000008</v>
      </c>
      <c r="X48" s="232">
        <v>4.2593400000000008</v>
      </c>
      <c r="Y48" s="232">
        <v>4.0199199999999999</v>
      </c>
      <c r="Z48" s="232">
        <v>3.7805</v>
      </c>
      <c r="AA48" s="232">
        <v>3.7839800000000001</v>
      </c>
      <c r="AB48" s="232">
        <v>3.7874599999999998</v>
      </c>
      <c r="AC48" s="232">
        <v>3.79094</v>
      </c>
      <c r="AD48" s="232">
        <v>3.7944200000000001</v>
      </c>
      <c r="AE48" s="232">
        <v>3.7978999999999998</v>
      </c>
      <c r="AF48" s="232">
        <v>3.8200599999999998</v>
      </c>
      <c r="AG48" s="232">
        <v>3.8422200000000011</v>
      </c>
      <c r="AH48" s="232">
        <v>3.864380000000001</v>
      </c>
      <c r="AI48" s="232">
        <v>3.886540000000001</v>
      </c>
      <c r="AJ48" s="232">
        <v>3.9087000000000001</v>
      </c>
    </row>
    <row r="49" spans="2:36" x14ac:dyDescent="0.3">
      <c r="B49" t="s">
        <v>60</v>
      </c>
      <c r="C49" t="s">
        <v>95</v>
      </c>
      <c r="E49" s="232"/>
      <c r="F49" s="232">
        <v>13.4458</v>
      </c>
      <c r="G49" s="232">
        <v>13.164</v>
      </c>
      <c r="H49" s="232">
        <v>12.882199999999999</v>
      </c>
      <c r="I49" s="232">
        <v>12.6004</v>
      </c>
      <c r="J49" s="232">
        <v>12.3186</v>
      </c>
      <c r="K49" s="232">
        <v>12.036799999999999</v>
      </c>
      <c r="L49" s="232">
        <v>11.486319999999999</v>
      </c>
      <c r="M49" s="232">
        <v>10.935840000000001</v>
      </c>
      <c r="N49" s="232">
        <v>10.38536</v>
      </c>
      <c r="O49" s="232">
        <v>9.8348800000000001</v>
      </c>
      <c r="P49" s="232">
        <v>9.2843999999999998</v>
      </c>
      <c r="Q49" s="232">
        <v>8.5555199999999996</v>
      </c>
      <c r="R49" s="232">
        <v>7.8266400000000012</v>
      </c>
      <c r="S49" s="232">
        <v>7.097760000000001</v>
      </c>
      <c r="T49" s="232">
        <v>6.3688799999999999</v>
      </c>
      <c r="U49" s="232">
        <v>5.64</v>
      </c>
      <c r="V49" s="232">
        <v>5.1261599999999996</v>
      </c>
      <c r="W49" s="232">
        <v>4.6123200000000004</v>
      </c>
      <c r="X49" s="232">
        <v>4.0984800000000003</v>
      </c>
      <c r="Y49" s="232">
        <v>3.5846399999999998</v>
      </c>
      <c r="Z49" s="232">
        <v>3.0708000000000002</v>
      </c>
      <c r="AA49" s="232">
        <v>2.9141400000000002</v>
      </c>
      <c r="AB49" s="232">
        <v>2.7574800000000002</v>
      </c>
      <c r="AC49" s="232">
        <v>2.600820000000001</v>
      </c>
      <c r="AD49" s="232">
        <v>2.4441600000000001</v>
      </c>
      <c r="AE49" s="232">
        <v>2.2875000000000001</v>
      </c>
      <c r="AF49" s="232">
        <v>2.1384599999999998</v>
      </c>
      <c r="AG49" s="232">
        <v>1.98942</v>
      </c>
      <c r="AH49" s="232">
        <v>1.8403799999999999</v>
      </c>
      <c r="AI49" s="232">
        <v>1.6913400000000001</v>
      </c>
      <c r="AJ49" s="232">
        <v>1.5423</v>
      </c>
    </row>
    <row r="50" spans="2:36" x14ac:dyDescent="0.3">
      <c r="B50" t="s">
        <v>60</v>
      </c>
      <c r="C50" t="s">
        <v>75</v>
      </c>
      <c r="E50" s="232"/>
      <c r="F50" s="232">
        <v>13.4437</v>
      </c>
      <c r="G50" s="232">
        <v>13.126379999999999</v>
      </c>
      <c r="H50" s="232">
        <v>12.809060000000001</v>
      </c>
      <c r="I50" s="232">
        <v>12.49174</v>
      </c>
      <c r="J50" s="232">
        <v>12.17442</v>
      </c>
      <c r="K50" s="232">
        <v>11.857100000000001</v>
      </c>
      <c r="L50" s="232">
        <v>11.23654</v>
      </c>
      <c r="M50" s="232">
        <v>10.61598</v>
      </c>
      <c r="N50" s="232">
        <v>9.9954200000000011</v>
      </c>
      <c r="O50" s="232">
        <v>9.3748600000000017</v>
      </c>
      <c r="P50" s="232">
        <v>8.7543000000000006</v>
      </c>
      <c r="Q50" s="232">
        <v>7.9867800000000013</v>
      </c>
      <c r="R50" s="232">
        <v>7.2192600000000011</v>
      </c>
      <c r="S50" s="232">
        <v>6.4517400000000009</v>
      </c>
      <c r="T50" s="232">
        <v>5.6842199999999998</v>
      </c>
      <c r="U50" s="232">
        <v>4.9166999999999996</v>
      </c>
      <c r="V50" s="232">
        <v>4.40862</v>
      </c>
      <c r="W50" s="232">
        <v>3.9005399999999999</v>
      </c>
      <c r="X50" s="232">
        <v>3.3924599999999998</v>
      </c>
      <c r="Y50" s="232">
        <v>2.8843800000000002</v>
      </c>
      <c r="Z50" s="232">
        <v>2.3763000000000001</v>
      </c>
      <c r="AA50" s="232">
        <v>2.1950599999999998</v>
      </c>
      <c r="AB50" s="232">
        <v>2.0138199999999999</v>
      </c>
      <c r="AC50" s="232">
        <v>1.8325800000000001</v>
      </c>
      <c r="AD50" s="232">
        <v>1.65134</v>
      </c>
      <c r="AE50" s="232">
        <v>1.4701</v>
      </c>
      <c r="AF50" s="232">
        <v>1.36052</v>
      </c>
      <c r="AG50" s="232">
        <v>1.2509399999999999</v>
      </c>
      <c r="AH50" s="232">
        <v>1.1413599999999999</v>
      </c>
      <c r="AI50" s="232">
        <v>1.0317799999999999</v>
      </c>
      <c r="AJ50" s="232">
        <v>0.92220000000000002</v>
      </c>
    </row>
    <row r="51" spans="2:36" x14ac:dyDescent="0.3">
      <c r="B51" t="s">
        <v>60</v>
      </c>
      <c r="C51" t="s">
        <v>91</v>
      </c>
      <c r="E51" s="232"/>
      <c r="F51" s="232">
        <v>13.4458</v>
      </c>
      <c r="G51" s="232">
        <v>13.164160000000001</v>
      </c>
      <c r="H51" s="232">
        <v>12.88252</v>
      </c>
      <c r="I51" s="232">
        <v>12.60088</v>
      </c>
      <c r="J51" s="232">
        <v>12.319240000000001</v>
      </c>
      <c r="K51" s="232">
        <v>12.037599999999999</v>
      </c>
      <c r="L51" s="232">
        <v>11.479179999999999</v>
      </c>
      <c r="M51" s="232">
        <v>10.92076</v>
      </c>
      <c r="N51" s="232">
        <v>10.36234</v>
      </c>
      <c r="O51" s="232">
        <v>9.8039199999999997</v>
      </c>
      <c r="P51" s="232">
        <v>9.2454999999999998</v>
      </c>
      <c r="Q51" s="232">
        <v>8.5151199999999996</v>
      </c>
      <c r="R51" s="232">
        <v>7.7847400000000011</v>
      </c>
      <c r="S51" s="232">
        <v>7.0543600000000009</v>
      </c>
      <c r="T51" s="232">
        <v>6.3239800000000006</v>
      </c>
      <c r="U51" s="232">
        <v>5.5936000000000003</v>
      </c>
      <c r="V51" s="232">
        <v>5.0721800000000004</v>
      </c>
      <c r="W51" s="232">
        <v>4.5507600000000012</v>
      </c>
      <c r="X51" s="232">
        <v>4.0293400000000004</v>
      </c>
      <c r="Y51" s="232">
        <v>3.5079199999999999</v>
      </c>
      <c r="Z51" s="232">
        <v>2.9864999999999999</v>
      </c>
      <c r="AA51" s="232">
        <v>2.7964199999999999</v>
      </c>
      <c r="AB51" s="232">
        <v>2.6063399999999999</v>
      </c>
      <c r="AC51" s="232">
        <v>2.4162599999999999</v>
      </c>
      <c r="AD51" s="232">
        <v>2.2261799999999998</v>
      </c>
      <c r="AE51" s="232">
        <v>2.0360999999999998</v>
      </c>
      <c r="AF51" s="232">
        <v>1.8451</v>
      </c>
      <c r="AG51" s="232">
        <v>1.6540999999999999</v>
      </c>
      <c r="AH51" s="232">
        <v>1.4631000000000001</v>
      </c>
      <c r="AI51" s="232">
        <v>1.2721</v>
      </c>
      <c r="AJ51" s="232">
        <v>1.0810999999999999</v>
      </c>
    </row>
    <row r="52" spans="2:36" x14ac:dyDescent="0.3">
      <c r="B52" t="s">
        <v>60</v>
      </c>
      <c r="C52" t="s">
        <v>92</v>
      </c>
      <c r="E52" s="232"/>
      <c r="F52" s="232">
        <v>13.4458</v>
      </c>
      <c r="G52" s="232">
        <v>13.161479999999999</v>
      </c>
      <c r="H52" s="232">
        <v>12.87716</v>
      </c>
      <c r="I52" s="232">
        <v>12.592840000000001</v>
      </c>
      <c r="J52" s="232">
        <v>12.30852</v>
      </c>
      <c r="K52" s="232">
        <v>12.0242</v>
      </c>
      <c r="L52" s="232">
        <v>11.47156</v>
      </c>
      <c r="M52" s="232">
        <v>10.91892</v>
      </c>
      <c r="N52" s="232">
        <v>10.36628</v>
      </c>
      <c r="O52" s="232">
        <v>9.8136399999999995</v>
      </c>
      <c r="P52" s="232">
        <v>9.2609999999999992</v>
      </c>
      <c r="Q52" s="232">
        <v>8.5321599999999993</v>
      </c>
      <c r="R52" s="232">
        <v>7.8033200000000003</v>
      </c>
      <c r="S52" s="232">
        <v>7.0744799999999994</v>
      </c>
      <c r="T52" s="232">
        <v>6.3456400000000004</v>
      </c>
      <c r="U52" s="232">
        <v>5.6167999999999996</v>
      </c>
      <c r="V52" s="232">
        <v>5.1015599999999992</v>
      </c>
      <c r="W52" s="232">
        <v>4.5863200000000006</v>
      </c>
      <c r="X52" s="232">
        <v>4.0710800000000003</v>
      </c>
      <c r="Y52" s="232">
        <v>3.5558399999999999</v>
      </c>
      <c r="Z52" s="232">
        <v>3.0406</v>
      </c>
      <c r="AA52" s="232">
        <v>2.8894199999999999</v>
      </c>
      <c r="AB52" s="232">
        <v>2.7382399999999998</v>
      </c>
      <c r="AC52" s="232">
        <v>2.5870600000000001</v>
      </c>
      <c r="AD52" s="232">
        <v>2.43588</v>
      </c>
      <c r="AE52" s="232">
        <v>2.2847</v>
      </c>
      <c r="AF52" s="232">
        <v>2.1454399999999998</v>
      </c>
      <c r="AG52" s="232">
        <v>2.0061800000000001</v>
      </c>
      <c r="AH52" s="232">
        <v>1.8669199999999999</v>
      </c>
      <c r="AI52" s="232">
        <v>1.72766</v>
      </c>
      <c r="AJ52" s="232">
        <v>1.5884</v>
      </c>
    </row>
    <row r="53" spans="2:36" x14ac:dyDescent="0.3">
      <c r="B53" t="s">
        <v>60</v>
      </c>
      <c r="C53" t="s">
        <v>93</v>
      </c>
      <c r="E53" s="232"/>
      <c r="F53" s="232">
        <v>13.4458</v>
      </c>
      <c r="G53" s="232">
        <v>13.1594</v>
      </c>
      <c r="H53" s="232">
        <v>12.872999999999999</v>
      </c>
      <c r="I53" s="232">
        <v>12.586600000000001</v>
      </c>
      <c r="J53" s="232">
        <v>12.3002</v>
      </c>
      <c r="K53" s="232">
        <v>12.0138</v>
      </c>
      <c r="L53" s="232">
        <v>11.454639999999999</v>
      </c>
      <c r="M53" s="232">
        <v>10.895479999999999</v>
      </c>
      <c r="N53" s="232">
        <v>10.336320000000001</v>
      </c>
      <c r="O53" s="232">
        <v>9.7771600000000003</v>
      </c>
      <c r="P53" s="232">
        <v>9.218</v>
      </c>
      <c r="Q53" s="232">
        <v>8.4870800000000006</v>
      </c>
      <c r="R53" s="232">
        <v>7.7561600000000013</v>
      </c>
      <c r="S53" s="232">
        <v>7.0252400000000002</v>
      </c>
      <c r="T53" s="232">
        <v>6.2943199999999999</v>
      </c>
      <c r="U53" s="232">
        <v>5.5633999999999997</v>
      </c>
      <c r="V53" s="232">
        <v>5.05124</v>
      </c>
      <c r="W53" s="232">
        <v>4.5390800000000002</v>
      </c>
      <c r="X53" s="232">
        <v>4.0269199999999996</v>
      </c>
      <c r="Y53" s="232">
        <v>3.5147599999999999</v>
      </c>
      <c r="Z53" s="232">
        <v>3.0026000000000002</v>
      </c>
      <c r="AA53" s="232">
        <v>2.8206799999999999</v>
      </c>
      <c r="AB53" s="232">
        <v>2.63876</v>
      </c>
      <c r="AC53" s="232">
        <v>2.456840000000001</v>
      </c>
      <c r="AD53" s="232">
        <v>2.2749199999999998</v>
      </c>
      <c r="AE53" s="232">
        <v>2.093</v>
      </c>
      <c r="AF53" s="232">
        <v>1.9133599999999999</v>
      </c>
      <c r="AG53" s="232">
        <v>1.7337199999999999</v>
      </c>
      <c r="AH53" s="232">
        <v>1.5540799999999999</v>
      </c>
      <c r="AI53" s="232">
        <v>1.3744400000000001</v>
      </c>
      <c r="AJ53" s="232">
        <v>1.1948000000000001</v>
      </c>
    </row>
  </sheetData>
  <conditionalFormatting sqref="Z1:Z17">
    <cfRule type="colorScale" priority="65">
      <colorScale>
        <cfvo type="min"/>
        <cfvo type="max"/>
        <color rgb="FFFCFCFF"/>
        <color rgb="FF63BE7B"/>
      </colorScale>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C0AE8-5966-4FF1-BA94-D963ACB4469B}">
  <sheetPr>
    <tabColor rgb="FF00B050"/>
  </sheetPr>
  <dimension ref="A1:AJ52"/>
  <sheetViews>
    <sheetView zoomScale="80" zoomScaleNormal="80" workbookViewId="0">
      <selection sqref="A1:A2"/>
    </sheetView>
  </sheetViews>
  <sheetFormatPr defaultRowHeight="14.4" x14ac:dyDescent="0.3"/>
  <cols>
    <col min="2" max="2" width="21.33203125" customWidth="1"/>
    <col min="3" max="3" width="30" customWidth="1"/>
    <col min="4" max="4" width="30.33203125" customWidth="1"/>
  </cols>
  <sheetData>
    <row r="1" spans="1:1" x14ac:dyDescent="0.3">
      <c r="A1" s="99" t="s">
        <v>389</v>
      </c>
    </row>
    <row r="2" spans="1:1" x14ac:dyDescent="0.3">
      <c r="A2" s="35" t="s">
        <v>384</v>
      </c>
    </row>
    <row r="18" spans="2:36" x14ac:dyDescent="0.3">
      <c r="B18" s="35" t="s">
        <v>13</v>
      </c>
      <c r="C18" s="35" t="s">
        <v>15</v>
      </c>
      <c r="D18" t="s">
        <v>387</v>
      </c>
      <c r="E18" s="35"/>
      <c r="F18" s="35" t="s">
        <v>116</v>
      </c>
      <c r="G18" s="35"/>
      <c r="H18" s="35"/>
      <c r="I18" s="35"/>
      <c r="J18" s="35"/>
      <c r="K18" s="35" t="s">
        <v>121</v>
      </c>
      <c r="L18" s="35"/>
      <c r="M18" s="35"/>
      <c r="N18" s="35"/>
      <c r="O18" s="35"/>
      <c r="P18" s="35" t="s">
        <v>126</v>
      </c>
      <c r="Q18" s="35"/>
      <c r="R18" s="35"/>
      <c r="S18" s="35"/>
      <c r="T18" s="35"/>
      <c r="U18" s="35" t="s">
        <v>131</v>
      </c>
      <c r="V18" s="35"/>
      <c r="W18" s="35"/>
      <c r="X18" s="35"/>
      <c r="Y18" s="35"/>
      <c r="Z18" s="35" t="s">
        <v>136</v>
      </c>
      <c r="AA18" s="35"/>
      <c r="AB18" s="35"/>
      <c r="AC18" s="35"/>
      <c r="AD18" s="35"/>
      <c r="AE18" s="35" t="s">
        <v>141</v>
      </c>
      <c r="AF18" s="35"/>
      <c r="AG18" s="35"/>
      <c r="AH18" s="35"/>
      <c r="AI18" s="35"/>
      <c r="AJ18" s="35" t="s">
        <v>146</v>
      </c>
    </row>
    <row r="19" spans="2:36" x14ac:dyDescent="0.3">
      <c r="B19" t="s">
        <v>79</v>
      </c>
      <c r="C19" t="s">
        <v>80</v>
      </c>
      <c r="D19" s="79" t="s">
        <v>298</v>
      </c>
      <c r="E19" s="232">
        <v>0.26300000000000001</v>
      </c>
      <c r="F19" s="232">
        <v>0.2777</v>
      </c>
      <c r="G19" s="232">
        <v>0.32794000000000001</v>
      </c>
      <c r="H19" s="232">
        <v>0.37818000000000013</v>
      </c>
      <c r="I19" s="232">
        <v>0.42842000000000008</v>
      </c>
      <c r="J19" s="232">
        <v>0.47866000000000009</v>
      </c>
      <c r="K19" s="232">
        <v>0.52890000000000004</v>
      </c>
      <c r="L19" s="232">
        <v>0.62262000000000006</v>
      </c>
      <c r="M19" s="232">
        <v>0.71634000000000009</v>
      </c>
      <c r="N19" s="232">
        <v>0.81006000000000022</v>
      </c>
      <c r="O19" s="232">
        <v>0.90378000000000003</v>
      </c>
      <c r="P19" s="232">
        <v>0.99750000000000005</v>
      </c>
      <c r="Q19" s="232">
        <v>1.1113200000000001</v>
      </c>
      <c r="R19" s="232">
        <v>1.2251399999999999</v>
      </c>
      <c r="S19" s="232">
        <v>1.3389599999999999</v>
      </c>
      <c r="T19" s="232">
        <v>1.45278</v>
      </c>
      <c r="U19" s="232">
        <v>1.5666</v>
      </c>
      <c r="V19" s="232">
        <v>1.6506400000000001</v>
      </c>
      <c r="W19" s="232">
        <v>1.73468</v>
      </c>
      <c r="X19" s="232">
        <v>1.8187199999999999</v>
      </c>
      <c r="Y19" s="232">
        <v>1.90276</v>
      </c>
      <c r="Z19" s="232">
        <v>1.9867999999999999</v>
      </c>
      <c r="AA19" s="232">
        <v>2.00854</v>
      </c>
      <c r="AB19" s="232">
        <v>2.0302799999999999</v>
      </c>
      <c r="AC19" s="232">
        <v>2.0520200000000002</v>
      </c>
      <c r="AD19" s="232">
        <v>2.07376</v>
      </c>
      <c r="AE19" s="232">
        <v>2.0954999999999999</v>
      </c>
      <c r="AF19" s="232">
        <v>2.0837400000000001</v>
      </c>
      <c r="AG19" s="232">
        <v>2.0719799999999999</v>
      </c>
      <c r="AH19" s="232">
        <v>2.0602200000000002</v>
      </c>
      <c r="AI19" s="232">
        <v>2.0484599999999999</v>
      </c>
      <c r="AJ19" s="232">
        <v>2.0367000000000002</v>
      </c>
    </row>
    <row r="20" spans="2:36" x14ac:dyDescent="0.3">
      <c r="B20" t="s">
        <v>14</v>
      </c>
      <c r="C20" t="s">
        <v>16</v>
      </c>
      <c r="D20" s="79" t="s">
        <v>300</v>
      </c>
      <c r="E20" s="232">
        <v>0.3397</v>
      </c>
      <c r="F20" s="232">
        <v>0.35199999999999998</v>
      </c>
      <c r="G20" s="232">
        <v>0.40289999999999998</v>
      </c>
      <c r="H20" s="232">
        <v>0.45380000000000009</v>
      </c>
      <c r="I20" s="232">
        <v>0.50470000000000004</v>
      </c>
      <c r="J20" s="232">
        <v>0.55560000000000009</v>
      </c>
      <c r="K20" s="232">
        <v>0.60650000000000004</v>
      </c>
      <c r="L20" s="232">
        <v>0.76972000000000018</v>
      </c>
      <c r="M20" s="232">
        <v>0.9329400000000001</v>
      </c>
      <c r="N20" s="232">
        <v>1.09616</v>
      </c>
      <c r="O20" s="232">
        <v>1.2593799999999999</v>
      </c>
      <c r="P20" s="232">
        <v>1.4226000000000001</v>
      </c>
      <c r="Q20" s="232">
        <v>1.67482</v>
      </c>
      <c r="R20" s="232">
        <v>1.9270400000000001</v>
      </c>
      <c r="S20" s="232">
        <v>2.1792600000000002</v>
      </c>
      <c r="T20" s="232">
        <v>2.4314800000000001</v>
      </c>
      <c r="U20" s="232">
        <v>2.6837</v>
      </c>
      <c r="V20" s="232">
        <v>2.85798</v>
      </c>
      <c r="W20" s="232">
        <v>3.03226</v>
      </c>
      <c r="X20" s="232">
        <v>3.2065399999999999</v>
      </c>
      <c r="Y20" s="232">
        <v>3.3808199999999999</v>
      </c>
      <c r="Z20" s="232">
        <v>3.5550999999999999</v>
      </c>
      <c r="AA20" s="232">
        <v>3.60914</v>
      </c>
      <c r="AB20" s="232">
        <v>3.663180000000001</v>
      </c>
      <c r="AC20" s="232">
        <v>3.7172200000000002</v>
      </c>
      <c r="AD20" s="232">
        <v>3.7712599999999998</v>
      </c>
      <c r="AE20" s="232">
        <v>3.8252999999999999</v>
      </c>
      <c r="AF20" s="232">
        <v>3.8288000000000002</v>
      </c>
      <c r="AG20" s="232">
        <v>3.8323</v>
      </c>
      <c r="AH20" s="232">
        <v>3.8357999999999999</v>
      </c>
      <c r="AI20" s="232">
        <v>3.8393000000000002</v>
      </c>
      <c r="AJ20" s="232">
        <v>3.8428</v>
      </c>
    </row>
    <row r="21" spans="2:36" x14ac:dyDescent="0.3">
      <c r="B21" t="s">
        <v>71</v>
      </c>
      <c r="C21" t="s">
        <v>86</v>
      </c>
      <c r="D21" s="79" t="s">
        <v>301</v>
      </c>
      <c r="E21" s="232">
        <v>0.36399999999999999</v>
      </c>
      <c r="F21" s="232">
        <v>0.40529999999999999</v>
      </c>
      <c r="G21" s="232">
        <v>0.47571999999999998</v>
      </c>
      <c r="H21" s="232">
        <v>0.54614000000000007</v>
      </c>
      <c r="I21" s="232">
        <v>0.61656000000000011</v>
      </c>
      <c r="J21" s="232">
        <v>0.68698000000000004</v>
      </c>
      <c r="K21" s="232">
        <v>0.75739999999999996</v>
      </c>
      <c r="L21" s="232">
        <v>0.88280000000000003</v>
      </c>
      <c r="M21" s="232">
        <v>1.0082</v>
      </c>
      <c r="N21" s="232">
        <v>1.1335999999999999</v>
      </c>
      <c r="O21" s="232">
        <v>1.2589999999999999</v>
      </c>
      <c r="P21" s="232">
        <v>1.3844000000000001</v>
      </c>
      <c r="Q21" s="232">
        <v>1.60006</v>
      </c>
      <c r="R21" s="232">
        <v>1.81572</v>
      </c>
      <c r="S21" s="232">
        <v>2.03138</v>
      </c>
      <c r="T21" s="232">
        <v>2.2470400000000001</v>
      </c>
      <c r="U21" s="232">
        <v>2.4626999999999999</v>
      </c>
      <c r="V21" s="232">
        <v>2.5880200000000002</v>
      </c>
      <c r="W21" s="232">
        <v>2.713340000000001</v>
      </c>
      <c r="X21" s="232">
        <v>2.83866</v>
      </c>
      <c r="Y21" s="232">
        <v>2.9639799999999998</v>
      </c>
      <c r="Z21" s="232">
        <v>3.0893000000000002</v>
      </c>
      <c r="AA21" s="232">
        <v>3.1030799999999998</v>
      </c>
      <c r="AB21" s="232">
        <v>3.11686</v>
      </c>
      <c r="AC21" s="232">
        <v>3.130640000000001</v>
      </c>
      <c r="AD21" s="232">
        <v>3.1444200000000002</v>
      </c>
      <c r="AE21" s="232">
        <v>3.1581999999999999</v>
      </c>
      <c r="AF21" s="232">
        <v>3.18608</v>
      </c>
      <c r="AG21" s="232">
        <v>3.2139600000000002</v>
      </c>
      <c r="AH21" s="232">
        <v>3.2418399999999998</v>
      </c>
      <c r="AI21" s="232">
        <v>3.26972</v>
      </c>
      <c r="AJ21" s="232">
        <v>3.2976000000000001</v>
      </c>
    </row>
    <row r="22" spans="2:36" x14ac:dyDescent="0.3">
      <c r="B22" t="s">
        <v>71</v>
      </c>
      <c r="C22" t="s">
        <v>72</v>
      </c>
      <c r="E22" s="232">
        <v>0.3422</v>
      </c>
      <c r="F22" s="232">
        <v>0.37840000000000001</v>
      </c>
      <c r="G22" s="232">
        <v>0.44634000000000013</v>
      </c>
      <c r="H22" s="232">
        <v>0.51428000000000007</v>
      </c>
      <c r="I22" s="232">
        <v>0.58222000000000007</v>
      </c>
      <c r="J22" s="232">
        <v>0.65015999999999996</v>
      </c>
      <c r="K22" s="232">
        <v>0.71809999999999996</v>
      </c>
      <c r="L22" s="232">
        <v>0.83679999999999999</v>
      </c>
      <c r="M22" s="232">
        <v>0.95550000000000013</v>
      </c>
      <c r="N22" s="232">
        <v>1.0742</v>
      </c>
      <c r="O22" s="232">
        <v>1.1929000000000001</v>
      </c>
      <c r="P22" s="232">
        <v>1.3116000000000001</v>
      </c>
      <c r="Q22" s="232">
        <v>1.5125599999999999</v>
      </c>
      <c r="R22" s="232">
        <v>1.7135199999999999</v>
      </c>
      <c r="S22" s="232">
        <v>1.91448</v>
      </c>
      <c r="T22" s="232">
        <v>2.11544</v>
      </c>
      <c r="U22" s="232">
        <v>2.3163999999999998</v>
      </c>
      <c r="V22" s="232">
        <v>2.4122599999999998</v>
      </c>
      <c r="W22" s="232">
        <v>2.5081199999999999</v>
      </c>
      <c r="X22" s="232">
        <v>2.60398</v>
      </c>
      <c r="Y22" s="232">
        <v>2.69984</v>
      </c>
      <c r="Z22" s="232">
        <v>2.7957000000000001</v>
      </c>
      <c r="AA22" s="232">
        <v>2.8038599999999998</v>
      </c>
      <c r="AB22" s="232">
        <v>2.81202</v>
      </c>
      <c r="AC22" s="232">
        <v>2.820180000000001</v>
      </c>
      <c r="AD22" s="232">
        <v>2.8283399999999999</v>
      </c>
      <c r="AE22" s="232">
        <v>2.8365</v>
      </c>
      <c r="AF22" s="232">
        <v>2.8776000000000002</v>
      </c>
      <c r="AG22" s="232">
        <v>2.9186999999999999</v>
      </c>
      <c r="AH22" s="232">
        <v>2.9598</v>
      </c>
      <c r="AI22" s="232">
        <v>3.0009000000000001</v>
      </c>
      <c r="AJ22" s="232">
        <v>3.0419999999999998</v>
      </c>
    </row>
    <row r="23" spans="2:36" x14ac:dyDescent="0.3">
      <c r="B23" t="s">
        <v>60</v>
      </c>
      <c r="C23" t="s">
        <v>94</v>
      </c>
      <c r="E23" s="232">
        <v>0.28989999999999999</v>
      </c>
      <c r="F23" s="232">
        <v>0.30869999999999997</v>
      </c>
      <c r="G23" s="232">
        <v>0.38124000000000002</v>
      </c>
      <c r="H23" s="232">
        <v>0.45378000000000013</v>
      </c>
      <c r="I23" s="232">
        <v>0.52632000000000001</v>
      </c>
      <c r="J23" s="232">
        <v>0.59886000000000006</v>
      </c>
      <c r="K23" s="232">
        <v>0.6714</v>
      </c>
      <c r="L23" s="232">
        <v>0.83576000000000006</v>
      </c>
      <c r="M23" s="232">
        <v>1.0001199999999999</v>
      </c>
      <c r="N23" s="232">
        <v>1.16448</v>
      </c>
      <c r="O23" s="232">
        <v>1.32884</v>
      </c>
      <c r="P23" s="232">
        <v>1.4932000000000001</v>
      </c>
      <c r="Q23" s="232">
        <v>1.72218</v>
      </c>
      <c r="R23" s="232">
        <v>1.95116</v>
      </c>
      <c r="S23" s="232">
        <v>2.1801400000000011</v>
      </c>
      <c r="T23" s="232">
        <v>2.409120000000001</v>
      </c>
      <c r="U23" s="232">
        <v>2.6381000000000001</v>
      </c>
      <c r="V23" s="232">
        <v>2.8342000000000001</v>
      </c>
      <c r="W23" s="232">
        <v>3.0303</v>
      </c>
      <c r="X23" s="232">
        <v>3.2264000000000008</v>
      </c>
      <c r="Y23" s="232">
        <v>3.4224999999999999</v>
      </c>
      <c r="Z23" s="232">
        <v>3.6185999999999998</v>
      </c>
      <c r="AA23" s="232">
        <v>3.7183799999999998</v>
      </c>
      <c r="AB23" s="232">
        <v>3.8181600000000011</v>
      </c>
      <c r="AC23" s="232">
        <v>3.9179400000000011</v>
      </c>
      <c r="AD23" s="232">
        <v>4.0177199999999997</v>
      </c>
      <c r="AE23" s="232">
        <v>4.1174999999999997</v>
      </c>
      <c r="AF23" s="232">
        <v>4.1437600000000003</v>
      </c>
      <c r="AG23" s="232">
        <v>4.1700200000000009</v>
      </c>
      <c r="AH23" s="232">
        <v>4.1962800000000007</v>
      </c>
      <c r="AI23" s="232">
        <v>4.2225400000000004</v>
      </c>
      <c r="AJ23" s="232">
        <v>4.2488000000000001</v>
      </c>
    </row>
    <row r="24" spans="2:36" x14ac:dyDescent="0.3">
      <c r="B24" t="s">
        <v>60</v>
      </c>
      <c r="C24" t="s">
        <v>61</v>
      </c>
      <c r="E24" s="232">
        <v>0.28989999999999999</v>
      </c>
      <c r="F24" s="232">
        <v>0.30869999999999997</v>
      </c>
      <c r="G24" s="232">
        <v>0.39410000000000001</v>
      </c>
      <c r="H24" s="232">
        <v>0.47949999999999998</v>
      </c>
      <c r="I24" s="232">
        <v>0.56490000000000007</v>
      </c>
      <c r="J24" s="232">
        <v>0.6503000000000001</v>
      </c>
      <c r="K24" s="232">
        <v>0.73570000000000002</v>
      </c>
      <c r="L24" s="232">
        <v>0.93836000000000008</v>
      </c>
      <c r="M24" s="232">
        <v>1.1410199999999999</v>
      </c>
      <c r="N24" s="232">
        <v>1.34368</v>
      </c>
      <c r="O24" s="232">
        <v>1.54634</v>
      </c>
      <c r="P24" s="232">
        <v>1.7490000000000001</v>
      </c>
      <c r="Q24" s="232">
        <v>2.01152</v>
      </c>
      <c r="R24" s="232">
        <v>2.2740399999999998</v>
      </c>
      <c r="S24" s="232">
        <v>2.5365600000000001</v>
      </c>
      <c r="T24" s="232">
        <v>2.79908</v>
      </c>
      <c r="U24" s="232">
        <v>3.0615999999999999</v>
      </c>
      <c r="V24" s="232">
        <v>3.24396</v>
      </c>
      <c r="W24" s="232">
        <v>3.42632</v>
      </c>
      <c r="X24" s="232">
        <v>3.6086800000000001</v>
      </c>
      <c r="Y24" s="232">
        <v>3.7910400000000002</v>
      </c>
      <c r="Z24" s="232">
        <v>3.9733999999999998</v>
      </c>
      <c r="AA24" s="232">
        <v>4.0382999999999996</v>
      </c>
      <c r="AB24" s="232">
        <v>4.1032000000000002</v>
      </c>
      <c r="AC24" s="232">
        <v>4.1681000000000008</v>
      </c>
      <c r="AD24" s="232">
        <v>4.2330000000000014</v>
      </c>
      <c r="AE24" s="232">
        <v>4.2979000000000003</v>
      </c>
      <c r="AF24" s="232">
        <v>4.3085400000000007</v>
      </c>
      <c r="AG24" s="232">
        <v>4.3191800000000011</v>
      </c>
      <c r="AH24" s="232">
        <v>4.3298200000000007</v>
      </c>
      <c r="AI24" s="232">
        <v>4.3404600000000002</v>
      </c>
      <c r="AJ24" s="232">
        <v>4.3510999999999997</v>
      </c>
    </row>
    <row r="25" spans="2:36" x14ac:dyDescent="0.3">
      <c r="B25" t="s">
        <v>14</v>
      </c>
      <c r="C25" t="s">
        <v>76</v>
      </c>
      <c r="E25" s="232">
        <v>0.3397</v>
      </c>
      <c r="F25" s="232">
        <v>0.35199999999999998</v>
      </c>
      <c r="G25" s="232">
        <v>0.39861999999999997</v>
      </c>
      <c r="H25" s="232">
        <v>0.44524000000000002</v>
      </c>
      <c r="I25" s="232">
        <v>0.49186000000000007</v>
      </c>
      <c r="J25" s="232">
        <v>0.53847999999999996</v>
      </c>
      <c r="K25" s="232">
        <v>0.58509999999999995</v>
      </c>
      <c r="L25" s="232">
        <v>0.746</v>
      </c>
      <c r="M25" s="232">
        <v>0.90690000000000004</v>
      </c>
      <c r="N25" s="232">
        <v>1.0678000000000001</v>
      </c>
      <c r="O25" s="232">
        <v>1.2286999999999999</v>
      </c>
      <c r="P25" s="232">
        <v>1.3895999999999999</v>
      </c>
      <c r="Q25" s="232">
        <v>1.64334</v>
      </c>
      <c r="R25" s="232">
        <v>1.8970800000000001</v>
      </c>
      <c r="S25" s="232">
        <v>2.15082</v>
      </c>
      <c r="T25" s="232">
        <v>2.40456</v>
      </c>
      <c r="U25" s="232">
        <v>2.6583000000000001</v>
      </c>
      <c r="V25" s="232">
        <v>2.8347799999999999</v>
      </c>
      <c r="W25" s="232">
        <v>3.01126</v>
      </c>
      <c r="X25" s="232">
        <v>3.1877400000000011</v>
      </c>
      <c r="Y25" s="232">
        <v>3.36422</v>
      </c>
      <c r="Z25" s="232">
        <v>3.5407000000000002</v>
      </c>
      <c r="AA25" s="232">
        <v>3.595400000000001</v>
      </c>
      <c r="AB25" s="232">
        <v>3.650100000000001</v>
      </c>
      <c r="AC25" s="232">
        <v>3.704800000000001</v>
      </c>
      <c r="AD25" s="232">
        <v>3.759500000000001</v>
      </c>
      <c r="AE25" s="232">
        <v>3.8142</v>
      </c>
      <c r="AF25" s="232">
        <v>3.8183799999999999</v>
      </c>
      <c r="AG25" s="232">
        <v>3.8225600000000011</v>
      </c>
      <c r="AH25" s="232">
        <v>3.8267400000000009</v>
      </c>
      <c r="AI25" s="232">
        <v>3.8309199999999999</v>
      </c>
      <c r="AJ25" s="232">
        <v>3.8351000000000002</v>
      </c>
    </row>
    <row r="26" spans="2:36" x14ac:dyDescent="0.3">
      <c r="B26" t="s">
        <v>14</v>
      </c>
      <c r="C26" t="s">
        <v>77</v>
      </c>
      <c r="E26" s="232">
        <v>0.3397</v>
      </c>
      <c r="F26" s="232">
        <v>0.35199999999999998</v>
      </c>
      <c r="G26" s="232">
        <v>0.39861999999999997</v>
      </c>
      <c r="H26" s="232">
        <v>0.44524000000000002</v>
      </c>
      <c r="I26" s="232">
        <v>0.49186000000000007</v>
      </c>
      <c r="J26" s="232">
        <v>0.53847999999999996</v>
      </c>
      <c r="K26" s="232">
        <v>0.58509999999999995</v>
      </c>
      <c r="L26" s="232">
        <v>0.746</v>
      </c>
      <c r="M26" s="232">
        <v>0.90690000000000004</v>
      </c>
      <c r="N26" s="232">
        <v>1.0678000000000001</v>
      </c>
      <c r="O26" s="232">
        <v>1.2286999999999999</v>
      </c>
      <c r="P26" s="232">
        <v>1.3895999999999999</v>
      </c>
      <c r="Q26" s="232">
        <v>1.64334</v>
      </c>
      <c r="R26" s="232">
        <v>1.8970800000000001</v>
      </c>
      <c r="S26" s="232">
        <v>2.15082</v>
      </c>
      <c r="T26" s="232">
        <v>2.40456</v>
      </c>
      <c r="U26" s="232">
        <v>2.6583000000000001</v>
      </c>
      <c r="V26" s="232">
        <v>2.8347799999999999</v>
      </c>
      <c r="W26" s="232">
        <v>3.01126</v>
      </c>
      <c r="X26" s="232">
        <v>3.1877400000000011</v>
      </c>
      <c r="Y26" s="232">
        <v>3.36422</v>
      </c>
      <c r="Z26" s="232">
        <v>3.5407000000000002</v>
      </c>
      <c r="AA26" s="232">
        <v>3.595400000000001</v>
      </c>
      <c r="AB26" s="232">
        <v>3.650100000000001</v>
      </c>
      <c r="AC26" s="232">
        <v>3.704800000000001</v>
      </c>
      <c r="AD26" s="232">
        <v>3.759500000000001</v>
      </c>
      <c r="AE26" s="232">
        <v>3.8142</v>
      </c>
      <c r="AF26" s="232">
        <v>3.8183799999999999</v>
      </c>
      <c r="AG26" s="232">
        <v>3.8225600000000011</v>
      </c>
      <c r="AH26" s="232">
        <v>3.8267400000000009</v>
      </c>
      <c r="AI26" s="232">
        <v>3.8309199999999999</v>
      </c>
      <c r="AJ26" s="232">
        <v>3.8351000000000002</v>
      </c>
    </row>
    <row r="27" spans="2:36" x14ac:dyDescent="0.3">
      <c r="B27" t="s">
        <v>14</v>
      </c>
      <c r="C27" t="s">
        <v>66</v>
      </c>
      <c r="E27" s="232">
        <v>0.3397</v>
      </c>
      <c r="F27" s="232">
        <v>0.35199999999999998</v>
      </c>
      <c r="G27" s="232">
        <v>0.40289999999999998</v>
      </c>
      <c r="H27" s="232">
        <v>0.45380000000000009</v>
      </c>
      <c r="I27" s="232">
        <v>0.50470000000000004</v>
      </c>
      <c r="J27" s="232">
        <v>0.55560000000000009</v>
      </c>
      <c r="K27" s="232">
        <v>0.60650000000000004</v>
      </c>
      <c r="L27" s="232">
        <v>0.76878000000000002</v>
      </c>
      <c r="M27" s="232">
        <v>0.93106</v>
      </c>
      <c r="N27" s="232">
        <v>1.09334</v>
      </c>
      <c r="O27" s="232">
        <v>1.25562</v>
      </c>
      <c r="P27" s="232">
        <v>1.4178999999999999</v>
      </c>
      <c r="Q27" s="232">
        <v>1.67086</v>
      </c>
      <c r="R27" s="232">
        <v>1.9238200000000001</v>
      </c>
      <c r="S27" s="232">
        <v>2.1767799999999999</v>
      </c>
      <c r="T27" s="232">
        <v>2.4297399999999998</v>
      </c>
      <c r="U27" s="232">
        <v>2.6827000000000001</v>
      </c>
      <c r="V27" s="232">
        <v>2.8582000000000001</v>
      </c>
      <c r="W27" s="232">
        <v>3.033700000000001</v>
      </c>
      <c r="X27" s="232">
        <v>3.2092000000000001</v>
      </c>
      <c r="Y27" s="232">
        <v>3.3847</v>
      </c>
      <c r="Z27" s="232">
        <v>3.5602</v>
      </c>
      <c r="AA27" s="232">
        <v>3.6142400000000001</v>
      </c>
      <c r="AB27" s="232">
        <v>3.6682800000000011</v>
      </c>
      <c r="AC27" s="232">
        <v>3.7223199999999999</v>
      </c>
      <c r="AD27" s="232">
        <v>3.7763599999999999</v>
      </c>
      <c r="AE27" s="232">
        <v>3.8304</v>
      </c>
      <c r="AF27" s="232">
        <v>3.8330199999999999</v>
      </c>
      <c r="AG27" s="232">
        <v>3.835640000000001</v>
      </c>
      <c r="AH27" s="232">
        <v>3.83826</v>
      </c>
      <c r="AI27" s="232">
        <v>3.8408799999999998</v>
      </c>
      <c r="AJ27" s="232">
        <v>3.8435000000000001</v>
      </c>
    </row>
    <row r="28" spans="2:36" x14ac:dyDescent="0.3">
      <c r="B28" t="s">
        <v>14</v>
      </c>
      <c r="C28" t="s">
        <v>67</v>
      </c>
      <c r="E28" s="232">
        <v>0.3397</v>
      </c>
      <c r="F28" s="232">
        <v>0.35199999999999998</v>
      </c>
      <c r="G28" s="232">
        <v>0.40289999999999998</v>
      </c>
      <c r="H28" s="232">
        <v>0.45380000000000009</v>
      </c>
      <c r="I28" s="232">
        <v>0.50470000000000004</v>
      </c>
      <c r="J28" s="232">
        <v>0.55560000000000009</v>
      </c>
      <c r="K28" s="232">
        <v>0.60650000000000004</v>
      </c>
      <c r="L28" s="232">
        <v>0.76912000000000003</v>
      </c>
      <c r="M28" s="232">
        <v>0.93174000000000001</v>
      </c>
      <c r="N28" s="232">
        <v>1.09436</v>
      </c>
      <c r="O28" s="232">
        <v>1.25698</v>
      </c>
      <c r="P28" s="232">
        <v>1.4196</v>
      </c>
      <c r="Q28" s="232">
        <v>1.6724600000000001</v>
      </c>
      <c r="R28" s="232">
        <v>1.9253199999999999</v>
      </c>
      <c r="S28" s="232">
        <v>2.1781799999999998</v>
      </c>
      <c r="T28" s="232">
        <v>2.4310399999999999</v>
      </c>
      <c r="U28" s="232">
        <v>2.6839</v>
      </c>
      <c r="V28" s="232">
        <v>2.85928</v>
      </c>
      <c r="W28" s="232">
        <v>3.0346600000000001</v>
      </c>
      <c r="X28" s="232">
        <v>3.2100399999999998</v>
      </c>
      <c r="Y28" s="232">
        <v>3.3854199999999999</v>
      </c>
      <c r="Z28" s="232">
        <v>3.5608</v>
      </c>
      <c r="AA28" s="232">
        <v>3.6148600000000002</v>
      </c>
      <c r="AB28" s="232">
        <v>3.66892</v>
      </c>
      <c r="AC28" s="232">
        <v>3.7229800000000011</v>
      </c>
      <c r="AD28" s="232">
        <v>3.77704</v>
      </c>
      <c r="AE28" s="232">
        <v>3.8311000000000002</v>
      </c>
      <c r="AF28" s="232">
        <v>3.833800000000001</v>
      </c>
      <c r="AG28" s="232">
        <v>3.8365</v>
      </c>
      <c r="AH28" s="232">
        <v>3.8391999999999999</v>
      </c>
      <c r="AI28" s="232">
        <v>3.8418999999999999</v>
      </c>
      <c r="AJ28" s="232">
        <v>3.8445999999999998</v>
      </c>
    </row>
    <row r="29" spans="2:36" x14ac:dyDescent="0.3">
      <c r="B29" t="s">
        <v>14</v>
      </c>
      <c r="C29" t="s">
        <v>78</v>
      </c>
      <c r="E29" s="232">
        <v>0.3397</v>
      </c>
      <c r="F29" s="232">
        <v>0.35199999999999998</v>
      </c>
      <c r="G29" s="232">
        <v>0.40289999999999998</v>
      </c>
      <c r="H29" s="232">
        <v>0.45380000000000009</v>
      </c>
      <c r="I29" s="232">
        <v>0.50470000000000004</v>
      </c>
      <c r="J29" s="232">
        <v>0.55560000000000009</v>
      </c>
      <c r="K29" s="232">
        <v>0.60650000000000004</v>
      </c>
      <c r="L29" s="232">
        <v>0.76928000000000019</v>
      </c>
      <c r="M29" s="232">
        <v>0.93206000000000011</v>
      </c>
      <c r="N29" s="232">
        <v>1.09484</v>
      </c>
      <c r="O29" s="232">
        <v>1.25762</v>
      </c>
      <c r="P29" s="232">
        <v>1.4204000000000001</v>
      </c>
      <c r="Q29" s="232">
        <v>1.6733199999999999</v>
      </c>
      <c r="R29" s="232">
        <v>1.92624</v>
      </c>
      <c r="S29" s="232">
        <v>2.17916</v>
      </c>
      <c r="T29" s="232">
        <v>2.43208</v>
      </c>
      <c r="U29" s="232">
        <v>2.6850000000000001</v>
      </c>
      <c r="V29" s="232">
        <v>2.86002</v>
      </c>
      <c r="W29" s="232">
        <v>3.03504</v>
      </c>
      <c r="X29" s="232">
        <v>3.2100599999999999</v>
      </c>
      <c r="Y29" s="232">
        <v>3.3850799999999999</v>
      </c>
      <c r="Z29" s="232">
        <v>3.5600999999999998</v>
      </c>
      <c r="AA29" s="232">
        <v>3.6147800000000001</v>
      </c>
      <c r="AB29" s="232">
        <v>3.6694599999999999</v>
      </c>
      <c r="AC29" s="232">
        <v>3.7241399999999998</v>
      </c>
      <c r="AD29" s="232">
        <v>3.7788200000000001</v>
      </c>
      <c r="AE29" s="232">
        <v>3.8334999999999999</v>
      </c>
      <c r="AF29" s="232">
        <v>3.8372199999999999</v>
      </c>
      <c r="AG29" s="232">
        <v>3.8409400000000011</v>
      </c>
      <c r="AH29" s="232">
        <v>3.8446600000000002</v>
      </c>
      <c r="AI29" s="232">
        <v>3.848380000000001</v>
      </c>
      <c r="AJ29" s="232">
        <v>3.8521000000000001</v>
      </c>
    </row>
    <row r="30" spans="2:36" x14ac:dyDescent="0.3">
      <c r="B30" t="s">
        <v>14</v>
      </c>
      <c r="C30" t="s">
        <v>70</v>
      </c>
      <c r="E30" s="232">
        <v>0.3397</v>
      </c>
      <c r="F30" s="232">
        <v>0.35199999999999998</v>
      </c>
      <c r="G30" s="232">
        <v>0.40289999999999998</v>
      </c>
      <c r="H30" s="232">
        <v>0.45380000000000009</v>
      </c>
      <c r="I30" s="232">
        <v>0.50470000000000004</v>
      </c>
      <c r="J30" s="232">
        <v>0.55560000000000009</v>
      </c>
      <c r="K30" s="232">
        <v>0.60650000000000004</v>
      </c>
      <c r="L30" s="232">
        <v>0.77106000000000008</v>
      </c>
      <c r="M30" s="232">
        <v>0.93562000000000012</v>
      </c>
      <c r="N30" s="232">
        <v>1.1001799999999999</v>
      </c>
      <c r="O30" s="232">
        <v>1.26474</v>
      </c>
      <c r="P30" s="232">
        <v>1.4293</v>
      </c>
      <c r="Q30" s="232">
        <v>1.6829799999999999</v>
      </c>
      <c r="R30" s="232">
        <v>1.93666</v>
      </c>
      <c r="S30" s="232">
        <v>2.19034</v>
      </c>
      <c r="T30" s="232">
        <v>2.4440200000000001</v>
      </c>
      <c r="U30" s="232">
        <v>2.6977000000000002</v>
      </c>
      <c r="V30" s="232">
        <v>2.8757199999999998</v>
      </c>
      <c r="W30" s="232">
        <v>3.0537399999999999</v>
      </c>
      <c r="X30" s="232">
        <v>3.23176</v>
      </c>
      <c r="Y30" s="232">
        <v>3.40978</v>
      </c>
      <c r="Z30" s="232">
        <v>3.5878000000000001</v>
      </c>
      <c r="AA30" s="232">
        <v>3.6440800000000011</v>
      </c>
      <c r="AB30" s="232">
        <v>3.7003600000000012</v>
      </c>
      <c r="AC30" s="232">
        <v>3.7566400000000009</v>
      </c>
      <c r="AD30" s="232">
        <v>3.812920000000001</v>
      </c>
      <c r="AE30" s="232">
        <v>3.8692000000000002</v>
      </c>
      <c r="AF30" s="232">
        <v>3.87168</v>
      </c>
      <c r="AG30" s="232">
        <v>3.8741600000000012</v>
      </c>
      <c r="AH30" s="232">
        <v>3.876640000000001</v>
      </c>
      <c r="AI30" s="232">
        <v>3.8791199999999999</v>
      </c>
      <c r="AJ30" s="232">
        <v>3.8816000000000002</v>
      </c>
    </row>
    <row r="31" spans="2:36" x14ac:dyDescent="0.3">
      <c r="B31" t="s">
        <v>71</v>
      </c>
      <c r="C31" t="s">
        <v>89</v>
      </c>
      <c r="E31" s="232">
        <v>0.2843</v>
      </c>
      <c r="F31" s="232">
        <v>0.30559999999999998</v>
      </c>
      <c r="G31" s="232">
        <v>0.36230000000000001</v>
      </c>
      <c r="H31" s="232">
        <v>0.41899999999999998</v>
      </c>
      <c r="I31" s="232">
        <v>0.47570000000000012</v>
      </c>
      <c r="J31" s="232">
        <v>0.53239999999999998</v>
      </c>
      <c r="K31" s="232">
        <v>0.58909999999999996</v>
      </c>
      <c r="L31" s="232">
        <v>0.69110000000000005</v>
      </c>
      <c r="M31" s="232">
        <v>0.79310000000000014</v>
      </c>
      <c r="N31" s="232">
        <v>0.89510000000000001</v>
      </c>
      <c r="O31" s="232">
        <v>0.9971000000000001</v>
      </c>
      <c r="P31" s="232">
        <v>1.0991</v>
      </c>
      <c r="Q31" s="232">
        <v>1.27142</v>
      </c>
      <c r="R31" s="232">
        <v>1.44374</v>
      </c>
      <c r="S31" s="232">
        <v>1.6160600000000001</v>
      </c>
      <c r="T31" s="232">
        <v>1.7883800000000001</v>
      </c>
      <c r="U31" s="232">
        <v>1.9607000000000001</v>
      </c>
      <c r="V31" s="232">
        <v>2.17862</v>
      </c>
      <c r="W31" s="232">
        <v>2.3965399999999999</v>
      </c>
      <c r="X31" s="232">
        <v>2.6144599999999998</v>
      </c>
      <c r="Y31" s="232">
        <v>2.8323800000000001</v>
      </c>
      <c r="Z31" s="232">
        <v>3.0503</v>
      </c>
      <c r="AA31" s="232">
        <v>3.0676399999999999</v>
      </c>
      <c r="AB31" s="232">
        <v>3.0849800000000012</v>
      </c>
      <c r="AC31" s="232">
        <v>3.1023200000000011</v>
      </c>
      <c r="AD31" s="232">
        <v>3.119660000000001</v>
      </c>
      <c r="AE31" s="232">
        <v>3.137</v>
      </c>
      <c r="AF31" s="232">
        <v>3.15808</v>
      </c>
      <c r="AG31" s="232">
        <v>3.17916</v>
      </c>
      <c r="AH31" s="232">
        <v>3.20024</v>
      </c>
      <c r="AI31" s="232">
        <v>3.22132</v>
      </c>
      <c r="AJ31" s="232">
        <v>3.2423999999999999</v>
      </c>
    </row>
    <row r="32" spans="2:36" x14ac:dyDescent="0.3">
      <c r="B32" t="s">
        <v>14</v>
      </c>
      <c r="C32" t="s">
        <v>62</v>
      </c>
      <c r="E32" s="232">
        <v>0.3397</v>
      </c>
      <c r="F32" s="232">
        <v>0.35199999999999998</v>
      </c>
      <c r="G32" s="232">
        <v>0.40267999999999998</v>
      </c>
      <c r="H32" s="232">
        <v>0.4533600000000001</v>
      </c>
      <c r="I32" s="232">
        <v>0.50404000000000004</v>
      </c>
      <c r="J32" s="232">
        <v>0.5547200000000001</v>
      </c>
      <c r="K32" s="232">
        <v>0.60540000000000005</v>
      </c>
      <c r="L32" s="232">
        <v>0.76812000000000014</v>
      </c>
      <c r="M32" s="232">
        <v>0.93084000000000011</v>
      </c>
      <c r="N32" s="232">
        <v>1.0935600000000001</v>
      </c>
      <c r="O32" s="232">
        <v>1.2562800000000001</v>
      </c>
      <c r="P32" s="232">
        <v>1.419</v>
      </c>
      <c r="Q32" s="232">
        <v>1.6722399999999999</v>
      </c>
      <c r="R32" s="232">
        <v>1.9254800000000001</v>
      </c>
      <c r="S32" s="232">
        <v>2.1787200000000002</v>
      </c>
      <c r="T32" s="232">
        <v>2.4319600000000001</v>
      </c>
      <c r="U32" s="232">
        <v>2.6852</v>
      </c>
      <c r="V32" s="232">
        <v>2.8599600000000009</v>
      </c>
      <c r="W32" s="232">
        <v>3.034720000000001</v>
      </c>
      <c r="X32" s="232">
        <v>3.209480000000001</v>
      </c>
      <c r="Y32" s="232">
        <v>3.384240000000001</v>
      </c>
      <c r="Z32" s="232">
        <v>3.5590000000000002</v>
      </c>
      <c r="AA32" s="232">
        <v>3.612140000000001</v>
      </c>
      <c r="AB32" s="232">
        <v>3.665280000000001</v>
      </c>
      <c r="AC32" s="232">
        <v>3.7184200000000009</v>
      </c>
      <c r="AD32" s="232">
        <v>3.77156</v>
      </c>
      <c r="AE32" s="232">
        <v>3.8247</v>
      </c>
      <c r="AF32" s="232">
        <v>3.8272400000000002</v>
      </c>
      <c r="AG32" s="232">
        <v>3.82978</v>
      </c>
      <c r="AH32" s="232">
        <v>3.8323200000000002</v>
      </c>
      <c r="AI32" s="232">
        <v>3.8348599999999999</v>
      </c>
      <c r="AJ32" s="232">
        <v>3.8374000000000001</v>
      </c>
    </row>
    <row r="33" spans="2:36" x14ac:dyDescent="0.3">
      <c r="B33" t="s">
        <v>14</v>
      </c>
      <c r="C33" t="s">
        <v>63</v>
      </c>
      <c r="E33" s="232">
        <v>0.3397</v>
      </c>
      <c r="F33" s="232">
        <v>0.35199999999999998</v>
      </c>
      <c r="G33" s="232">
        <v>0.40282000000000001</v>
      </c>
      <c r="H33" s="232">
        <v>0.45363999999999999</v>
      </c>
      <c r="I33" s="232">
        <v>0.50446000000000002</v>
      </c>
      <c r="J33" s="232">
        <v>0.55528</v>
      </c>
      <c r="K33" s="232">
        <v>0.60609999999999997</v>
      </c>
      <c r="L33" s="232">
        <v>0.76898</v>
      </c>
      <c r="M33" s="232">
        <v>0.93186000000000013</v>
      </c>
      <c r="N33" s="232">
        <v>1.09474</v>
      </c>
      <c r="O33" s="232">
        <v>1.25762</v>
      </c>
      <c r="P33" s="232">
        <v>1.4205000000000001</v>
      </c>
      <c r="Q33" s="232">
        <v>1.6736599999999999</v>
      </c>
      <c r="R33" s="232">
        <v>1.92682</v>
      </c>
      <c r="S33" s="232">
        <v>2.17998</v>
      </c>
      <c r="T33" s="232">
        <v>2.4331399999999999</v>
      </c>
      <c r="U33" s="232">
        <v>2.6863000000000001</v>
      </c>
      <c r="V33" s="232">
        <v>2.8609599999999999</v>
      </c>
      <c r="W33" s="232">
        <v>3.0356200000000011</v>
      </c>
      <c r="X33" s="232">
        <v>3.21028</v>
      </c>
      <c r="Y33" s="232">
        <v>3.3849399999999998</v>
      </c>
      <c r="Z33" s="232">
        <v>3.5596000000000001</v>
      </c>
      <c r="AA33" s="232">
        <v>3.6126999999999998</v>
      </c>
      <c r="AB33" s="232">
        <v>3.6657999999999999</v>
      </c>
      <c r="AC33" s="232">
        <v>3.718900000000001</v>
      </c>
      <c r="AD33" s="232">
        <v>3.7719999999999998</v>
      </c>
      <c r="AE33" s="232">
        <v>3.8250999999999999</v>
      </c>
      <c r="AF33" s="232">
        <v>3.8276599999999998</v>
      </c>
      <c r="AG33" s="232">
        <v>3.8302200000000011</v>
      </c>
      <c r="AH33" s="232">
        <v>3.832780000000001</v>
      </c>
      <c r="AI33" s="232">
        <v>3.83534</v>
      </c>
      <c r="AJ33" s="232">
        <v>3.8378999999999999</v>
      </c>
    </row>
    <row r="34" spans="2:36" x14ac:dyDescent="0.3">
      <c r="B34" t="s">
        <v>14</v>
      </c>
      <c r="C34" t="s">
        <v>74</v>
      </c>
      <c r="E34" s="232">
        <v>0.3397</v>
      </c>
      <c r="F34" s="232">
        <v>0.35199999999999998</v>
      </c>
      <c r="G34" s="232">
        <v>0.40314000000000011</v>
      </c>
      <c r="H34" s="232">
        <v>0.45428000000000002</v>
      </c>
      <c r="I34" s="232">
        <v>0.50542000000000009</v>
      </c>
      <c r="J34" s="232">
        <v>0.55656000000000005</v>
      </c>
      <c r="K34" s="232">
        <v>0.60770000000000002</v>
      </c>
      <c r="L34" s="232">
        <v>0.77098</v>
      </c>
      <c r="M34" s="232">
        <v>0.93426000000000009</v>
      </c>
      <c r="N34" s="232">
        <v>1.09754</v>
      </c>
      <c r="O34" s="232">
        <v>1.2608200000000001</v>
      </c>
      <c r="P34" s="232">
        <v>1.4240999999999999</v>
      </c>
      <c r="Q34" s="232">
        <v>1.6769799999999999</v>
      </c>
      <c r="R34" s="232">
        <v>1.9298599999999999</v>
      </c>
      <c r="S34" s="232">
        <v>2.1827399999999999</v>
      </c>
      <c r="T34" s="232">
        <v>2.4356200000000001</v>
      </c>
      <c r="U34" s="232">
        <v>2.6884999999999999</v>
      </c>
      <c r="V34" s="232">
        <v>2.8624000000000001</v>
      </c>
      <c r="W34" s="232">
        <v>3.0363000000000002</v>
      </c>
      <c r="X34" s="232">
        <v>3.2101999999999999</v>
      </c>
      <c r="Y34" s="232">
        <v>3.3841000000000001</v>
      </c>
      <c r="Z34" s="232">
        <v>3.5579999999999998</v>
      </c>
      <c r="AA34" s="232">
        <v>3.6118399999999999</v>
      </c>
      <c r="AB34" s="232">
        <v>3.66568</v>
      </c>
      <c r="AC34" s="232">
        <v>3.7195200000000002</v>
      </c>
      <c r="AD34" s="232">
        <v>3.7733599999999998</v>
      </c>
      <c r="AE34" s="232">
        <v>3.8271999999999999</v>
      </c>
      <c r="AF34" s="232">
        <v>3.8304399999999998</v>
      </c>
      <c r="AG34" s="232">
        <v>3.8336800000000002</v>
      </c>
      <c r="AH34" s="232">
        <v>3.8369200000000001</v>
      </c>
      <c r="AI34" s="232">
        <v>3.84016</v>
      </c>
      <c r="AJ34" s="232">
        <v>3.8433999999999999</v>
      </c>
    </row>
    <row r="35" spans="2:36" x14ac:dyDescent="0.3">
      <c r="B35" t="s">
        <v>14</v>
      </c>
      <c r="C35" t="s">
        <v>17</v>
      </c>
      <c r="E35" s="232">
        <v>0.3397</v>
      </c>
      <c r="F35" s="232">
        <v>0.35199999999999998</v>
      </c>
      <c r="G35" s="232">
        <v>0.40323999999999999</v>
      </c>
      <c r="H35" s="232">
        <v>0.45448</v>
      </c>
      <c r="I35" s="232">
        <v>0.50572000000000006</v>
      </c>
      <c r="J35" s="232">
        <v>0.55696000000000001</v>
      </c>
      <c r="K35" s="232">
        <v>0.60819999999999996</v>
      </c>
      <c r="L35" s="232">
        <v>0.77232000000000001</v>
      </c>
      <c r="M35" s="232">
        <v>0.93644000000000005</v>
      </c>
      <c r="N35" s="232">
        <v>1.10056</v>
      </c>
      <c r="O35" s="232">
        <v>1.26468</v>
      </c>
      <c r="P35" s="232">
        <v>1.4288000000000001</v>
      </c>
      <c r="Q35" s="232">
        <v>1.6833400000000001</v>
      </c>
      <c r="R35" s="232">
        <v>1.93788</v>
      </c>
      <c r="S35" s="232">
        <v>2.1924199999999998</v>
      </c>
      <c r="T35" s="232">
        <v>2.4469599999999998</v>
      </c>
      <c r="U35" s="232">
        <v>2.7014999999999998</v>
      </c>
      <c r="V35" s="232">
        <v>2.8799399999999999</v>
      </c>
      <c r="W35" s="232">
        <v>3.0583800000000001</v>
      </c>
      <c r="X35" s="232">
        <v>3.2368199999999998</v>
      </c>
      <c r="Y35" s="232">
        <v>3.41526</v>
      </c>
      <c r="Z35" s="232">
        <v>3.5937000000000001</v>
      </c>
      <c r="AA35" s="232">
        <v>3.6491799999999999</v>
      </c>
      <c r="AB35" s="232">
        <v>3.704660000000001</v>
      </c>
      <c r="AC35" s="232">
        <v>3.7601400000000011</v>
      </c>
      <c r="AD35" s="232">
        <v>3.81562</v>
      </c>
      <c r="AE35" s="232">
        <v>3.8711000000000002</v>
      </c>
      <c r="AF35" s="232">
        <v>3.8733</v>
      </c>
      <c r="AG35" s="232">
        <v>3.8755000000000011</v>
      </c>
      <c r="AH35" s="232">
        <v>3.8776999999999999</v>
      </c>
      <c r="AI35" s="232">
        <v>3.8799000000000001</v>
      </c>
      <c r="AJ35" s="232">
        <v>3.8820999999999999</v>
      </c>
    </row>
    <row r="36" spans="2:36" x14ac:dyDescent="0.3">
      <c r="B36" t="s">
        <v>14</v>
      </c>
      <c r="C36" t="s">
        <v>83</v>
      </c>
      <c r="E36" s="232">
        <v>0.3397</v>
      </c>
      <c r="F36" s="232">
        <v>0.35199999999999998</v>
      </c>
      <c r="G36" s="232">
        <v>0.40289999999999998</v>
      </c>
      <c r="H36" s="232">
        <v>0.45380000000000009</v>
      </c>
      <c r="I36" s="232">
        <v>0.50470000000000004</v>
      </c>
      <c r="J36" s="232">
        <v>0.55560000000000009</v>
      </c>
      <c r="K36" s="232">
        <v>0.60650000000000004</v>
      </c>
      <c r="L36" s="232">
        <v>0.76972000000000018</v>
      </c>
      <c r="M36" s="232">
        <v>0.9329400000000001</v>
      </c>
      <c r="N36" s="232">
        <v>1.09616</v>
      </c>
      <c r="O36" s="232">
        <v>1.2593799999999999</v>
      </c>
      <c r="P36" s="232">
        <v>1.4226000000000001</v>
      </c>
      <c r="Q36" s="232">
        <v>1.6802999999999999</v>
      </c>
      <c r="R36" s="232">
        <v>1.9379999999999999</v>
      </c>
      <c r="S36" s="232">
        <v>2.1957</v>
      </c>
      <c r="T36" s="232">
        <v>2.4533999999999998</v>
      </c>
      <c r="U36" s="232">
        <v>2.7111000000000001</v>
      </c>
      <c r="V36" s="232">
        <v>2.89046</v>
      </c>
      <c r="W36" s="232">
        <v>3.06982</v>
      </c>
      <c r="X36" s="232">
        <v>3.24918</v>
      </c>
      <c r="Y36" s="232">
        <v>3.4285399999999999</v>
      </c>
      <c r="Z36" s="232">
        <v>3.6078999999999999</v>
      </c>
      <c r="AA36" s="232">
        <v>3.6682800000000002</v>
      </c>
      <c r="AB36" s="232">
        <v>3.728660000000001</v>
      </c>
      <c r="AC36" s="232">
        <v>3.7890400000000009</v>
      </c>
      <c r="AD36" s="232">
        <v>3.8494199999999998</v>
      </c>
      <c r="AE36" s="232">
        <v>3.9098000000000002</v>
      </c>
      <c r="AF36" s="232">
        <v>3.9169399999999999</v>
      </c>
      <c r="AG36" s="232">
        <v>3.9240800000000009</v>
      </c>
      <c r="AH36" s="232">
        <v>3.931220000000001</v>
      </c>
      <c r="AI36" s="232">
        <v>3.9383599999999999</v>
      </c>
      <c r="AJ36" s="232">
        <v>3.9455</v>
      </c>
    </row>
    <row r="37" spans="2:36" x14ac:dyDescent="0.3">
      <c r="B37" t="s">
        <v>14</v>
      </c>
      <c r="C37" t="s">
        <v>84</v>
      </c>
      <c r="E37" s="232">
        <v>0.3397</v>
      </c>
      <c r="F37" s="232">
        <v>0.35199999999999998</v>
      </c>
      <c r="G37" s="232">
        <v>0.40289999999999998</v>
      </c>
      <c r="H37" s="232">
        <v>0.45380000000000009</v>
      </c>
      <c r="I37" s="232">
        <v>0.50470000000000004</v>
      </c>
      <c r="J37" s="232">
        <v>0.55560000000000009</v>
      </c>
      <c r="K37" s="232">
        <v>0.60650000000000004</v>
      </c>
      <c r="L37" s="232">
        <v>0.76972000000000018</v>
      </c>
      <c r="M37" s="232">
        <v>0.9329400000000001</v>
      </c>
      <c r="N37" s="232">
        <v>1.09616</v>
      </c>
      <c r="O37" s="232">
        <v>1.2593799999999999</v>
      </c>
      <c r="P37" s="232">
        <v>1.4226000000000001</v>
      </c>
      <c r="Q37" s="232">
        <v>1.6803399999999999</v>
      </c>
      <c r="R37" s="232">
        <v>1.93808</v>
      </c>
      <c r="S37" s="232">
        <v>2.1958199999999999</v>
      </c>
      <c r="T37" s="232">
        <v>2.45356</v>
      </c>
      <c r="U37" s="232">
        <v>2.7113</v>
      </c>
      <c r="V37" s="232">
        <v>2.8906000000000009</v>
      </c>
      <c r="W37" s="232">
        <v>3.069900000000001</v>
      </c>
      <c r="X37" s="232">
        <v>3.249200000000001</v>
      </c>
      <c r="Y37" s="232">
        <v>3.428500000000001</v>
      </c>
      <c r="Z37" s="232">
        <v>3.6078000000000001</v>
      </c>
      <c r="AA37" s="232">
        <v>3.6680999999999999</v>
      </c>
      <c r="AB37" s="232">
        <v>3.728400000000001</v>
      </c>
      <c r="AC37" s="232">
        <v>3.7887</v>
      </c>
      <c r="AD37" s="232">
        <v>3.8490000000000002</v>
      </c>
      <c r="AE37" s="232">
        <v>3.9093</v>
      </c>
      <c r="AF37" s="232">
        <v>3.9164400000000001</v>
      </c>
      <c r="AG37" s="232">
        <v>3.9235799999999998</v>
      </c>
      <c r="AH37" s="232">
        <v>3.93072</v>
      </c>
      <c r="AI37" s="232">
        <v>3.9378600000000001</v>
      </c>
      <c r="AJ37" s="232">
        <v>3.9449999999999998</v>
      </c>
    </row>
    <row r="38" spans="2:36" x14ac:dyDescent="0.3">
      <c r="B38" t="s">
        <v>71</v>
      </c>
      <c r="C38" t="s">
        <v>90</v>
      </c>
      <c r="E38" s="232">
        <v>0.31759999999999999</v>
      </c>
      <c r="F38" s="232">
        <v>0.34739999999999999</v>
      </c>
      <c r="G38" s="232">
        <v>0.41026000000000001</v>
      </c>
      <c r="H38" s="232">
        <v>0.47311999999999999</v>
      </c>
      <c r="I38" s="232">
        <v>0.53598000000000001</v>
      </c>
      <c r="J38" s="232">
        <v>0.59883999999999993</v>
      </c>
      <c r="K38" s="232">
        <v>0.66169999999999995</v>
      </c>
      <c r="L38" s="232">
        <v>0.77323999999999993</v>
      </c>
      <c r="M38" s="232">
        <v>0.88478000000000012</v>
      </c>
      <c r="N38" s="232">
        <v>0.99632000000000009</v>
      </c>
      <c r="O38" s="232">
        <v>1.1078600000000001</v>
      </c>
      <c r="P38" s="232">
        <v>1.2194</v>
      </c>
      <c r="Q38" s="232">
        <v>1.41004</v>
      </c>
      <c r="R38" s="232">
        <v>1.6006800000000001</v>
      </c>
      <c r="S38" s="232">
        <v>1.79132</v>
      </c>
      <c r="T38" s="232">
        <v>1.9819599999999999</v>
      </c>
      <c r="U38" s="232">
        <v>2.1726000000000001</v>
      </c>
      <c r="V38" s="232">
        <v>2.3402799999999999</v>
      </c>
      <c r="W38" s="232">
        <v>2.5079600000000011</v>
      </c>
      <c r="X38" s="232">
        <v>2.67564</v>
      </c>
      <c r="Y38" s="232">
        <v>2.8433199999999998</v>
      </c>
      <c r="Z38" s="232">
        <v>3.0110000000000001</v>
      </c>
      <c r="AA38" s="232">
        <v>3.0295800000000002</v>
      </c>
      <c r="AB38" s="232">
        <v>3.0481600000000002</v>
      </c>
      <c r="AC38" s="232">
        <v>3.0667399999999998</v>
      </c>
      <c r="AD38" s="232">
        <v>3.0853199999999998</v>
      </c>
      <c r="AE38" s="232">
        <v>3.1038999999999999</v>
      </c>
      <c r="AF38" s="232">
        <v>3.12662</v>
      </c>
      <c r="AG38" s="232">
        <v>3.14934</v>
      </c>
      <c r="AH38" s="232">
        <v>3.1720600000000001</v>
      </c>
      <c r="AI38" s="232">
        <v>3.1947800000000002</v>
      </c>
      <c r="AJ38" s="232">
        <v>3.2174999999999998</v>
      </c>
    </row>
    <row r="39" spans="2:36" x14ac:dyDescent="0.3">
      <c r="B39" t="s">
        <v>14</v>
      </c>
      <c r="C39" t="s">
        <v>96</v>
      </c>
      <c r="E39" s="232">
        <v>0.3397</v>
      </c>
      <c r="F39" s="232">
        <v>0.35199999999999998</v>
      </c>
      <c r="G39" s="232">
        <v>0.40289999999999998</v>
      </c>
      <c r="H39" s="232">
        <v>0.45380000000000009</v>
      </c>
      <c r="I39" s="232">
        <v>0.50470000000000004</v>
      </c>
      <c r="J39" s="232">
        <v>0.55560000000000009</v>
      </c>
      <c r="K39" s="232">
        <v>0.60650000000000004</v>
      </c>
      <c r="L39" s="232">
        <v>0.76972000000000018</v>
      </c>
      <c r="M39" s="232">
        <v>0.9329400000000001</v>
      </c>
      <c r="N39" s="232">
        <v>1.09616</v>
      </c>
      <c r="O39" s="232">
        <v>1.2593799999999999</v>
      </c>
      <c r="P39" s="232">
        <v>1.4226000000000001</v>
      </c>
      <c r="Q39" s="232">
        <v>1.67998</v>
      </c>
      <c r="R39" s="232">
        <v>1.93736</v>
      </c>
      <c r="S39" s="232">
        <v>2.1947399999999999</v>
      </c>
      <c r="T39" s="232">
        <v>2.4521199999999999</v>
      </c>
      <c r="U39" s="232">
        <v>2.7094999999999998</v>
      </c>
      <c r="V39" s="232">
        <v>2.88828</v>
      </c>
      <c r="W39" s="232">
        <v>3.067060000000001</v>
      </c>
      <c r="X39" s="232">
        <v>3.2458399999999998</v>
      </c>
      <c r="Y39" s="232">
        <v>3.42462</v>
      </c>
      <c r="Z39" s="232">
        <v>3.6034000000000002</v>
      </c>
      <c r="AA39" s="232">
        <v>3.66384</v>
      </c>
      <c r="AB39" s="232">
        <v>3.7242800000000011</v>
      </c>
      <c r="AC39" s="232">
        <v>3.784720000000001</v>
      </c>
      <c r="AD39" s="232">
        <v>3.8451599999999999</v>
      </c>
      <c r="AE39" s="232">
        <v>3.9056000000000002</v>
      </c>
      <c r="AF39" s="232">
        <v>3.9125200000000002</v>
      </c>
      <c r="AG39" s="232">
        <v>3.9194400000000011</v>
      </c>
      <c r="AH39" s="232">
        <v>3.9263599999999999</v>
      </c>
      <c r="AI39" s="232">
        <v>3.9332799999999999</v>
      </c>
      <c r="AJ39" s="232">
        <v>3.9401999999999999</v>
      </c>
    </row>
    <row r="40" spans="2:36" x14ac:dyDescent="0.3">
      <c r="B40" t="s">
        <v>14</v>
      </c>
      <c r="C40" t="s">
        <v>73</v>
      </c>
      <c r="E40" s="232">
        <v>0.3397</v>
      </c>
      <c r="F40" s="232">
        <v>0.35199999999999998</v>
      </c>
      <c r="G40" s="232">
        <v>0.40289999999999998</v>
      </c>
      <c r="H40" s="232">
        <v>0.45380000000000009</v>
      </c>
      <c r="I40" s="232">
        <v>0.50470000000000004</v>
      </c>
      <c r="J40" s="232">
        <v>0.55560000000000009</v>
      </c>
      <c r="K40" s="232">
        <v>0.60650000000000004</v>
      </c>
      <c r="L40" s="232">
        <v>0.76972000000000018</v>
      </c>
      <c r="M40" s="232">
        <v>0.9329400000000001</v>
      </c>
      <c r="N40" s="232">
        <v>1.09616</v>
      </c>
      <c r="O40" s="232">
        <v>1.2593799999999999</v>
      </c>
      <c r="P40" s="232">
        <v>1.4226000000000001</v>
      </c>
      <c r="Q40" s="232">
        <v>1.68004</v>
      </c>
      <c r="R40" s="232">
        <v>1.9374800000000001</v>
      </c>
      <c r="S40" s="232">
        <v>2.1949200000000002</v>
      </c>
      <c r="T40" s="232">
        <v>2.4523600000000001</v>
      </c>
      <c r="U40" s="232">
        <v>2.7098</v>
      </c>
      <c r="V40" s="232">
        <v>2.8891</v>
      </c>
      <c r="W40" s="232">
        <v>3.0684</v>
      </c>
      <c r="X40" s="232">
        <v>3.2477</v>
      </c>
      <c r="Y40" s="232">
        <v>3.427</v>
      </c>
      <c r="Z40" s="232">
        <v>3.6063000000000001</v>
      </c>
      <c r="AA40" s="232">
        <v>3.6676799999999998</v>
      </c>
      <c r="AB40" s="232">
        <v>3.72906</v>
      </c>
      <c r="AC40" s="232">
        <v>3.7904399999999998</v>
      </c>
      <c r="AD40" s="232">
        <v>3.85182</v>
      </c>
      <c r="AE40" s="232">
        <v>3.9131999999999998</v>
      </c>
      <c r="AF40" s="232">
        <v>3.9184800000000002</v>
      </c>
      <c r="AG40" s="232">
        <v>3.923760000000001</v>
      </c>
      <c r="AH40" s="232">
        <v>3.929040000000001</v>
      </c>
      <c r="AI40" s="232">
        <v>3.93432</v>
      </c>
      <c r="AJ40" s="232">
        <v>3.9396</v>
      </c>
    </row>
    <row r="41" spans="2:36" x14ac:dyDescent="0.3">
      <c r="B41" t="s">
        <v>14</v>
      </c>
      <c r="C41" t="s">
        <v>57</v>
      </c>
      <c r="E41" s="232">
        <v>0.3397</v>
      </c>
      <c r="F41" s="232">
        <v>0.35199999999999998</v>
      </c>
      <c r="G41" s="232">
        <v>0.40289999999999998</v>
      </c>
      <c r="H41" s="232">
        <v>0.45380000000000009</v>
      </c>
      <c r="I41" s="232">
        <v>0.50470000000000004</v>
      </c>
      <c r="J41" s="232">
        <v>0.55560000000000009</v>
      </c>
      <c r="K41" s="232">
        <v>0.60650000000000004</v>
      </c>
      <c r="L41" s="232">
        <v>0.76972000000000018</v>
      </c>
      <c r="M41" s="232">
        <v>0.9329400000000001</v>
      </c>
      <c r="N41" s="232">
        <v>1.09616</v>
      </c>
      <c r="O41" s="232">
        <v>1.2593799999999999</v>
      </c>
      <c r="P41" s="232">
        <v>1.4226000000000001</v>
      </c>
      <c r="Q41" s="232">
        <v>1.6791799999999999</v>
      </c>
      <c r="R41" s="232">
        <v>1.9357599999999999</v>
      </c>
      <c r="S41" s="232">
        <v>2.1923400000000002</v>
      </c>
      <c r="T41" s="232">
        <v>2.4489200000000002</v>
      </c>
      <c r="U41" s="232">
        <v>2.7054999999999998</v>
      </c>
      <c r="V41" s="232">
        <v>2.8876400000000002</v>
      </c>
      <c r="W41" s="232">
        <v>3.0697800000000011</v>
      </c>
      <c r="X41" s="232">
        <v>3.2519200000000001</v>
      </c>
      <c r="Y41" s="232">
        <v>3.434060000000001</v>
      </c>
      <c r="Z41" s="232">
        <v>3.6162000000000001</v>
      </c>
      <c r="AA41" s="232">
        <v>3.6783999999999999</v>
      </c>
      <c r="AB41" s="232">
        <v>3.740600000000001</v>
      </c>
      <c r="AC41" s="232">
        <v>3.8028</v>
      </c>
      <c r="AD41" s="232">
        <v>3.8650000000000002</v>
      </c>
      <c r="AE41" s="232">
        <v>3.9272</v>
      </c>
      <c r="AF41" s="232">
        <v>3.92944</v>
      </c>
      <c r="AG41" s="232">
        <v>3.9316800000000001</v>
      </c>
      <c r="AH41" s="232">
        <v>3.933920000000001</v>
      </c>
      <c r="AI41" s="232">
        <v>3.9361600000000001</v>
      </c>
      <c r="AJ41" s="232">
        <v>3.9384000000000001</v>
      </c>
    </row>
    <row r="42" spans="2:36" x14ac:dyDescent="0.3">
      <c r="B42" t="s">
        <v>79</v>
      </c>
      <c r="C42" t="s">
        <v>98</v>
      </c>
      <c r="E42" s="232">
        <v>0.27100000000000002</v>
      </c>
      <c r="F42" s="232">
        <v>0.28770000000000001</v>
      </c>
      <c r="G42" s="232">
        <v>0.34444000000000002</v>
      </c>
      <c r="H42" s="232">
        <v>0.40117999999999998</v>
      </c>
      <c r="I42" s="232">
        <v>0.4579200000000001</v>
      </c>
      <c r="J42" s="232">
        <v>0.51466000000000001</v>
      </c>
      <c r="K42" s="232">
        <v>0.57140000000000002</v>
      </c>
      <c r="L42" s="232">
        <v>0.68236000000000008</v>
      </c>
      <c r="M42" s="232">
        <v>0.79332000000000014</v>
      </c>
      <c r="N42" s="232">
        <v>0.90428000000000019</v>
      </c>
      <c r="O42" s="232">
        <v>1.0152399999999999</v>
      </c>
      <c r="P42" s="232">
        <v>1.1262000000000001</v>
      </c>
      <c r="Q42" s="232">
        <v>1.28088</v>
      </c>
      <c r="R42" s="232">
        <v>1.4355599999999999</v>
      </c>
      <c r="S42" s="232">
        <v>1.5902400000000001</v>
      </c>
      <c r="T42" s="232">
        <v>1.74492</v>
      </c>
      <c r="U42" s="232">
        <v>1.8996</v>
      </c>
      <c r="V42" s="232">
        <v>2.0729000000000002</v>
      </c>
      <c r="W42" s="232">
        <v>2.2462</v>
      </c>
      <c r="X42" s="232">
        <v>2.4195000000000002</v>
      </c>
      <c r="Y42" s="232">
        <v>2.5928</v>
      </c>
      <c r="Z42" s="232">
        <v>2.7660999999999998</v>
      </c>
      <c r="AA42" s="232">
        <v>2.8932199999999999</v>
      </c>
      <c r="AB42" s="232">
        <v>3.02034</v>
      </c>
      <c r="AC42" s="232">
        <v>3.1474600000000001</v>
      </c>
      <c r="AD42" s="232">
        <v>3.2745799999999998</v>
      </c>
      <c r="AE42" s="232">
        <v>3.4016999999999999</v>
      </c>
      <c r="AF42" s="232">
        <v>3.47322</v>
      </c>
      <c r="AG42" s="232">
        <v>3.54474</v>
      </c>
      <c r="AH42" s="232">
        <v>3.61626</v>
      </c>
      <c r="AI42" s="232">
        <v>3.6877800000000009</v>
      </c>
      <c r="AJ42" s="232">
        <v>3.7593000000000001</v>
      </c>
    </row>
    <row r="43" spans="2:36" x14ac:dyDescent="0.3">
      <c r="B43" t="s">
        <v>79</v>
      </c>
      <c r="C43" t="s">
        <v>99</v>
      </c>
      <c r="E43" s="232">
        <v>0.27110000000000001</v>
      </c>
      <c r="F43" s="232">
        <v>0.2878</v>
      </c>
      <c r="G43" s="232">
        <v>0.34399999999999997</v>
      </c>
      <c r="H43" s="232">
        <v>0.4002</v>
      </c>
      <c r="I43" s="232">
        <v>0.45639999999999997</v>
      </c>
      <c r="J43" s="232">
        <v>0.51259999999999994</v>
      </c>
      <c r="K43" s="232">
        <v>0.56879999999999997</v>
      </c>
      <c r="L43" s="232">
        <v>0.67810000000000004</v>
      </c>
      <c r="M43" s="232">
        <v>0.7874000000000001</v>
      </c>
      <c r="N43" s="232">
        <v>0.89670000000000005</v>
      </c>
      <c r="O43" s="232">
        <v>1.006</v>
      </c>
      <c r="P43" s="232">
        <v>1.1153</v>
      </c>
      <c r="Q43" s="232">
        <v>1.2662199999999999</v>
      </c>
      <c r="R43" s="232">
        <v>1.4171400000000001</v>
      </c>
      <c r="S43" s="232">
        <v>1.56806</v>
      </c>
      <c r="T43" s="232">
        <v>1.71898</v>
      </c>
      <c r="U43" s="232">
        <v>1.8698999999999999</v>
      </c>
      <c r="V43" s="232">
        <v>2.0415800000000002</v>
      </c>
      <c r="W43" s="232">
        <v>2.21326</v>
      </c>
      <c r="X43" s="232">
        <v>2.3849399999999998</v>
      </c>
      <c r="Y43" s="232">
        <v>2.5566200000000001</v>
      </c>
      <c r="Z43" s="232">
        <v>2.7282999999999999</v>
      </c>
      <c r="AA43" s="232">
        <v>2.8559800000000002</v>
      </c>
      <c r="AB43" s="232">
        <v>2.98366</v>
      </c>
      <c r="AC43" s="232">
        <v>3.1113400000000002</v>
      </c>
      <c r="AD43" s="232">
        <v>3.23902</v>
      </c>
      <c r="AE43" s="232">
        <v>3.3666999999999998</v>
      </c>
      <c r="AF43" s="232">
        <v>3.43886</v>
      </c>
      <c r="AG43" s="232">
        <v>3.5110199999999998</v>
      </c>
      <c r="AH43" s="232">
        <v>3.58318</v>
      </c>
      <c r="AI43" s="232">
        <v>3.6553399999999998</v>
      </c>
      <c r="AJ43" s="232">
        <v>3.7275</v>
      </c>
    </row>
    <row r="44" spans="2:36" x14ac:dyDescent="0.3">
      <c r="B44" t="s">
        <v>79</v>
      </c>
      <c r="C44" t="s">
        <v>100</v>
      </c>
      <c r="E44" s="232">
        <v>0.27210000000000001</v>
      </c>
      <c r="F44" s="232">
        <v>0.28899999999999998</v>
      </c>
      <c r="G44" s="232">
        <v>0.34314</v>
      </c>
      <c r="H44" s="232">
        <v>0.39728000000000002</v>
      </c>
      <c r="I44" s="232">
        <v>0.45141999999999999</v>
      </c>
      <c r="J44" s="232">
        <v>0.50556000000000001</v>
      </c>
      <c r="K44" s="232">
        <v>0.55969999999999998</v>
      </c>
      <c r="L44" s="232">
        <v>0.66287999999999991</v>
      </c>
      <c r="M44" s="232">
        <v>0.76605999999999996</v>
      </c>
      <c r="N44" s="232">
        <v>0.86924000000000001</v>
      </c>
      <c r="O44" s="232">
        <v>0.97241999999999995</v>
      </c>
      <c r="P44" s="232">
        <v>1.0755999999999999</v>
      </c>
      <c r="Q44" s="232">
        <v>1.2196</v>
      </c>
      <c r="R44" s="232">
        <v>1.3635999999999999</v>
      </c>
      <c r="S44" s="232">
        <v>1.5076000000000001</v>
      </c>
      <c r="T44" s="232">
        <v>1.6516</v>
      </c>
      <c r="U44" s="232">
        <v>1.7956000000000001</v>
      </c>
      <c r="V44" s="232">
        <v>1.9675</v>
      </c>
      <c r="W44" s="232">
        <v>2.1394000000000002</v>
      </c>
      <c r="X44" s="232">
        <v>2.3113000000000001</v>
      </c>
      <c r="Y44" s="232">
        <v>2.4832000000000001</v>
      </c>
      <c r="Z44" s="232">
        <v>2.6551</v>
      </c>
      <c r="AA44" s="232">
        <v>2.7883800000000001</v>
      </c>
      <c r="AB44" s="232">
        <v>2.9216600000000001</v>
      </c>
      <c r="AC44" s="232">
        <v>3.0549400000000002</v>
      </c>
      <c r="AD44" s="232">
        <v>3.1882199999999998</v>
      </c>
      <c r="AE44" s="232">
        <v>3.3214999999999999</v>
      </c>
      <c r="AF44" s="232">
        <v>3.3982000000000001</v>
      </c>
      <c r="AG44" s="232">
        <v>3.4749000000000012</v>
      </c>
      <c r="AH44" s="232">
        <v>3.551600000000001</v>
      </c>
      <c r="AI44" s="232">
        <v>3.6282999999999999</v>
      </c>
      <c r="AJ44" s="232">
        <v>3.7050000000000001</v>
      </c>
    </row>
    <row r="45" spans="2:36" x14ac:dyDescent="0.3">
      <c r="B45" t="s">
        <v>79</v>
      </c>
      <c r="C45" t="s">
        <v>97</v>
      </c>
      <c r="E45" s="232">
        <v>0.27150000000000002</v>
      </c>
      <c r="F45" s="232">
        <v>0.28839999999999999</v>
      </c>
      <c r="G45" s="232">
        <v>0.34548000000000001</v>
      </c>
      <c r="H45" s="232">
        <v>0.40255999999999997</v>
      </c>
      <c r="I45" s="232">
        <v>0.45963999999999999</v>
      </c>
      <c r="J45" s="232">
        <v>0.51671999999999996</v>
      </c>
      <c r="K45" s="232">
        <v>0.57379999999999998</v>
      </c>
      <c r="L45" s="232">
        <v>0.68644000000000005</v>
      </c>
      <c r="M45" s="232">
        <v>0.79908000000000001</v>
      </c>
      <c r="N45" s="232">
        <v>0.91172000000000009</v>
      </c>
      <c r="O45" s="232">
        <v>1.0243599999999999</v>
      </c>
      <c r="P45" s="232">
        <v>1.137</v>
      </c>
      <c r="Q45" s="232">
        <v>1.2966800000000001</v>
      </c>
      <c r="R45" s="232">
        <v>1.4563600000000001</v>
      </c>
      <c r="S45" s="232">
        <v>1.6160399999999999</v>
      </c>
      <c r="T45" s="232">
        <v>1.77572</v>
      </c>
      <c r="U45" s="232">
        <v>1.9354</v>
      </c>
      <c r="V45" s="232">
        <v>2.1081400000000001</v>
      </c>
      <c r="W45" s="232">
        <v>2.2808800000000011</v>
      </c>
      <c r="X45" s="232">
        <v>2.4536199999999999</v>
      </c>
      <c r="Y45" s="232">
        <v>2.62636</v>
      </c>
      <c r="Z45" s="232">
        <v>2.7991000000000001</v>
      </c>
      <c r="AA45" s="232">
        <v>2.923220000000001</v>
      </c>
      <c r="AB45" s="232">
        <v>3.047340000000001</v>
      </c>
      <c r="AC45" s="232">
        <v>3.1714600000000011</v>
      </c>
      <c r="AD45" s="232">
        <v>3.2955800000000011</v>
      </c>
      <c r="AE45" s="232">
        <v>3.4197000000000002</v>
      </c>
      <c r="AF45" s="232">
        <v>3.48726</v>
      </c>
      <c r="AG45" s="232">
        <v>3.5548199999999999</v>
      </c>
      <c r="AH45" s="232">
        <v>3.622380000000001</v>
      </c>
      <c r="AI45" s="232">
        <v>3.68994</v>
      </c>
      <c r="AJ45" s="232">
        <v>3.7574999999999998</v>
      </c>
    </row>
    <row r="46" spans="2:36" x14ac:dyDescent="0.3">
      <c r="B46" t="s">
        <v>79</v>
      </c>
      <c r="C46" t="s">
        <v>82</v>
      </c>
      <c r="E46" s="232">
        <v>0.26250000000000001</v>
      </c>
      <c r="F46" s="232">
        <v>0.27710000000000001</v>
      </c>
      <c r="G46" s="232">
        <v>0.32529999999999998</v>
      </c>
      <c r="H46" s="232">
        <v>0.37350000000000011</v>
      </c>
      <c r="I46" s="232">
        <v>0.42170000000000002</v>
      </c>
      <c r="J46" s="232">
        <v>0.46989999999999998</v>
      </c>
      <c r="K46" s="232">
        <v>0.5181</v>
      </c>
      <c r="L46" s="232">
        <v>0.61786000000000008</v>
      </c>
      <c r="M46" s="232">
        <v>0.71762000000000004</v>
      </c>
      <c r="N46" s="232">
        <v>0.81738</v>
      </c>
      <c r="O46" s="232">
        <v>0.91714000000000007</v>
      </c>
      <c r="P46" s="232">
        <v>1.0168999999999999</v>
      </c>
      <c r="Q46" s="232">
        <v>1.1507000000000001</v>
      </c>
      <c r="R46" s="232">
        <v>1.2845</v>
      </c>
      <c r="S46" s="232">
        <v>1.4182999999999999</v>
      </c>
      <c r="T46" s="232">
        <v>1.5521</v>
      </c>
      <c r="U46" s="232">
        <v>1.6859</v>
      </c>
      <c r="V46" s="232">
        <v>1.81386</v>
      </c>
      <c r="W46" s="232">
        <v>1.9418200000000001</v>
      </c>
      <c r="X46" s="232">
        <v>2.0697800000000002</v>
      </c>
      <c r="Y46" s="232">
        <v>2.19774</v>
      </c>
      <c r="Z46" s="232">
        <v>2.3256999999999999</v>
      </c>
      <c r="AA46" s="232">
        <v>2.4033199999999999</v>
      </c>
      <c r="AB46" s="232">
        <v>2.4809399999999999</v>
      </c>
      <c r="AC46" s="232">
        <v>2.5585599999999999</v>
      </c>
      <c r="AD46" s="232">
        <v>2.63618</v>
      </c>
      <c r="AE46" s="232">
        <v>2.7138</v>
      </c>
      <c r="AF46" s="232">
        <v>2.7450399999999999</v>
      </c>
      <c r="AG46" s="232">
        <v>2.7762799999999999</v>
      </c>
      <c r="AH46" s="232">
        <v>2.8075199999999998</v>
      </c>
      <c r="AI46" s="232">
        <v>2.8387600000000002</v>
      </c>
      <c r="AJ46" s="232">
        <v>2.87</v>
      </c>
    </row>
    <row r="47" spans="2:36" x14ac:dyDescent="0.3">
      <c r="B47" t="s">
        <v>71</v>
      </c>
      <c r="C47" t="s">
        <v>88</v>
      </c>
      <c r="E47" s="232">
        <v>0.3599</v>
      </c>
      <c r="F47" s="232">
        <v>0.40039999999999998</v>
      </c>
      <c r="G47" s="232">
        <v>0.47173999999999999</v>
      </c>
      <c r="H47" s="232">
        <v>0.54308000000000001</v>
      </c>
      <c r="I47" s="232">
        <v>0.61442000000000008</v>
      </c>
      <c r="J47" s="232">
        <v>0.68576000000000004</v>
      </c>
      <c r="K47" s="232">
        <v>0.7571</v>
      </c>
      <c r="L47" s="232">
        <v>0.88050000000000006</v>
      </c>
      <c r="M47" s="232">
        <v>1.0039</v>
      </c>
      <c r="N47" s="232">
        <v>1.1273</v>
      </c>
      <c r="O47" s="232">
        <v>1.2506999999999999</v>
      </c>
      <c r="P47" s="232">
        <v>1.3741000000000001</v>
      </c>
      <c r="Q47" s="232">
        <v>1.5827</v>
      </c>
      <c r="R47" s="232">
        <v>1.7912999999999999</v>
      </c>
      <c r="S47" s="232">
        <v>1.9999</v>
      </c>
      <c r="T47" s="232">
        <v>2.2084999999999999</v>
      </c>
      <c r="U47" s="232">
        <v>2.4171</v>
      </c>
      <c r="V47" s="232">
        <v>2.52752</v>
      </c>
      <c r="W47" s="232">
        <v>2.63794</v>
      </c>
      <c r="X47" s="232">
        <v>2.7483599999999999</v>
      </c>
      <c r="Y47" s="232">
        <v>2.8587799999999999</v>
      </c>
      <c r="Z47" s="232">
        <v>2.9691999999999998</v>
      </c>
      <c r="AA47" s="232">
        <v>2.9855200000000002</v>
      </c>
      <c r="AB47" s="232">
        <v>3.001840000000001</v>
      </c>
      <c r="AC47" s="232">
        <v>3.01816</v>
      </c>
      <c r="AD47" s="232">
        <v>3.0344799999999998</v>
      </c>
      <c r="AE47" s="232">
        <v>3.0508000000000002</v>
      </c>
      <c r="AF47" s="232">
        <v>3.0777600000000001</v>
      </c>
      <c r="AG47" s="232">
        <v>3.1047199999999999</v>
      </c>
      <c r="AH47" s="232">
        <v>3.1316799999999998</v>
      </c>
      <c r="AI47" s="232">
        <v>3.1586400000000001</v>
      </c>
      <c r="AJ47" s="232">
        <v>3.1856</v>
      </c>
    </row>
    <row r="48" spans="2:36" x14ac:dyDescent="0.3">
      <c r="B48" t="s">
        <v>60</v>
      </c>
      <c r="C48" t="s">
        <v>95</v>
      </c>
      <c r="E48" s="232">
        <v>0.28970000000000001</v>
      </c>
      <c r="F48" s="232">
        <v>0.3085</v>
      </c>
      <c r="G48" s="232">
        <v>0.38078000000000001</v>
      </c>
      <c r="H48" s="232">
        <v>0.45306000000000002</v>
      </c>
      <c r="I48" s="232">
        <v>0.52534000000000014</v>
      </c>
      <c r="J48" s="232">
        <v>0.59762000000000004</v>
      </c>
      <c r="K48" s="232">
        <v>0.66990000000000005</v>
      </c>
      <c r="L48" s="232">
        <v>0.83366000000000007</v>
      </c>
      <c r="M48" s="232">
        <v>0.99742000000000008</v>
      </c>
      <c r="N48" s="232">
        <v>1.1611800000000001</v>
      </c>
      <c r="O48" s="232">
        <v>1.32494</v>
      </c>
      <c r="P48" s="232">
        <v>1.4886999999999999</v>
      </c>
      <c r="Q48" s="232">
        <v>1.71722</v>
      </c>
      <c r="R48" s="232">
        <v>1.94574</v>
      </c>
      <c r="S48" s="232">
        <v>2.1742599999999999</v>
      </c>
      <c r="T48" s="232">
        <v>2.4027799999999999</v>
      </c>
      <c r="U48" s="232">
        <v>2.6313</v>
      </c>
      <c r="V48" s="232">
        <v>2.8275800000000002</v>
      </c>
      <c r="W48" s="232">
        <v>3.02386</v>
      </c>
      <c r="X48" s="232">
        <v>3.2201400000000011</v>
      </c>
      <c r="Y48" s="232">
        <v>3.41642</v>
      </c>
      <c r="Z48" s="232">
        <v>3.6126999999999998</v>
      </c>
      <c r="AA48" s="232">
        <v>3.7131400000000001</v>
      </c>
      <c r="AB48" s="232">
        <v>3.81358</v>
      </c>
      <c r="AC48" s="232">
        <v>3.9140199999999998</v>
      </c>
      <c r="AD48" s="232">
        <v>4.0144599999999997</v>
      </c>
      <c r="AE48" s="232">
        <v>4.1148999999999996</v>
      </c>
      <c r="AF48" s="232">
        <v>4.1415600000000001</v>
      </c>
      <c r="AG48" s="232">
        <v>4.1682199999999998</v>
      </c>
      <c r="AH48" s="232">
        <v>4.1948800000000004</v>
      </c>
      <c r="AI48" s="232">
        <v>4.2215400000000001</v>
      </c>
      <c r="AJ48" s="232">
        <v>4.2481999999999998</v>
      </c>
    </row>
    <row r="49" spans="2:36" x14ac:dyDescent="0.3">
      <c r="B49" t="s">
        <v>60</v>
      </c>
      <c r="C49" t="s">
        <v>75</v>
      </c>
      <c r="E49" s="232">
        <v>0.28989999999999999</v>
      </c>
      <c r="F49" s="232">
        <v>0.30869999999999997</v>
      </c>
      <c r="G49" s="232">
        <v>0.38435999999999998</v>
      </c>
      <c r="H49" s="232">
        <v>0.4600200000000001</v>
      </c>
      <c r="I49" s="232">
        <v>0.53568000000000005</v>
      </c>
      <c r="J49" s="232">
        <v>0.61134000000000011</v>
      </c>
      <c r="K49" s="232">
        <v>0.68700000000000006</v>
      </c>
      <c r="L49" s="232">
        <v>0.85652000000000017</v>
      </c>
      <c r="M49" s="232">
        <v>1.0260400000000001</v>
      </c>
      <c r="N49" s="232">
        <v>1.19556</v>
      </c>
      <c r="O49" s="232">
        <v>1.3650800000000001</v>
      </c>
      <c r="P49" s="232">
        <v>1.5346</v>
      </c>
      <c r="Q49" s="232">
        <v>1.7542599999999999</v>
      </c>
      <c r="R49" s="232">
        <v>1.9739199999999999</v>
      </c>
      <c r="S49" s="232">
        <v>2.1935799999999999</v>
      </c>
      <c r="T49" s="232">
        <v>2.4132400000000001</v>
      </c>
      <c r="U49" s="232">
        <v>2.6328999999999998</v>
      </c>
      <c r="V49" s="232">
        <v>2.7907000000000002</v>
      </c>
      <c r="W49" s="232">
        <v>2.9485000000000001</v>
      </c>
      <c r="X49" s="232">
        <v>3.1063000000000001</v>
      </c>
      <c r="Y49" s="232">
        <v>3.2641</v>
      </c>
      <c r="Z49" s="232">
        <v>3.4218999999999999</v>
      </c>
      <c r="AA49" s="232">
        <v>3.4741599999999999</v>
      </c>
      <c r="AB49" s="232">
        <v>3.5264199999999999</v>
      </c>
      <c r="AC49" s="232">
        <v>3.5786799999999999</v>
      </c>
      <c r="AD49" s="232">
        <v>3.6309399999999998</v>
      </c>
      <c r="AE49" s="232">
        <v>3.6831999999999998</v>
      </c>
      <c r="AF49" s="232">
        <v>3.6785600000000001</v>
      </c>
      <c r="AG49" s="232">
        <v>3.6739200000000012</v>
      </c>
      <c r="AH49" s="232">
        <v>3.669280000000001</v>
      </c>
      <c r="AI49" s="232">
        <v>3.6646399999999999</v>
      </c>
      <c r="AJ49" s="232">
        <v>3.66</v>
      </c>
    </row>
    <row r="50" spans="2:36" x14ac:dyDescent="0.3">
      <c r="B50" t="s">
        <v>60</v>
      </c>
      <c r="C50" t="s">
        <v>91</v>
      </c>
      <c r="E50" s="232">
        <v>0.28970000000000001</v>
      </c>
      <c r="F50" s="232">
        <v>0.3085</v>
      </c>
      <c r="G50" s="232">
        <v>0.38068000000000002</v>
      </c>
      <c r="H50" s="232">
        <v>0.45285999999999998</v>
      </c>
      <c r="I50" s="232">
        <v>0.52504000000000006</v>
      </c>
      <c r="J50" s="232">
        <v>0.59721999999999997</v>
      </c>
      <c r="K50" s="232">
        <v>0.6694</v>
      </c>
      <c r="L50" s="232">
        <v>0.83333999999999997</v>
      </c>
      <c r="M50" s="232">
        <v>0.99728000000000017</v>
      </c>
      <c r="N50" s="232">
        <v>1.1612199999999999</v>
      </c>
      <c r="O50" s="232">
        <v>1.3251599999999999</v>
      </c>
      <c r="P50" s="232">
        <v>1.4891000000000001</v>
      </c>
      <c r="Q50" s="232">
        <v>1.7182200000000001</v>
      </c>
      <c r="R50" s="232">
        <v>1.9473400000000001</v>
      </c>
      <c r="S50" s="232">
        <v>2.1764600000000009</v>
      </c>
      <c r="T50" s="232">
        <v>2.4055800000000001</v>
      </c>
      <c r="U50" s="232">
        <v>2.6347</v>
      </c>
      <c r="V50" s="232">
        <v>2.8324600000000002</v>
      </c>
      <c r="W50" s="232">
        <v>3.0302199999999999</v>
      </c>
      <c r="X50" s="232">
        <v>3.227980000000001</v>
      </c>
      <c r="Y50" s="232">
        <v>3.4257399999999998</v>
      </c>
      <c r="Z50" s="232">
        <v>3.6234999999999999</v>
      </c>
      <c r="AA50" s="232">
        <v>3.7279399999999998</v>
      </c>
      <c r="AB50" s="232">
        <v>3.8323800000000001</v>
      </c>
      <c r="AC50" s="232">
        <v>3.93682</v>
      </c>
      <c r="AD50" s="232">
        <v>4.0412600000000003</v>
      </c>
      <c r="AE50" s="232">
        <v>4.1456999999999997</v>
      </c>
      <c r="AF50" s="232">
        <v>4.1774199999999997</v>
      </c>
      <c r="AG50" s="232">
        <v>4.2091399999999997</v>
      </c>
      <c r="AH50" s="232">
        <v>4.2408599999999996</v>
      </c>
      <c r="AI50" s="232">
        <v>4.2725799999999996</v>
      </c>
      <c r="AJ50" s="232">
        <v>4.3042999999999996</v>
      </c>
    </row>
    <row r="51" spans="2:36" x14ac:dyDescent="0.3">
      <c r="B51" t="s">
        <v>60</v>
      </c>
      <c r="C51" t="s">
        <v>92</v>
      </c>
      <c r="E51" s="232">
        <v>0.28970000000000001</v>
      </c>
      <c r="F51" s="232">
        <v>0.3085</v>
      </c>
      <c r="G51" s="232">
        <v>0.38124000000000002</v>
      </c>
      <c r="H51" s="232">
        <v>0.45398000000000011</v>
      </c>
      <c r="I51" s="232">
        <v>0.52672000000000008</v>
      </c>
      <c r="J51" s="232">
        <v>0.59945999999999999</v>
      </c>
      <c r="K51" s="232">
        <v>0.67220000000000002</v>
      </c>
      <c r="L51" s="232">
        <v>0.83752000000000004</v>
      </c>
      <c r="M51" s="232">
        <v>1.00284</v>
      </c>
      <c r="N51" s="232">
        <v>1.1681600000000001</v>
      </c>
      <c r="O51" s="232">
        <v>1.33348</v>
      </c>
      <c r="P51" s="232">
        <v>1.4987999999999999</v>
      </c>
      <c r="Q51" s="232">
        <v>1.72912</v>
      </c>
      <c r="R51" s="232">
        <v>1.9594400000000001</v>
      </c>
      <c r="S51" s="232">
        <v>2.1897600000000002</v>
      </c>
      <c r="T51" s="232">
        <v>2.42008</v>
      </c>
      <c r="U51" s="232">
        <v>2.6503999999999999</v>
      </c>
      <c r="V51" s="232">
        <v>2.8465199999999999</v>
      </c>
      <c r="W51" s="232">
        <v>3.04264</v>
      </c>
      <c r="X51" s="232">
        <v>3.2387600000000001</v>
      </c>
      <c r="Y51" s="232">
        <v>3.4348800000000002</v>
      </c>
      <c r="Z51" s="232">
        <v>3.6309999999999998</v>
      </c>
      <c r="AA51" s="232">
        <v>3.73028</v>
      </c>
      <c r="AB51" s="232">
        <v>3.8295599999999999</v>
      </c>
      <c r="AC51" s="232">
        <v>3.9288400000000001</v>
      </c>
      <c r="AD51" s="232">
        <v>4.0281199999999986</v>
      </c>
      <c r="AE51" s="232">
        <v>4.1273999999999997</v>
      </c>
      <c r="AF51" s="232">
        <v>4.1551</v>
      </c>
      <c r="AG51" s="232">
        <v>4.1828000000000003</v>
      </c>
      <c r="AH51" s="232">
        <v>4.2105000000000006</v>
      </c>
      <c r="AI51" s="232">
        <v>4.2382</v>
      </c>
      <c r="AJ51" s="232">
        <v>4.2659000000000002</v>
      </c>
    </row>
    <row r="52" spans="2:36" x14ac:dyDescent="0.3">
      <c r="B52" t="s">
        <v>60</v>
      </c>
      <c r="C52" t="s">
        <v>93</v>
      </c>
      <c r="E52" s="232">
        <v>0.28970000000000001</v>
      </c>
      <c r="F52" s="232">
        <v>0.3085</v>
      </c>
      <c r="G52" s="232">
        <v>0.38135999999999998</v>
      </c>
      <c r="H52" s="232">
        <v>0.45422000000000001</v>
      </c>
      <c r="I52" s="232">
        <v>0.52707999999999999</v>
      </c>
      <c r="J52" s="232">
        <v>0.59993999999999992</v>
      </c>
      <c r="K52" s="232">
        <v>0.67279999999999995</v>
      </c>
      <c r="L52" s="232">
        <v>0.83857999999999999</v>
      </c>
      <c r="M52" s="232">
        <v>1.0043599999999999</v>
      </c>
      <c r="N52" s="232">
        <v>1.17014</v>
      </c>
      <c r="O52" s="232">
        <v>1.33592</v>
      </c>
      <c r="P52" s="232">
        <v>1.5017</v>
      </c>
      <c r="Q52" s="232">
        <v>1.73322</v>
      </c>
      <c r="R52" s="232">
        <v>1.9647399999999999</v>
      </c>
      <c r="S52" s="232">
        <v>2.196260000000001</v>
      </c>
      <c r="T52" s="232">
        <v>2.4277799999999998</v>
      </c>
      <c r="U52" s="232">
        <v>2.6593</v>
      </c>
      <c r="V52" s="232">
        <v>2.8584800000000001</v>
      </c>
      <c r="W52" s="232">
        <v>3.0576599999999998</v>
      </c>
      <c r="X52" s="232">
        <v>3.25684</v>
      </c>
      <c r="Y52" s="232">
        <v>3.4560200000000001</v>
      </c>
      <c r="Z52" s="232">
        <v>3.6551999999999998</v>
      </c>
      <c r="AA52" s="232">
        <v>3.7585000000000002</v>
      </c>
      <c r="AB52" s="232">
        <v>3.861800000000001</v>
      </c>
      <c r="AC52" s="232">
        <v>3.965100000000001</v>
      </c>
      <c r="AD52" s="232">
        <v>4.0683999999999996</v>
      </c>
      <c r="AE52" s="232">
        <v>4.1717000000000004</v>
      </c>
      <c r="AF52" s="232">
        <v>4.2013800000000003</v>
      </c>
      <c r="AG52" s="232">
        <v>4.2310600000000012</v>
      </c>
      <c r="AH52" s="232">
        <v>4.2607400000000002</v>
      </c>
      <c r="AI52" s="232">
        <v>4.2904200000000001</v>
      </c>
      <c r="AJ52" s="232">
        <v>4.3201000000000001</v>
      </c>
    </row>
  </sheetData>
  <conditionalFormatting sqref="Z1:Z16">
    <cfRule type="colorScale" priority="66">
      <colorScale>
        <cfvo type="min"/>
        <cfvo type="max"/>
        <color rgb="FFFCFCFF"/>
        <color rgb="FF63BE7B"/>
      </colorScale>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2B39A-F0F5-48CB-9A21-87CD83E1E67F}">
  <sheetPr>
    <tabColor rgb="FF00B050"/>
  </sheetPr>
  <dimension ref="A1:AJ45"/>
  <sheetViews>
    <sheetView topLeftCell="A2" zoomScale="80" zoomScaleNormal="80" workbookViewId="0">
      <selection activeCell="A2" sqref="A2"/>
    </sheetView>
  </sheetViews>
  <sheetFormatPr defaultRowHeight="14.4" x14ac:dyDescent="0.3"/>
  <cols>
    <col min="2" max="2" width="22.33203125" customWidth="1"/>
    <col min="3" max="3" width="30.109375" customWidth="1"/>
    <col min="4" max="4" width="30" customWidth="1"/>
  </cols>
  <sheetData>
    <row r="1" spans="1:1" x14ac:dyDescent="0.3">
      <c r="A1" s="99" t="s">
        <v>390</v>
      </c>
    </row>
    <row r="2" spans="1:1" x14ac:dyDescent="0.3">
      <c r="A2" s="35" t="s">
        <v>384</v>
      </c>
    </row>
    <row r="18" spans="2:36" x14ac:dyDescent="0.3">
      <c r="B18" s="35" t="s">
        <v>13</v>
      </c>
      <c r="C18" s="35" t="s">
        <v>15</v>
      </c>
      <c r="D18" t="s">
        <v>387</v>
      </c>
      <c r="E18" s="35"/>
      <c r="F18" s="35" t="s">
        <v>116</v>
      </c>
      <c r="G18" s="35"/>
      <c r="H18" s="35"/>
      <c r="I18" s="35"/>
      <c r="J18" s="35"/>
      <c r="K18" s="35" t="s">
        <v>121</v>
      </c>
      <c r="L18" s="35"/>
      <c r="M18" s="35"/>
      <c r="N18" s="35"/>
      <c r="O18" s="35"/>
      <c r="P18" s="35" t="s">
        <v>126</v>
      </c>
      <c r="Q18" s="35"/>
      <c r="R18" s="35"/>
      <c r="S18" s="35"/>
      <c r="T18" s="35"/>
      <c r="U18" s="35" t="s">
        <v>131</v>
      </c>
      <c r="V18" s="35"/>
      <c r="W18" s="35"/>
      <c r="X18" s="35"/>
      <c r="Y18" s="35"/>
      <c r="Z18" s="35" t="s">
        <v>136</v>
      </c>
      <c r="AA18" s="35"/>
      <c r="AB18" s="35"/>
      <c r="AC18" s="35"/>
      <c r="AD18" s="35"/>
      <c r="AE18" s="35" t="s">
        <v>141</v>
      </c>
      <c r="AF18" s="35"/>
      <c r="AG18" s="35"/>
      <c r="AH18" s="35"/>
      <c r="AI18" s="35"/>
      <c r="AJ18" s="35" t="s">
        <v>146</v>
      </c>
    </row>
    <row r="19" spans="2:36" x14ac:dyDescent="0.3">
      <c r="B19" t="s">
        <v>79</v>
      </c>
      <c r="C19" t="s">
        <v>80</v>
      </c>
      <c r="D19" s="79" t="s">
        <v>298</v>
      </c>
      <c r="E19" s="232">
        <v>0.22720000000000001</v>
      </c>
      <c r="F19" s="232">
        <v>0.25490000000000002</v>
      </c>
      <c r="G19" s="232">
        <v>0.35339999999999999</v>
      </c>
      <c r="H19" s="232">
        <v>0.45190000000000002</v>
      </c>
      <c r="I19" s="232">
        <v>0.55040000000000011</v>
      </c>
      <c r="J19" s="232">
        <v>0.64890000000000003</v>
      </c>
      <c r="K19" s="232">
        <v>0.74739999999999995</v>
      </c>
      <c r="L19" s="232">
        <v>0.82086000000000003</v>
      </c>
      <c r="M19" s="232">
        <v>0.89432000000000011</v>
      </c>
      <c r="N19" s="232">
        <v>0.96778000000000008</v>
      </c>
      <c r="O19" s="232">
        <v>1.0412399999999999</v>
      </c>
      <c r="P19" s="232">
        <v>1.1147</v>
      </c>
      <c r="Q19" s="232">
        <v>1.1366799999999999</v>
      </c>
      <c r="R19" s="232">
        <v>1.15866</v>
      </c>
      <c r="S19" s="232">
        <v>1.1806399999999999</v>
      </c>
      <c r="T19" s="232">
        <v>1.20262</v>
      </c>
      <c r="U19" s="232">
        <v>1.2245999999999999</v>
      </c>
      <c r="V19" s="232">
        <v>1.28348</v>
      </c>
      <c r="W19" s="232">
        <v>1.34236</v>
      </c>
      <c r="X19" s="232">
        <v>1.40124</v>
      </c>
      <c r="Y19" s="232">
        <v>1.4601200000000001</v>
      </c>
      <c r="Z19" s="232">
        <v>1.5189999999999999</v>
      </c>
      <c r="AA19" s="232">
        <v>1.6103799999999999</v>
      </c>
      <c r="AB19" s="232">
        <v>1.7017599999999999</v>
      </c>
      <c r="AC19" s="232">
        <v>1.79314</v>
      </c>
      <c r="AD19" s="232">
        <v>1.88452</v>
      </c>
      <c r="AE19" s="232">
        <v>1.9759</v>
      </c>
      <c r="AF19" s="232">
        <v>2.0237599999999998</v>
      </c>
      <c r="AG19" s="232">
        <v>2.0716199999999998</v>
      </c>
      <c r="AH19" s="232">
        <v>2.1194799999999998</v>
      </c>
      <c r="AI19" s="232">
        <v>2.1673399999999998</v>
      </c>
      <c r="AJ19" s="232">
        <v>2.2151999999999998</v>
      </c>
    </row>
    <row r="20" spans="2:36" x14ac:dyDescent="0.3">
      <c r="B20" t="s">
        <v>14</v>
      </c>
      <c r="C20" t="s">
        <v>16</v>
      </c>
      <c r="D20" s="79" t="s">
        <v>300</v>
      </c>
      <c r="E20" s="232">
        <v>0.1668</v>
      </c>
      <c r="F20" s="232">
        <v>0.17810000000000001</v>
      </c>
      <c r="G20" s="232">
        <v>0.20277999999999999</v>
      </c>
      <c r="H20" s="232">
        <v>0.22746</v>
      </c>
      <c r="I20" s="232">
        <v>0.25213999999999998</v>
      </c>
      <c r="J20" s="232">
        <v>0.27682000000000001</v>
      </c>
      <c r="K20" s="232">
        <v>0.30149999999999999</v>
      </c>
      <c r="L20" s="232">
        <v>0.29615999999999998</v>
      </c>
      <c r="M20" s="232">
        <v>0.29082000000000002</v>
      </c>
      <c r="N20" s="232">
        <v>0.28548000000000001</v>
      </c>
      <c r="O20" s="232">
        <v>0.28014</v>
      </c>
      <c r="P20" s="232">
        <v>0.27479999999999999</v>
      </c>
      <c r="Q20" s="232">
        <v>0.27392</v>
      </c>
      <c r="R20" s="232">
        <v>0.27304</v>
      </c>
      <c r="S20" s="232">
        <v>0.27216000000000001</v>
      </c>
      <c r="T20" s="232">
        <v>0.27128000000000002</v>
      </c>
      <c r="U20" s="232">
        <v>0.27039999999999997</v>
      </c>
      <c r="V20" s="232">
        <v>0.26735999999999999</v>
      </c>
      <c r="W20" s="232">
        <v>0.26432</v>
      </c>
      <c r="X20" s="232">
        <v>0.26128000000000001</v>
      </c>
      <c r="Y20" s="232">
        <v>0.25824000000000003</v>
      </c>
      <c r="Z20" s="232">
        <v>0.25519999999999998</v>
      </c>
      <c r="AA20" s="232">
        <v>0.2591</v>
      </c>
      <c r="AB20" s="232">
        <v>0.26300000000000001</v>
      </c>
      <c r="AC20" s="232">
        <v>0.26690000000000003</v>
      </c>
      <c r="AD20" s="232">
        <v>0.27079999999999999</v>
      </c>
      <c r="AE20" s="232">
        <v>0.2747</v>
      </c>
      <c r="AF20" s="232">
        <v>0.29339999999999999</v>
      </c>
      <c r="AG20" s="232">
        <v>0.31209999999999999</v>
      </c>
      <c r="AH20" s="232">
        <v>0.33080000000000009</v>
      </c>
      <c r="AI20" s="232">
        <v>0.34949999999999998</v>
      </c>
      <c r="AJ20" s="232">
        <v>0.36820000000000003</v>
      </c>
    </row>
    <row r="21" spans="2:36" x14ac:dyDescent="0.3">
      <c r="B21" t="s">
        <v>71</v>
      </c>
      <c r="C21" t="s">
        <v>86</v>
      </c>
      <c r="D21" s="79" t="s">
        <v>301</v>
      </c>
      <c r="E21" s="232">
        <v>0.31819999999999998</v>
      </c>
      <c r="F21" s="232">
        <v>0.3196</v>
      </c>
      <c r="G21" s="232">
        <v>0.33504</v>
      </c>
      <c r="H21" s="232">
        <v>0.35048000000000001</v>
      </c>
      <c r="I21" s="232">
        <v>0.36592000000000002</v>
      </c>
      <c r="J21" s="232">
        <v>0.38135999999999998</v>
      </c>
      <c r="K21" s="232">
        <v>0.39679999999999999</v>
      </c>
      <c r="L21" s="232">
        <v>0.37837999999999999</v>
      </c>
      <c r="M21" s="232">
        <v>0.35996000000000011</v>
      </c>
      <c r="N21" s="232">
        <v>0.34154000000000012</v>
      </c>
      <c r="O21" s="232">
        <v>0.32312000000000002</v>
      </c>
      <c r="P21" s="232">
        <v>0.30470000000000003</v>
      </c>
      <c r="Q21" s="232">
        <v>0.25731999999999999</v>
      </c>
      <c r="R21" s="232">
        <v>0.20993999999999999</v>
      </c>
      <c r="S21" s="232">
        <v>0.16256000000000001</v>
      </c>
      <c r="T21" s="232">
        <v>0.11518</v>
      </c>
      <c r="U21" s="232">
        <v>6.7799999999999999E-2</v>
      </c>
      <c r="V21" s="232">
        <v>7.1000000000000008E-2</v>
      </c>
      <c r="W21" s="232">
        <v>7.4200000000000016E-2</v>
      </c>
      <c r="X21" s="232">
        <v>7.740000000000001E-2</v>
      </c>
      <c r="Y21" s="232">
        <v>8.0600000000000005E-2</v>
      </c>
      <c r="Z21" s="232">
        <v>8.3799999999999999E-2</v>
      </c>
      <c r="AA21" s="232">
        <v>9.4140000000000001E-2</v>
      </c>
      <c r="AB21" s="232">
        <v>0.10448</v>
      </c>
      <c r="AC21" s="232">
        <v>0.11482000000000001</v>
      </c>
      <c r="AD21" s="232">
        <v>0.12515999999999999</v>
      </c>
      <c r="AE21" s="232">
        <v>0.13550000000000001</v>
      </c>
      <c r="AF21" s="232">
        <v>0.13886000000000001</v>
      </c>
      <c r="AG21" s="232">
        <v>0.14222000000000001</v>
      </c>
      <c r="AH21" s="232">
        <v>0.14557999999999999</v>
      </c>
      <c r="AI21" s="232">
        <v>0.14893999999999999</v>
      </c>
      <c r="AJ21" s="232">
        <v>0.15229999999999999</v>
      </c>
    </row>
    <row r="22" spans="2:36" x14ac:dyDescent="0.3">
      <c r="B22" t="s">
        <v>71</v>
      </c>
      <c r="C22" t="s">
        <v>72</v>
      </c>
      <c r="E22" s="232">
        <v>0.30449999999999999</v>
      </c>
      <c r="F22" s="232">
        <v>0.30249999999999999</v>
      </c>
      <c r="G22" s="232">
        <v>0.33372000000000002</v>
      </c>
      <c r="H22" s="232">
        <v>0.36493999999999999</v>
      </c>
      <c r="I22" s="232">
        <v>0.39616000000000012</v>
      </c>
      <c r="J22" s="232">
        <v>0.42737999999999998</v>
      </c>
      <c r="K22" s="232">
        <v>0.45860000000000001</v>
      </c>
      <c r="L22" s="232">
        <v>0.44025999999999998</v>
      </c>
      <c r="M22" s="232">
        <v>0.42192000000000007</v>
      </c>
      <c r="N22" s="232">
        <v>0.40357999999999999</v>
      </c>
      <c r="O22" s="232">
        <v>0.38524000000000003</v>
      </c>
      <c r="P22" s="232">
        <v>0.3669</v>
      </c>
      <c r="Q22" s="232">
        <v>0.34022000000000002</v>
      </c>
      <c r="R22" s="232">
        <v>0.31353999999999999</v>
      </c>
      <c r="S22" s="232">
        <v>0.28686</v>
      </c>
      <c r="T22" s="232">
        <v>0.26018000000000002</v>
      </c>
      <c r="U22" s="232">
        <v>0.23350000000000001</v>
      </c>
      <c r="V22" s="232">
        <v>0.21598000000000001</v>
      </c>
      <c r="W22" s="232">
        <v>0.19846</v>
      </c>
      <c r="X22" s="232">
        <v>0.18093999999999999</v>
      </c>
      <c r="Y22" s="232">
        <v>0.16342000000000001</v>
      </c>
      <c r="Z22" s="232">
        <v>0.1459</v>
      </c>
      <c r="AA22" s="232">
        <v>0.17068</v>
      </c>
      <c r="AB22" s="232">
        <v>0.19545999999999999</v>
      </c>
      <c r="AC22" s="232">
        <v>0.22023999999999999</v>
      </c>
      <c r="AD22" s="232">
        <v>0.24501999999999999</v>
      </c>
      <c r="AE22" s="232">
        <v>0.26979999999999998</v>
      </c>
      <c r="AF22" s="232">
        <v>0.28382000000000002</v>
      </c>
      <c r="AG22" s="232">
        <v>0.29783999999999999</v>
      </c>
      <c r="AH22" s="232">
        <v>0.31186000000000003</v>
      </c>
      <c r="AI22" s="232">
        <v>0.32588</v>
      </c>
      <c r="AJ22" s="232">
        <v>0.33989999999999998</v>
      </c>
    </row>
    <row r="23" spans="2:36" x14ac:dyDescent="0.3">
      <c r="B23" t="s">
        <v>14</v>
      </c>
      <c r="C23" t="s">
        <v>76</v>
      </c>
      <c r="E23" s="232">
        <v>0.1668</v>
      </c>
      <c r="F23" s="232">
        <v>0.17810000000000001</v>
      </c>
      <c r="G23" s="232">
        <v>0.21046000000000001</v>
      </c>
      <c r="H23" s="232">
        <v>0.24282000000000001</v>
      </c>
      <c r="I23" s="232">
        <v>0.27517999999999998</v>
      </c>
      <c r="J23" s="232">
        <v>0.30753999999999998</v>
      </c>
      <c r="K23" s="232">
        <v>0.33989999999999998</v>
      </c>
      <c r="L23" s="232">
        <v>0.33642</v>
      </c>
      <c r="M23" s="232">
        <v>0.33294000000000001</v>
      </c>
      <c r="N23" s="232">
        <v>0.32945999999999998</v>
      </c>
      <c r="O23" s="232">
        <v>0.32597999999999999</v>
      </c>
      <c r="P23" s="232">
        <v>0.32250000000000001</v>
      </c>
      <c r="Q23" s="232">
        <v>0.31985999999999998</v>
      </c>
      <c r="R23" s="232">
        <v>0.31722000000000011</v>
      </c>
      <c r="S23" s="232">
        <v>0.31458000000000008</v>
      </c>
      <c r="T23" s="232">
        <v>0.31194</v>
      </c>
      <c r="U23" s="232">
        <v>0.30930000000000002</v>
      </c>
      <c r="V23" s="232">
        <v>0.31341999999999998</v>
      </c>
      <c r="W23" s="232">
        <v>0.31753999999999999</v>
      </c>
      <c r="X23" s="232">
        <v>0.32166000000000011</v>
      </c>
      <c r="Y23" s="232">
        <v>0.32578000000000013</v>
      </c>
      <c r="Z23" s="232">
        <v>0.32990000000000003</v>
      </c>
      <c r="AA23" s="232">
        <v>0.33970000000000011</v>
      </c>
      <c r="AB23" s="232">
        <v>0.34949999999999998</v>
      </c>
      <c r="AC23" s="232">
        <v>0.35930000000000012</v>
      </c>
      <c r="AD23" s="232">
        <v>0.36910000000000009</v>
      </c>
      <c r="AE23" s="232">
        <v>0.37890000000000001</v>
      </c>
      <c r="AF23" s="232">
        <v>0.39794000000000013</v>
      </c>
      <c r="AG23" s="232">
        <v>0.41698000000000007</v>
      </c>
      <c r="AH23" s="232">
        <v>0.43602000000000007</v>
      </c>
      <c r="AI23" s="232">
        <v>0.45506000000000008</v>
      </c>
      <c r="AJ23" s="232">
        <v>0.47410000000000002</v>
      </c>
    </row>
    <row r="24" spans="2:36" x14ac:dyDescent="0.3">
      <c r="B24" t="s">
        <v>14</v>
      </c>
      <c r="C24" t="s">
        <v>77</v>
      </c>
      <c r="E24" s="232">
        <v>0.1668</v>
      </c>
      <c r="F24" s="232">
        <v>0.17810000000000001</v>
      </c>
      <c r="G24" s="232">
        <v>0.21046000000000001</v>
      </c>
      <c r="H24" s="232">
        <v>0.24282000000000001</v>
      </c>
      <c r="I24" s="232">
        <v>0.27517999999999998</v>
      </c>
      <c r="J24" s="232">
        <v>0.30753999999999998</v>
      </c>
      <c r="K24" s="232">
        <v>0.33989999999999998</v>
      </c>
      <c r="L24" s="232">
        <v>0.33642</v>
      </c>
      <c r="M24" s="232">
        <v>0.33294000000000001</v>
      </c>
      <c r="N24" s="232">
        <v>0.32945999999999998</v>
      </c>
      <c r="O24" s="232">
        <v>0.32597999999999999</v>
      </c>
      <c r="P24" s="232">
        <v>0.32250000000000001</v>
      </c>
      <c r="Q24" s="232">
        <v>0.31985999999999998</v>
      </c>
      <c r="R24" s="232">
        <v>0.31722000000000011</v>
      </c>
      <c r="S24" s="232">
        <v>0.31458000000000008</v>
      </c>
      <c r="T24" s="232">
        <v>0.31194</v>
      </c>
      <c r="U24" s="232">
        <v>0.30930000000000002</v>
      </c>
      <c r="V24" s="232">
        <v>0.31341999999999998</v>
      </c>
      <c r="W24" s="232">
        <v>0.31753999999999999</v>
      </c>
      <c r="X24" s="232">
        <v>0.32166000000000011</v>
      </c>
      <c r="Y24" s="232">
        <v>0.32578000000000013</v>
      </c>
      <c r="Z24" s="232">
        <v>0.32990000000000003</v>
      </c>
      <c r="AA24" s="232">
        <v>0.33970000000000011</v>
      </c>
      <c r="AB24" s="232">
        <v>0.34949999999999998</v>
      </c>
      <c r="AC24" s="232">
        <v>0.35930000000000012</v>
      </c>
      <c r="AD24" s="232">
        <v>0.36910000000000009</v>
      </c>
      <c r="AE24" s="232">
        <v>0.37890000000000001</v>
      </c>
      <c r="AF24" s="232">
        <v>0.39794000000000013</v>
      </c>
      <c r="AG24" s="232">
        <v>0.41698000000000007</v>
      </c>
      <c r="AH24" s="232">
        <v>0.43602000000000007</v>
      </c>
      <c r="AI24" s="232">
        <v>0.45506000000000008</v>
      </c>
      <c r="AJ24" s="232">
        <v>0.47410000000000002</v>
      </c>
    </row>
    <row r="25" spans="2:36" x14ac:dyDescent="0.3">
      <c r="B25" t="s">
        <v>14</v>
      </c>
      <c r="C25" t="s">
        <v>66</v>
      </c>
      <c r="E25" s="232">
        <v>0.1668</v>
      </c>
      <c r="F25" s="232">
        <v>0.17810000000000001</v>
      </c>
      <c r="G25" s="232">
        <v>0.20277999999999999</v>
      </c>
      <c r="H25" s="232">
        <v>0.22746</v>
      </c>
      <c r="I25" s="232">
        <v>0.25213999999999998</v>
      </c>
      <c r="J25" s="232">
        <v>0.27682000000000001</v>
      </c>
      <c r="K25" s="232">
        <v>0.30149999999999999</v>
      </c>
      <c r="L25" s="232">
        <v>0.29915999999999998</v>
      </c>
      <c r="M25" s="232">
        <v>0.29681999999999997</v>
      </c>
      <c r="N25" s="232">
        <v>0.29448000000000002</v>
      </c>
      <c r="O25" s="232">
        <v>0.29214000000000001</v>
      </c>
      <c r="P25" s="232">
        <v>0.2898</v>
      </c>
      <c r="Q25" s="232">
        <v>0.28792000000000001</v>
      </c>
      <c r="R25" s="232">
        <v>0.28604000000000002</v>
      </c>
      <c r="S25" s="232">
        <v>0.28416000000000002</v>
      </c>
      <c r="T25" s="232">
        <v>0.28227999999999998</v>
      </c>
      <c r="U25" s="232">
        <v>0.28039999999999998</v>
      </c>
      <c r="V25" s="232">
        <v>0.28576000000000001</v>
      </c>
      <c r="W25" s="232">
        <v>0.29111999999999999</v>
      </c>
      <c r="X25" s="232">
        <v>0.29648000000000002</v>
      </c>
      <c r="Y25" s="232">
        <v>0.30184</v>
      </c>
      <c r="Z25" s="232">
        <v>0.30719999999999997</v>
      </c>
      <c r="AA25" s="232">
        <v>0.32888000000000001</v>
      </c>
      <c r="AB25" s="232">
        <v>0.35055999999999998</v>
      </c>
      <c r="AC25" s="232">
        <v>0.37224000000000002</v>
      </c>
      <c r="AD25" s="232">
        <v>0.39391999999999999</v>
      </c>
      <c r="AE25" s="232">
        <v>0.41560000000000002</v>
      </c>
      <c r="AF25" s="232">
        <v>0.44502000000000008</v>
      </c>
      <c r="AG25" s="232">
        <v>0.47444000000000008</v>
      </c>
      <c r="AH25" s="232">
        <v>0.50386000000000009</v>
      </c>
      <c r="AI25" s="232">
        <v>0.53327999999999998</v>
      </c>
      <c r="AJ25" s="232">
        <v>0.56269999999999998</v>
      </c>
    </row>
    <row r="26" spans="2:36" x14ac:dyDescent="0.3">
      <c r="B26" t="s">
        <v>14</v>
      </c>
      <c r="C26" t="s">
        <v>67</v>
      </c>
      <c r="E26" s="232">
        <v>0.1668</v>
      </c>
      <c r="F26" s="232">
        <v>0.17810000000000001</v>
      </c>
      <c r="G26" s="232">
        <v>0.20277999999999999</v>
      </c>
      <c r="H26" s="232">
        <v>0.22746</v>
      </c>
      <c r="I26" s="232">
        <v>0.25213999999999998</v>
      </c>
      <c r="J26" s="232">
        <v>0.27682000000000001</v>
      </c>
      <c r="K26" s="232">
        <v>0.30149999999999999</v>
      </c>
      <c r="L26" s="232">
        <v>0.29843999999999998</v>
      </c>
      <c r="M26" s="232">
        <v>0.29537999999999998</v>
      </c>
      <c r="N26" s="232">
        <v>0.29232000000000002</v>
      </c>
      <c r="O26" s="232">
        <v>0.28926000000000002</v>
      </c>
      <c r="P26" s="232">
        <v>0.28620000000000001</v>
      </c>
      <c r="Q26" s="232">
        <v>0.28454000000000002</v>
      </c>
      <c r="R26" s="232">
        <v>0.28288000000000002</v>
      </c>
      <c r="S26" s="232">
        <v>0.28122000000000003</v>
      </c>
      <c r="T26" s="232">
        <v>0.27955999999999998</v>
      </c>
      <c r="U26" s="232">
        <v>0.27789999999999998</v>
      </c>
      <c r="V26" s="232">
        <v>0.28298000000000001</v>
      </c>
      <c r="W26" s="232">
        <v>0.28805999999999998</v>
      </c>
      <c r="X26" s="232">
        <v>0.29314000000000001</v>
      </c>
      <c r="Y26" s="232">
        <v>0.29821999999999999</v>
      </c>
      <c r="Z26" s="232">
        <v>0.30330000000000001</v>
      </c>
      <c r="AA26" s="232">
        <v>0.32573999999999997</v>
      </c>
      <c r="AB26" s="232">
        <v>0.34817999999999999</v>
      </c>
      <c r="AC26" s="232">
        <v>0.37062000000000012</v>
      </c>
      <c r="AD26" s="232">
        <v>0.39306000000000002</v>
      </c>
      <c r="AE26" s="232">
        <v>0.41549999999999998</v>
      </c>
      <c r="AF26" s="232">
        <v>0.44618000000000002</v>
      </c>
      <c r="AG26" s="232">
        <v>0.47686000000000001</v>
      </c>
      <c r="AH26" s="232">
        <v>0.5075400000000001</v>
      </c>
      <c r="AI26" s="232">
        <v>0.53821999999999992</v>
      </c>
      <c r="AJ26" s="232">
        <v>0.56889999999999996</v>
      </c>
    </row>
    <row r="27" spans="2:36" x14ac:dyDescent="0.3">
      <c r="B27" t="s">
        <v>14</v>
      </c>
      <c r="C27" t="s">
        <v>78</v>
      </c>
      <c r="E27" s="232">
        <v>0.1668</v>
      </c>
      <c r="F27" s="232">
        <v>0.17810000000000001</v>
      </c>
      <c r="G27" s="232">
        <v>0.20277999999999999</v>
      </c>
      <c r="H27" s="232">
        <v>0.22746</v>
      </c>
      <c r="I27" s="232">
        <v>0.25213999999999998</v>
      </c>
      <c r="J27" s="232">
        <v>0.27682000000000001</v>
      </c>
      <c r="K27" s="232">
        <v>0.30149999999999999</v>
      </c>
      <c r="L27" s="232">
        <v>0.29636000000000001</v>
      </c>
      <c r="M27" s="232">
        <v>0.29121999999999998</v>
      </c>
      <c r="N27" s="232">
        <v>0.28608</v>
      </c>
      <c r="O27" s="232">
        <v>0.28094000000000002</v>
      </c>
      <c r="P27" s="232">
        <v>0.27579999999999999</v>
      </c>
      <c r="Q27" s="232">
        <v>0.27488000000000001</v>
      </c>
      <c r="R27" s="232">
        <v>0.27395999999999998</v>
      </c>
      <c r="S27" s="232">
        <v>0.27304000000000012</v>
      </c>
      <c r="T27" s="232">
        <v>0.27211999999999997</v>
      </c>
      <c r="U27" s="232">
        <v>0.2712</v>
      </c>
      <c r="V27" s="232">
        <v>0.26798</v>
      </c>
      <c r="W27" s="232">
        <v>0.26476000000000011</v>
      </c>
      <c r="X27" s="232">
        <v>0.26154000000000011</v>
      </c>
      <c r="Y27" s="232">
        <v>0.25831999999999999</v>
      </c>
      <c r="Z27" s="232">
        <v>0.25509999999999999</v>
      </c>
      <c r="AA27" s="232">
        <v>0.25216</v>
      </c>
      <c r="AB27" s="232">
        <v>0.24922000000000011</v>
      </c>
      <c r="AC27" s="232">
        <v>0.24628000000000011</v>
      </c>
      <c r="AD27" s="232">
        <v>0.24334</v>
      </c>
      <c r="AE27" s="232">
        <v>0.2404</v>
      </c>
      <c r="AF27" s="232">
        <v>0.25122</v>
      </c>
      <c r="AG27" s="232">
        <v>0.26204000000000011</v>
      </c>
      <c r="AH27" s="232">
        <v>0.27285999999999999</v>
      </c>
      <c r="AI27" s="232">
        <v>0.28367999999999999</v>
      </c>
      <c r="AJ27" s="232">
        <v>0.29449999999999998</v>
      </c>
    </row>
    <row r="28" spans="2:36" x14ac:dyDescent="0.3">
      <c r="B28" t="s">
        <v>14</v>
      </c>
      <c r="C28" t="s">
        <v>70</v>
      </c>
      <c r="E28" s="232">
        <v>0.1668</v>
      </c>
      <c r="F28" s="232">
        <v>0.17810000000000001</v>
      </c>
      <c r="G28" s="232">
        <v>0.20277999999999999</v>
      </c>
      <c r="H28" s="232">
        <v>0.22746</v>
      </c>
      <c r="I28" s="232">
        <v>0.25213999999999998</v>
      </c>
      <c r="J28" s="232">
        <v>0.27682000000000001</v>
      </c>
      <c r="K28" s="232">
        <v>0.30149999999999999</v>
      </c>
      <c r="L28" s="232">
        <v>0.29692000000000002</v>
      </c>
      <c r="M28" s="232">
        <v>0.29233999999999999</v>
      </c>
      <c r="N28" s="232">
        <v>0.28776000000000002</v>
      </c>
      <c r="O28" s="232">
        <v>0.28317999999999999</v>
      </c>
      <c r="P28" s="232">
        <v>0.27860000000000001</v>
      </c>
      <c r="Q28" s="232">
        <v>0.27685999999999999</v>
      </c>
      <c r="R28" s="232">
        <v>0.27511999999999998</v>
      </c>
      <c r="S28" s="232">
        <v>0.27338000000000001</v>
      </c>
      <c r="T28" s="232">
        <v>0.27163999999999999</v>
      </c>
      <c r="U28" s="232">
        <v>0.26989999999999997</v>
      </c>
      <c r="V28" s="232">
        <v>0.26716000000000001</v>
      </c>
      <c r="W28" s="232">
        <v>0.26441999999999999</v>
      </c>
      <c r="X28" s="232">
        <v>0.26168000000000002</v>
      </c>
      <c r="Y28" s="232">
        <v>0.25894</v>
      </c>
      <c r="Z28" s="232">
        <v>0.25619999999999998</v>
      </c>
      <c r="AA28" s="232">
        <v>0.25296000000000002</v>
      </c>
      <c r="AB28" s="232">
        <v>0.24972</v>
      </c>
      <c r="AC28" s="232">
        <v>0.24648</v>
      </c>
      <c r="AD28" s="232">
        <v>0.24324000000000001</v>
      </c>
      <c r="AE28" s="232">
        <v>0.24</v>
      </c>
      <c r="AF28" s="232">
        <v>0.24772</v>
      </c>
      <c r="AG28" s="232">
        <v>0.25544</v>
      </c>
      <c r="AH28" s="232">
        <v>0.26316000000000012</v>
      </c>
      <c r="AI28" s="232">
        <v>0.27088000000000001</v>
      </c>
      <c r="AJ28" s="232">
        <v>0.27860000000000001</v>
      </c>
    </row>
    <row r="29" spans="2:36" x14ac:dyDescent="0.3">
      <c r="B29" t="s">
        <v>71</v>
      </c>
      <c r="C29" t="s">
        <v>89</v>
      </c>
      <c r="E29" s="232">
        <v>0.31590000000000001</v>
      </c>
      <c r="F29" s="232">
        <v>0.31669999999999998</v>
      </c>
      <c r="G29" s="232">
        <v>0.31137999999999999</v>
      </c>
      <c r="H29" s="232">
        <v>0.30606000000000011</v>
      </c>
      <c r="I29" s="232">
        <v>0.30074000000000001</v>
      </c>
      <c r="J29" s="232">
        <v>0.29542000000000002</v>
      </c>
      <c r="K29" s="232">
        <v>0.29010000000000002</v>
      </c>
      <c r="L29" s="232">
        <v>0.29508000000000001</v>
      </c>
      <c r="M29" s="232">
        <v>0.30005999999999999</v>
      </c>
      <c r="N29" s="232">
        <v>0.30503999999999998</v>
      </c>
      <c r="O29" s="232">
        <v>0.31002000000000002</v>
      </c>
      <c r="P29" s="232">
        <v>0.315</v>
      </c>
      <c r="Q29" s="232">
        <v>0.27501999999999999</v>
      </c>
      <c r="R29" s="232">
        <v>0.23504</v>
      </c>
      <c r="S29" s="232">
        <v>0.19506000000000001</v>
      </c>
      <c r="T29" s="232">
        <v>0.15508</v>
      </c>
      <c r="U29" s="232">
        <v>0.11509999999999999</v>
      </c>
      <c r="V29" s="232">
        <v>0.11548</v>
      </c>
      <c r="W29" s="232">
        <v>0.11586</v>
      </c>
      <c r="X29" s="232">
        <v>0.11624</v>
      </c>
      <c r="Y29" s="232">
        <v>0.11662</v>
      </c>
      <c r="Z29" s="232">
        <v>0.11700000000000001</v>
      </c>
      <c r="AA29" s="232">
        <v>0.12637999999999999</v>
      </c>
      <c r="AB29" s="232">
        <v>0.13575999999999999</v>
      </c>
      <c r="AC29" s="232">
        <v>0.14513999999999999</v>
      </c>
      <c r="AD29" s="232">
        <v>0.15451999999999999</v>
      </c>
      <c r="AE29" s="232">
        <v>0.16389999999999999</v>
      </c>
      <c r="AF29" s="232">
        <v>0.16722000000000001</v>
      </c>
      <c r="AG29" s="232">
        <v>0.17054</v>
      </c>
      <c r="AH29" s="232">
        <v>0.17385999999999999</v>
      </c>
      <c r="AI29" s="232">
        <v>0.17718</v>
      </c>
      <c r="AJ29" s="232">
        <v>0.18049999999999999</v>
      </c>
    </row>
    <row r="30" spans="2:36" x14ac:dyDescent="0.3">
      <c r="B30" t="s">
        <v>14</v>
      </c>
      <c r="C30" t="s">
        <v>62</v>
      </c>
      <c r="E30" s="232">
        <v>0.1668</v>
      </c>
      <c r="F30" s="232">
        <v>0.17810000000000001</v>
      </c>
      <c r="G30" s="232">
        <v>0.21065999999999999</v>
      </c>
      <c r="H30" s="232">
        <v>0.24321999999999999</v>
      </c>
      <c r="I30" s="232">
        <v>0.27578000000000003</v>
      </c>
      <c r="J30" s="232">
        <v>0.30834</v>
      </c>
      <c r="K30" s="232">
        <v>0.34089999999999998</v>
      </c>
      <c r="L30" s="232">
        <v>0.33745999999999998</v>
      </c>
      <c r="M30" s="232">
        <v>0.33401999999999998</v>
      </c>
      <c r="N30" s="232">
        <v>0.33057999999999998</v>
      </c>
      <c r="O30" s="232">
        <v>0.32713999999999999</v>
      </c>
      <c r="P30" s="232">
        <v>0.32369999999999999</v>
      </c>
      <c r="Q30" s="232">
        <v>0.32106000000000001</v>
      </c>
      <c r="R30" s="232">
        <v>0.31841999999999998</v>
      </c>
      <c r="S30" s="232">
        <v>0.31578000000000012</v>
      </c>
      <c r="T30" s="232">
        <v>0.31313999999999997</v>
      </c>
      <c r="U30" s="232">
        <v>0.3105</v>
      </c>
      <c r="V30" s="232">
        <v>0.31769999999999998</v>
      </c>
      <c r="W30" s="232">
        <v>0.32490000000000002</v>
      </c>
      <c r="X30" s="232">
        <v>0.33210000000000012</v>
      </c>
      <c r="Y30" s="232">
        <v>0.33929999999999999</v>
      </c>
      <c r="Z30" s="232">
        <v>0.34649999999999997</v>
      </c>
      <c r="AA30" s="232">
        <v>0.36403999999999997</v>
      </c>
      <c r="AB30" s="232">
        <v>0.38157999999999997</v>
      </c>
      <c r="AC30" s="232">
        <v>0.39911999999999997</v>
      </c>
      <c r="AD30" s="232">
        <v>0.41665999999999997</v>
      </c>
      <c r="AE30" s="232">
        <v>0.43419999999999997</v>
      </c>
      <c r="AF30" s="232">
        <v>0.46204000000000001</v>
      </c>
      <c r="AG30" s="232">
        <v>0.48987999999999998</v>
      </c>
      <c r="AH30" s="232">
        <v>0.51772000000000007</v>
      </c>
      <c r="AI30" s="232">
        <v>0.54556000000000004</v>
      </c>
      <c r="AJ30" s="232">
        <v>0.57340000000000002</v>
      </c>
    </row>
    <row r="31" spans="2:36" x14ac:dyDescent="0.3">
      <c r="B31" t="s">
        <v>14</v>
      </c>
      <c r="C31" t="s">
        <v>63</v>
      </c>
      <c r="E31" s="232">
        <v>0.1668</v>
      </c>
      <c r="F31" s="232">
        <v>0.17810000000000001</v>
      </c>
      <c r="G31" s="232">
        <v>0.21056</v>
      </c>
      <c r="H31" s="232">
        <v>0.24302000000000001</v>
      </c>
      <c r="I31" s="232">
        <v>0.27548</v>
      </c>
      <c r="J31" s="232">
        <v>0.30793999999999999</v>
      </c>
      <c r="K31" s="232">
        <v>0.34039999999999998</v>
      </c>
      <c r="L31" s="232">
        <v>0.33706000000000003</v>
      </c>
      <c r="M31" s="232">
        <v>0.33372000000000002</v>
      </c>
      <c r="N31" s="232">
        <v>0.33038000000000001</v>
      </c>
      <c r="O31" s="232">
        <v>0.32704</v>
      </c>
      <c r="P31" s="232">
        <v>0.32369999999999999</v>
      </c>
      <c r="Q31" s="232">
        <v>0.32112000000000002</v>
      </c>
      <c r="R31" s="232">
        <v>0.31853999999999999</v>
      </c>
      <c r="S31" s="232">
        <v>0.31596000000000002</v>
      </c>
      <c r="T31" s="232">
        <v>0.31337999999999999</v>
      </c>
      <c r="U31" s="232">
        <v>0.31080000000000002</v>
      </c>
      <c r="V31" s="232">
        <v>0.31791999999999998</v>
      </c>
      <c r="W31" s="232">
        <v>0.32504</v>
      </c>
      <c r="X31" s="232">
        <v>0.33216000000000001</v>
      </c>
      <c r="Y31" s="232">
        <v>0.33928000000000003</v>
      </c>
      <c r="Z31" s="232">
        <v>0.34639999999999999</v>
      </c>
      <c r="AA31" s="232">
        <v>0.36399999999999999</v>
      </c>
      <c r="AB31" s="232">
        <v>0.38160000000000011</v>
      </c>
      <c r="AC31" s="232">
        <v>0.3992</v>
      </c>
      <c r="AD31" s="232">
        <v>0.41680000000000011</v>
      </c>
      <c r="AE31" s="232">
        <v>0.43440000000000001</v>
      </c>
      <c r="AF31" s="232">
        <v>0.46232000000000012</v>
      </c>
      <c r="AG31" s="232">
        <v>0.49024000000000001</v>
      </c>
      <c r="AH31" s="232">
        <v>0.51816000000000006</v>
      </c>
      <c r="AI31" s="232">
        <v>0.54608000000000001</v>
      </c>
      <c r="AJ31" s="232">
        <v>0.57399999999999995</v>
      </c>
    </row>
    <row r="32" spans="2:36" x14ac:dyDescent="0.3">
      <c r="B32" t="s">
        <v>14</v>
      </c>
      <c r="C32" t="s">
        <v>74</v>
      </c>
      <c r="E32" s="232">
        <v>0.1668</v>
      </c>
      <c r="F32" s="232">
        <v>0.17810000000000001</v>
      </c>
      <c r="G32" s="232">
        <v>0.2034</v>
      </c>
      <c r="H32" s="232">
        <v>0.22869999999999999</v>
      </c>
      <c r="I32" s="232">
        <v>0.254</v>
      </c>
      <c r="J32" s="232">
        <v>0.27929999999999999</v>
      </c>
      <c r="K32" s="232">
        <v>0.30459999999999998</v>
      </c>
      <c r="L32" s="232">
        <v>0.29952000000000001</v>
      </c>
      <c r="M32" s="232">
        <v>0.29443999999999998</v>
      </c>
      <c r="N32" s="232">
        <v>0.28936000000000012</v>
      </c>
      <c r="O32" s="232">
        <v>0.28427999999999998</v>
      </c>
      <c r="P32" s="232">
        <v>0.2792</v>
      </c>
      <c r="Q32" s="232">
        <v>0.27814</v>
      </c>
      <c r="R32" s="232">
        <v>0.27707999999999999</v>
      </c>
      <c r="S32" s="232">
        <v>0.27601999999999999</v>
      </c>
      <c r="T32" s="232">
        <v>0.27495999999999998</v>
      </c>
      <c r="U32" s="232">
        <v>0.27389999999999998</v>
      </c>
      <c r="V32" s="232">
        <v>0.27067999999999998</v>
      </c>
      <c r="W32" s="232">
        <v>0.26745999999999998</v>
      </c>
      <c r="X32" s="232">
        <v>0.26423999999999997</v>
      </c>
      <c r="Y32" s="232">
        <v>0.26101999999999997</v>
      </c>
      <c r="Z32" s="232">
        <v>0.25779999999999997</v>
      </c>
      <c r="AA32" s="232">
        <v>0.25469999999999998</v>
      </c>
      <c r="AB32" s="232">
        <v>0.25159999999999999</v>
      </c>
      <c r="AC32" s="232">
        <v>0.2485</v>
      </c>
      <c r="AD32" s="232">
        <v>0.24540000000000001</v>
      </c>
      <c r="AE32" s="232">
        <v>0.24229999999999999</v>
      </c>
      <c r="AF32" s="232">
        <v>0.25328000000000001</v>
      </c>
      <c r="AG32" s="232">
        <v>0.26426000000000011</v>
      </c>
      <c r="AH32" s="232">
        <v>0.27523999999999998</v>
      </c>
      <c r="AI32" s="232">
        <v>0.28621999999999997</v>
      </c>
      <c r="AJ32" s="232">
        <v>0.29720000000000002</v>
      </c>
    </row>
    <row r="33" spans="2:36" x14ac:dyDescent="0.3">
      <c r="B33" t="s">
        <v>14</v>
      </c>
      <c r="C33" t="s">
        <v>17</v>
      </c>
      <c r="E33" s="232">
        <v>0.1668</v>
      </c>
      <c r="F33" s="232">
        <v>0.17810000000000001</v>
      </c>
      <c r="G33" s="232">
        <v>0.20541999999999999</v>
      </c>
      <c r="H33" s="232">
        <v>0.23274</v>
      </c>
      <c r="I33" s="232">
        <v>0.26006000000000001</v>
      </c>
      <c r="J33" s="232">
        <v>0.28738000000000002</v>
      </c>
      <c r="K33" s="232">
        <v>0.31469999999999998</v>
      </c>
      <c r="L33" s="232">
        <v>0.31036000000000002</v>
      </c>
      <c r="M33" s="232">
        <v>0.30602000000000001</v>
      </c>
      <c r="N33" s="232">
        <v>0.30168</v>
      </c>
      <c r="O33" s="232">
        <v>0.29733999999999999</v>
      </c>
      <c r="P33" s="232">
        <v>0.29299999999999998</v>
      </c>
      <c r="Q33" s="232">
        <v>0.29154000000000002</v>
      </c>
      <c r="R33" s="232">
        <v>0.29008</v>
      </c>
      <c r="S33" s="232">
        <v>0.28861999999999999</v>
      </c>
      <c r="T33" s="232">
        <v>0.28716000000000003</v>
      </c>
      <c r="U33" s="232">
        <v>0.28570000000000001</v>
      </c>
      <c r="V33" s="232">
        <v>0.28244000000000002</v>
      </c>
      <c r="W33" s="232">
        <v>0.27917999999999998</v>
      </c>
      <c r="X33" s="232">
        <v>0.27592</v>
      </c>
      <c r="Y33" s="232">
        <v>0.27266000000000001</v>
      </c>
      <c r="Z33" s="232">
        <v>0.26939999999999997</v>
      </c>
      <c r="AA33" s="232">
        <v>0.26662000000000002</v>
      </c>
      <c r="AB33" s="232">
        <v>0.26384000000000002</v>
      </c>
      <c r="AC33" s="232">
        <v>0.26106000000000001</v>
      </c>
      <c r="AD33" s="232">
        <v>0.25828000000000001</v>
      </c>
      <c r="AE33" s="232">
        <v>0.2555</v>
      </c>
      <c r="AF33" s="232">
        <v>0.2621</v>
      </c>
      <c r="AG33" s="232">
        <v>0.26869999999999999</v>
      </c>
      <c r="AH33" s="232">
        <v>0.27529999999999999</v>
      </c>
      <c r="AI33" s="232">
        <v>0.28189999999999998</v>
      </c>
      <c r="AJ33" s="232">
        <v>0.28849999999999998</v>
      </c>
    </row>
    <row r="34" spans="2:36" x14ac:dyDescent="0.3">
      <c r="B34" t="s">
        <v>14</v>
      </c>
      <c r="C34" t="s">
        <v>83</v>
      </c>
      <c r="E34" s="232">
        <v>0.1668</v>
      </c>
      <c r="F34" s="232">
        <v>0.17810000000000001</v>
      </c>
      <c r="G34" s="232">
        <v>0.20277999999999999</v>
      </c>
      <c r="H34" s="232">
        <v>0.22746</v>
      </c>
      <c r="I34" s="232">
        <v>0.25213999999999998</v>
      </c>
      <c r="J34" s="232">
        <v>0.27682000000000001</v>
      </c>
      <c r="K34" s="232">
        <v>0.30149999999999999</v>
      </c>
      <c r="L34" s="232">
        <v>0.29615999999999998</v>
      </c>
      <c r="M34" s="232">
        <v>0.29082000000000002</v>
      </c>
      <c r="N34" s="232">
        <v>0.28548000000000001</v>
      </c>
      <c r="O34" s="232">
        <v>0.28014</v>
      </c>
      <c r="P34" s="232">
        <v>0.27479999999999999</v>
      </c>
      <c r="Q34" s="232">
        <v>0.27550000000000002</v>
      </c>
      <c r="R34" s="232">
        <v>0.2762</v>
      </c>
      <c r="S34" s="232">
        <v>0.27689999999999998</v>
      </c>
      <c r="T34" s="232">
        <v>0.27760000000000001</v>
      </c>
      <c r="U34" s="232">
        <v>0.27829999999999999</v>
      </c>
      <c r="V34" s="232">
        <v>0.27829999999999999</v>
      </c>
      <c r="W34" s="232">
        <v>0.27829999999999999</v>
      </c>
      <c r="X34" s="232">
        <v>0.27829999999999999</v>
      </c>
      <c r="Y34" s="232">
        <v>0.27829999999999999</v>
      </c>
      <c r="Z34" s="232">
        <v>0.27829999999999999</v>
      </c>
      <c r="AA34" s="232">
        <v>0.29454000000000002</v>
      </c>
      <c r="AB34" s="232">
        <v>0.31078000000000011</v>
      </c>
      <c r="AC34" s="232">
        <v>0.32701999999999998</v>
      </c>
      <c r="AD34" s="232">
        <v>0.34326000000000001</v>
      </c>
      <c r="AE34" s="232">
        <v>0.35949999999999999</v>
      </c>
      <c r="AF34" s="232">
        <v>0.40114000000000011</v>
      </c>
      <c r="AG34" s="232">
        <v>0.44278000000000012</v>
      </c>
      <c r="AH34" s="232">
        <v>0.48442000000000007</v>
      </c>
      <c r="AI34" s="232">
        <v>0.52605999999999997</v>
      </c>
      <c r="AJ34" s="232">
        <v>0.56769999999999998</v>
      </c>
    </row>
    <row r="35" spans="2:36" x14ac:dyDescent="0.3">
      <c r="B35" t="s">
        <v>14</v>
      </c>
      <c r="C35" t="s">
        <v>84</v>
      </c>
      <c r="E35" s="232">
        <v>0.1668</v>
      </c>
      <c r="F35" s="232">
        <v>0.17810000000000001</v>
      </c>
      <c r="G35" s="232">
        <v>0.20277999999999999</v>
      </c>
      <c r="H35" s="232">
        <v>0.22746</v>
      </c>
      <c r="I35" s="232">
        <v>0.25213999999999998</v>
      </c>
      <c r="J35" s="232">
        <v>0.27682000000000001</v>
      </c>
      <c r="K35" s="232">
        <v>0.30149999999999999</v>
      </c>
      <c r="L35" s="232">
        <v>0.29615999999999998</v>
      </c>
      <c r="M35" s="232">
        <v>0.29082000000000002</v>
      </c>
      <c r="N35" s="232">
        <v>0.28548000000000001</v>
      </c>
      <c r="O35" s="232">
        <v>0.28014</v>
      </c>
      <c r="P35" s="232">
        <v>0.27479999999999999</v>
      </c>
      <c r="Q35" s="232">
        <v>0.27550000000000002</v>
      </c>
      <c r="R35" s="232">
        <v>0.2762</v>
      </c>
      <c r="S35" s="232">
        <v>0.27689999999999998</v>
      </c>
      <c r="T35" s="232">
        <v>0.27760000000000001</v>
      </c>
      <c r="U35" s="232">
        <v>0.27829999999999999</v>
      </c>
      <c r="V35" s="232">
        <v>0.27836</v>
      </c>
      <c r="W35" s="232">
        <v>0.27842</v>
      </c>
      <c r="X35" s="232">
        <v>0.27848000000000012</v>
      </c>
      <c r="Y35" s="232">
        <v>0.27854000000000001</v>
      </c>
      <c r="Z35" s="232">
        <v>0.27860000000000001</v>
      </c>
      <c r="AA35" s="232">
        <v>0.29471999999999998</v>
      </c>
      <c r="AB35" s="232">
        <v>0.31084000000000001</v>
      </c>
      <c r="AC35" s="232">
        <v>0.32695999999999997</v>
      </c>
      <c r="AD35" s="232">
        <v>0.34308</v>
      </c>
      <c r="AE35" s="232">
        <v>0.35920000000000002</v>
      </c>
      <c r="AF35" s="232">
        <v>0.40078000000000003</v>
      </c>
      <c r="AG35" s="232">
        <v>0.44236000000000009</v>
      </c>
      <c r="AH35" s="232">
        <v>0.48393999999999998</v>
      </c>
      <c r="AI35" s="232">
        <v>0.5255200000000001</v>
      </c>
      <c r="AJ35" s="232">
        <v>0.56710000000000005</v>
      </c>
    </row>
    <row r="36" spans="2:36" x14ac:dyDescent="0.3">
      <c r="B36" t="s">
        <v>71</v>
      </c>
      <c r="C36" t="s">
        <v>90</v>
      </c>
      <c r="E36" s="232">
        <v>0.30680000000000002</v>
      </c>
      <c r="F36" s="232">
        <v>0.30549999999999999</v>
      </c>
      <c r="G36" s="232">
        <v>0.30412</v>
      </c>
      <c r="H36" s="232">
        <v>0.30274000000000001</v>
      </c>
      <c r="I36" s="232">
        <v>0.30136000000000002</v>
      </c>
      <c r="J36" s="232">
        <v>0.29998000000000002</v>
      </c>
      <c r="K36" s="232">
        <v>0.29859999999999998</v>
      </c>
      <c r="L36" s="232">
        <v>0.29614000000000001</v>
      </c>
      <c r="M36" s="232">
        <v>0.29368000000000011</v>
      </c>
      <c r="N36" s="232">
        <v>0.29121999999999998</v>
      </c>
      <c r="O36" s="232">
        <v>0.28876000000000002</v>
      </c>
      <c r="P36" s="232">
        <v>0.2863</v>
      </c>
      <c r="Q36" s="232">
        <v>0.24764</v>
      </c>
      <c r="R36" s="232">
        <v>0.20898</v>
      </c>
      <c r="S36" s="232">
        <v>0.17032</v>
      </c>
      <c r="T36" s="232">
        <v>0.13166</v>
      </c>
      <c r="U36" s="232">
        <v>9.2999999999999999E-2</v>
      </c>
      <c r="V36" s="232">
        <v>9.5200000000000007E-2</v>
      </c>
      <c r="W36" s="232">
        <v>9.7400000000000014E-2</v>
      </c>
      <c r="X36" s="232">
        <v>9.9600000000000008E-2</v>
      </c>
      <c r="Y36" s="232">
        <v>0.1018</v>
      </c>
      <c r="Z36" s="232">
        <v>0.104</v>
      </c>
      <c r="AA36" s="232">
        <v>0.11382</v>
      </c>
      <c r="AB36" s="232">
        <v>0.12364</v>
      </c>
      <c r="AC36" s="232">
        <v>0.13346</v>
      </c>
      <c r="AD36" s="232">
        <v>0.14327999999999999</v>
      </c>
      <c r="AE36" s="232">
        <v>0.15310000000000001</v>
      </c>
      <c r="AF36" s="232">
        <v>0.15654000000000001</v>
      </c>
      <c r="AG36" s="232">
        <v>0.15998000000000001</v>
      </c>
      <c r="AH36" s="232">
        <v>0.16342000000000001</v>
      </c>
      <c r="AI36" s="232">
        <v>0.16686000000000001</v>
      </c>
      <c r="AJ36" s="232">
        <v>0.17030000000000001</v>
      </c>
    </row>
    <row r="37" spans="2:36" x14ac:dyDescent="0.3">
      <c r="B37" t="s">
        <v>14</v>
      </c>
      <c r="C37" t="s">
        <v>96</v>
      </c>
      <c r="E37" s="232">
        <v>0.1668</v>
      </c>
      <c r="F37" s="232">
        <v>0.17810000000000001</v>
      </c>
      <c r="G37" s="232">
        <v>0.20277999999999999</v>
      </c>
      <c r="H37" s="232">
        <v>0.22746</v>
      </c>
      <c r="I37" s="232">
        <v>0.25213999999999998</v>
      </c>
      <c r="J37" s="232">
        <v>0.27682000000000001</v>
      </c>
      <c r="K37" s="232">
        <v>0.30149999999999999</v>
      </c>
      <c r="L37" s="232">
        <v>0.29615999999999998</v>
      </c>
      <c r="M37" s="232">
        <v>0.29082000000000002</v>
      </c>
      <c r="N37" s="232">
        <v>0.28548000000000001</v>
      </c>
      <c r="O37" s="232">
        <v>0.28014</v>
      </c>
      <c r="P37" s="232">
        <v>0.27479999999999999</v>
      </c>
      <c r="Q37" s="232">
        <v>0.27160000000000001</v>
      </c>
      <c r="R37" s="232">
        <v>0.26840000000000003</v>
      </c>
      <c r="S37" s="232">
        <v>0.26519999999999999</v>
      </c>
      <c r="T37" s="232">
        <v>0.26200000000000001</v>
      </c>
      <c r="U37" s="232">
        <v>0.25879999999999997</v>
      </c>
      <c r="V37" s="232">
        <v>0.25768000000000002</v>
      </c>
      <c r="W37" s="232">
        <v>0.25656000000000001</v>
      </c>
      <c r="X37" s="232">
        <v>0.25544</v>
      </c>
      <c r="Y37" s="232">
        <v>0.25431999999999999</v>
      </c>
      <c r="Z37" s="232">
        <v>0.25319999999999998</v>
      </c>
      <c r="AA37" s="232">
        <v>0.25075999999999998</v>
      </c>
      <c r="AB37" s="232">
        <v>0.24832000000000001</v>
      </c>
      <c r="AC37" s="232">
        <v>0.24587999999999999</v>
      </c>
      <c r="AD37" s="232">
        <v>0.24343999999999999</v>
      </c>
      <c r="AE37" s="232">
        <v>0.24099999999999999</v>
      </c>
      <c r="AF37" s="232">
        <v>0.25009999999999999</v>
      </c>
      <c r="AG37" s="232">
        <v>0.25919999999999999</v>
      </c>
      <c r="AH37" s="232">
        <v>0.26829999999999998</v>
      </c>
      <c r="AI37" s="232">
        <v>0.27739999999999998</v>
      </c>
      <c r="AJ37" s="232">
        <v>0.28649999999999998</v>
      </c>
    </row>
    <row r="38" spans="2:36" x14ac:dyDescent="0.3">
      <c r="B38" t="s">
        <v>14</v>
      </c>
      <c r="C38" t="s">
        <v>73</v>
      </c>
      <c r="E38" s="232">
        <v>0.1668</v>
      </c>
      <c r="F38" s="232">
        <v>0.17810000000000001</v>
      </c>
      <c r="G38" s="232">
        <v>0.20277999999999999</v>
      </c>
      <c r="H38" s="232">
        <v>0.22746</v>
      </c>
      <c r="I38" s="232">
        <v>0.25213999999999998</v>
      </c>
      <c r="J38" s="232">
        <v>0.27682000000000001</v>
      </c>
      <c r="K38" s="232">
        <v>0.30149999999999999</v>
      </c>
      <c r="L38" s="232">
        <v>0.29615999999999998</v>
      </c>
      <c r="M38" s="232">
        <v>0.29082000000000002</v>
      </c>
      <c r="N38" s="232">
        <v>0.28548000000000001</v>
      </c>
      <c r="O38" s="232">
        <v>0.28014</v>
      </c>
      <c r="P38" s="232">
        <v>0.27479999999999999</v>
      </c>
      <c r="Q38" s="232">
        <v>0.27404000000000001</v>
      </c>
      <c r="R38" s="232">
        <v>0.27328000000000002</v>
      </c>
      <c r="S38" s="232">
        <v>0.27251999999999998</v>
      </c>
      <c r="T38" s="232">
        <v>0.27176</v>
      </c>
      <c r="U38" s="232">
        <v>0.27100000000000002</v>
      </c>
      <c r="V38" s="232">
        <v>0.26801999999999998</v>
      </c>
      <c r="W38" s="232">
        <v>0.26504000000000011</v>
      </c>
      <c r="X38" s="232">
        <v>0.26206000000000002</v>
      </c>
      <c r="Y38" s="232">
        <v>0.25907999999999998</v>
      </c>
      <c r="Z38" s="232">
        <v>0.25609999999999999</v>
      </c>
      <c r="AA38" s="232">
        <v>0.25422</v>
      </c>
      <c r="AB38" s="232">
        <v>0.25234000000000001</v>
      </c>
      <c r="AC38" s="232">
        <v>0.25046000000000002</v>
      </c>
      <c r="AD38" s="232">
        <v>0.24858</v>
      </c>
      <c r="AE38" s="232">
        <v>0.2467</v>
      </c>
      <c r="AF38" s="232">
        <v>0.25653999999999999</v>
      </c>
      <c r="AG38" s="232">
        <v>0.26638000000000001</v>
      </c>
      <c r="AH38" s="232">
        <v>0.27622000000000002</v>
      </c>
      <c r="AI38" s="232">
        <v>0.28605999999999998</v>
      </c>
      <c r="AJ38" s="232">
        <v>0.2959</v>
      </c>
    </row>
    <row r="39" spans="2:36" x14ac:dyDescent="0.3">
      <c r="B39" t="s">
        <v>14</v>
      </c>
      <c r="C39" t="s">
        <v>57</v>
      </c>
      <c r="E39" s="232">
        <v>0.1668</v>
      </c>
      <c r="F39" s="232">
        <v>0.17810000000000001</v>
      </c>
      <c r="G39" s="232">
        <v>0.20277999999999999</v>
      </c>
      <c r="H39" s="232">
        <v>0.22746</v>
      </c>
      <c r="I39" s="232">
        <v>0.25213999999999998</v>
      </c>
      <c r="J39" s="232">
        <v>0.27682000000000001</v>
      </c>
      <c r="K39" s="232">
        <v>0.30149999999999999</v>
      </c>
      <c r="L39" s="232">
        <v>0.29615999999999998</v>
      </c>
      <c r="M39" s="232">
        <v>0.29082000000000002</v>
      </c>
      <c r="N39" s="232">
        <v>0.28548000000000001</v>
      </c>
      <c r="O39" s="232">
        <v>0.28014</v>
      </c>
      <c r="P39" s="232">
        <v>0.27479999999999999</v>
      </c>
      <c r="Q39" s="232">
        <v>0.27457999999999999</v>
      </c>
      <c r="R39" s="232">
        <v>0.27435999999999999</v>
      </c>
      <c r="S39" s="232">
        <v>0.27414000000000011</v>
      </c>
      <c r="T39" s="232">
        <v>0.27392</v>
      </c>
      <c r="U39" s="232">
        <v>0.2737</v>
      </c>
      <c r="V39" s="232">
        <v>0.27326</v>
      </c>
      <c r="W39" s="232">
        <v>0.27282000000000012</v>
      </c>
      <c r="X39" s="232">
        <v>0.27238000000000012</v>
      </c>
      <c r="Y39" s="232">
        <v>0.27194000000000002</v>
      </c>
      <c r="Z39" s="232">
        <v>0.27150000000000002</v>
      </c>
      <c r="AA39" s="232">
        <v>0.30136000000000007</v>
      </c>
      <c r="AB39" s="232">
        <v>0.33122000000000013</v>
      </c>
      <c r="AC39" s="232">
        <v>0.36108000000000012</v>
      </c>
      <c r="AD39" s="232">
        <v>0.39094000000000012</v>
      </c>
      <c r="AE39" s="232">
        <v>0.42080000000000001</v>
      </c>
      <c r="AF39" s="232">
        <v>0.43314000000000008</v>
      </c>
      <c r="AG39" s="232">
        <v>0.44547999999999999</v>
      </c>
      <c r="AH39" s="232">
        <v>0.45782000000000012</v>
      </c>
      <c r="AI39" s="232">
        <v>0.47016000000000002</v>
      </c>
      <c r="AJ39" s="232">
        <v>0.48249999999999998</v>
      </c>
    </row>
    <row r="40" spans="2:36" x14ac:dyDescent="0.3">
      <c r="B40" t="s">
        <v>79</v>
      </c>
      <c r="C40" t="s">
        <v>98</v>
      </c>
      <c r="E40" s="232">
        <v>0.22239999999999999</v>
      </c>
      <c r="F40" s="232">
        <v>0.2492</v>
      </c>
      <c r="G40" s="232">
        <v>0.34854000000000002</v>
      </c>
      <c r="H40" s="232">
        <v>0.44788000000000011</v>
      </c>
      <c r="I40" s="232">
        <v>0.54722000000000004</v>
      </c>
      <c r="J40" s="232">
        <v>0.64656000000000002</v>
      </c>
      <c r="K40" s="232">
        <v>0.74590000000000001</v>
      </c>
      <c r="L40" s="232">
        <v>0.83354000000000006</v>
      </c>
      <c r="M40" s="232">
        <v>0.92118000000000011</v>
      </c>
      <c r="N40" s="232">
        <v>1.0088200000000001</v>
      </c>
      <c r="O40" s="232">
        <v>1.09646</v>
      </c>
      <c r="P40" s="232">
        <v>1.1840999999999999</v>
      </c>
      <c r="Q40" s="232">
        <v>1.2164600000000001</v>
      </c>
      <c r="R40" s="232">
        <v>1.24882</v>
      </c>
      <c r="S40" s="232">
        <v>1.28118</v>
      </c>
      <c r="T40" s="232">
        <v>1.3135399999999999</v>
      </c>
      <c r="U40" s="232">
        <v>1.3459000000000001</v>
      </c>
      <c r="V40" s="232">
        <v>1.3973599999999999</v>
      </c>
      <c r="W40" s="232">
        <v>1.44882</v>
      </c>
      <c r="X40" s="232">
        <v>1.5002800000000001</v>
      </c>
      <c r="Y40" s="232">
        <v>1.5517399999999999</v>
      </c>
      <c r="Z40" s="232">
        <v>1.6032</v>
      </c>
      <c r="AA40" s="232">
        <v>1.6556200000000001</v>
      </c>
      <c r="AB40" s="232">
        <v>1.70804</v>
      </c>
      <c r="AC40" s="232">
        <v>1.7604599999999999</v>
      </c>
      <c r="AD40" s="232">
        <v>1.81288</v>
      </c>
      <c r="AE40" s="232">
        <v>1.8653</v>
      </c>
      <c r="AF40" s="232">
        <v>1.9454</v>
      </c>
      <c r="AG40" s="232">
        <v>2.0255000000000001</v>
      </c>
      <c r="AH40" s="232">
        <v>2.1055999999999999</v>
      </c>
      <c r="AI40" s="232">
        <v>2.1857000000000002</v>
      </c>
      <c r="AJ40" s="232">
        <v>2.2658</v>
      </c>
    </row>
    <row r="41" spans="2:36" x14ac:dyDescent="0.3">
      <c r="B41" t="s">
        <v>79</v>
      </c>
      <c r="C41" t="s">
        <v>99</v>
      </c>
      <c r="E41" s="232">
        <v>0.22239999999999999</v>
      </c>
      <c r="F41" s="232">
        <v>0.24929999999999999</v>
      </c>
      <c r="G41" s="232">
        <v>0.34771999999999997</v>
      </c>
      <c r="H41" s="232">
        <v>0.44613999999999998</v>
      </c>
      <c r="I41" s="232">
        <v>0.54456000000000004</v>
      </c>
      <c r="J41" s="232">
        <v>0.64298</v>
      </c>
      <c r="K41" s="232">
        <v>0.74139999999999995</v>
      </c>
      <c r="L41" s="232">
        <v>0.82823999999999998</v>
      </c>
      <c r="M41" s="232">
        <v>0.91508</v>
      </c>
      <c r="N41" s="232">
        <v>1.0019199999999999</v>
      </c>
      <c r="O41" s="232">
        <v>1.08876</v>
      </c>
      <c r="P41" s="232">
        <v>1.1756</v>
      </c>
      <c r="Q41" s="232">
        <v>1.2062200000000001</v>
      </c>
      <c r="R41" s="232">
        <v>1.2368399999999999</v>
      </c>
      <c r="S41" s="232">
        <v>1.26746</v>
      </c>
      <c r="T41" s="232">
        <v>1.2980799999999999</v>
      </c>
      <c r="U41" s="232">
        <v>1.3287</v>
      </c>
      <c r="V41" s="232">
        <v>1.3783000000000001</v>
      </c>
      <c r="W41" s="232">
        <v>1.4278999999999999</v>
      </c>
      <c r="X41" s="232">
        <v>1.4775</v>
      </c>
      <c r="Y41" s="232">
        <v>1.5270999999999999</v>
      </c>
      <c r="Z41" s="232">
        <v>1.5767</v>
      </c>
      <c r="AA41" s="232">
        <v>1.6294</v>
      </c>
      <c r="AB41" s="232">
        <v>1.6820999999999999</v>
      </c>
      <c r="AC41" s="232">
        <v>1.7347999999999999</v>
      </c>
      <c r="AD41" s="232">
        <v>1.7875000000000001</v>
      </c>
      <c r="AE41" s="232">
        <v>1.8402000000000001</v>
      </c>
      <c r="AF41" s="232">
        <v>1.9204600000000001</v>
      </c>
      <c r="AG41" s="232">
        <v>2.0007199999999998</v>
      </c>
      <c r="AH41" s="232">
        <v>2.0809799999999998</v>
      </c>
      <c r="AI41" s="232">
        <v>2.1612399999999998</v>
      </c>
      <c r="AJ41" s="232">
        <v>2.2414999999999998</v>
      </c>
    </row>
    <row r="42" spans="2:36" x14ac:dyDescent="0.3">
      <c r="B42" t="s">
        <v>79</v>
      </c>
      <c r="C42" t="s">
        <v>100</v>
      </c>
      <c r="E42" s="232">
        <v>0.22259999999999999</v>
      </c>
      <c r="F42" s="232">
        <v>0.2495</v>
      </c>
      <c r="G42" s="232">
        <v>0.34708000000000011</v>
      </c>
      <c r="H42" s="232">
        <v>0.44466000000000011</v>
      </c>
      <c r="I42" s="232">
        <v>0.54224000000000006</v>
      </c>
      <c r="J42" s="232">
        <v>0.63982000000000006</v>
      </c>
      <c r="K42" s="232">
        <v>0.73740000000000006</v>
      </c>
      <c r="L42" s="232">
        <v>0.82228000000000012</v>
      </c>
      <c r="M42" s="232">
        <v>0.90716000000000019</v>
      </c>
      <c r="N42" s="232">
        <v>0.99204000000000003</v>
      </c>
      <c r="O42" s="232">
        <v>1.0769200000000001</v>
      </c>
      <c r="P42" s="232">
        <v>1.1617999999999999</v>
      </c>
      <c r="Q42" s="232">
        <v>1.1877200000000001</v>
      </c>
      <c r="R42" s="232">
        <v>1.2136400000000001</v>
      </c>
      <c r="S42" s="232">
        <v>1.23956</v>
      </c>
      <c r="T42" s="232">
        <v>1.2654799999999999</v>
      </c>
      <c r="U42" s="232">
        <v>1.2914000000000001</v>
      </c>
      <c r="V42" s="232">
        <v>1.3353999999999999</v>
      </c>
      <c r="W42" s="232">
        <v>1.3794</v>
      </c>
      <c r="X42" s="232">
        <v>1.4234</v>
      </c>
      <c r="Y42" s="232">
        <v>1.4674</v>
      </c>
      <c r="Z42" s="232">
        <v>1.5114000000000001</v>
      </c>
      <c r="AA42" s="232">
        <v>1.56002</v>
      </c>
      <c r="AB42" s="232">
        <v>1.6086400000000001</v>
      </c>
      <c r="AC42" s="232">
        <v>1.65726</v>
      </c>
      <c r="AD42" s="232">
        <v>1.7058800000000001</v>
      </c>
      <c r="AE42" s="232">
        <v>1.7544999999999999</v>
      </c>
      <c r="AF42" s="232">
        <v>1.8444799999999999</v>
      </c>
      <c r="AG42" s="232">
        <v>1.9344600000000001</v>
      </c>
      <c r="AH42" s="232">
        <v>2.0244399999999998</v>
      </c>
      <c r="AI42" s="232">
        <v>2.11442</v>
      </c>
      <c r="AJ42" s="232">
        <v>2.2044000000000001</v>
      </c>
    </row>
    <row r="43" spans="2:36" x14ac:dyDescent="0.3">
      <c r="B43" t="s">
        <v>79</v>
      </c>
      <c r="C43" t="s">
        <v>97</v>
      </c>
      <c r="E43" s="232">
        <v>0.2228</v>
      </c>
      <c r="F43" s="232">
        <v>0.24979999999999999</v>
      </c>
      <c r="G43" s="232">
        <v>0.34993999999999997</v>
      </c>
      <c r="H43" s="232">
        <v>0.45007999999999998</v>
      </c>
      <c r="I43" s="232">
        <v>0.55022000000000004</v>
      </c>
      <c r="J43" s="232">
        <v>0.65036000000000005</v>
      </c>
      <c r="K43" s="232">
        <v>0.75049999999999994</v>
      </c>
      <c r="L43" s="232">
        <v>0.83864000000000005</v>
      </c>
      <c r="M43" s="232">
        <v>0.92678000000000005</v>
      </c>
      <c r="N43" s="232">
        <v>1.01492</v>
      </c>
      <c r="O43" s="232">
        <v>1.1030599999999999</v>
      </c>
      <c r="P43" s="232">
        <v>1.1912</v>
      </c>
      <c r="Q43" s="232">
        <v>1.2234799999999999</v>
      </c>
      <c r="R43" s="232">
        <v>1.25576</v>
      </c>
      <c r="S43" s="232">
        <v>1.2880400000000001</v>
      </c>
      <c r="T43" s="232">
        <v>1.3203199999999999</v>
      </c>
      <c r="U43" s="232">
        <v>1.3526</v>
      </c>
      <c r="V43" s="232">
        <v>1.4024399999999999</v>
      </c>
      <c r="W43" s="232">
        <v>1.45228</v>
      </c>
      <c r="X43" s="232">
        <v>1.5021199999999999</v>
      </c>
      <c r="Y43" s="232">
        <v>1.55196</v>
      </c>
      <c r="Z43" s="232">
        <v>1.6017999999999999</v>
      </c>
      <c r="AA43" s="232">
        <v>1.6522399999999999</v>
      </c>
      <c r="AB43" s="232">
        <v>1.70268</v>
      </c>
      <c r="AC43" s="232">
        <v>1.75312</v>
      </c>
      <c r="AD43" s="232">
        <v>1.8035600000000001</v>
      </c>
      <c r="AE43" s="232">
        <v>1.8540000000000001</v>
      </c>
      <c r="AF43" s="232">
        <v>1.92798</v>
      </c>
      <c r="AG43" s="232">
        <v>2.00196</v>
      </c>
      <c r="AH43" s="232">
        <v>2.0759400000000001</v>
      </c>
      <c r="AI43" s="232">
        <v>2.1499199999999998</v>
      </c>
      <c r="AJ43" s="232">
        <v>2.2239</v>
      </c>
    </row>
    <row r="44" spans="2:36" x14ac:dyDescent="0.3">
      <c r="B44" t="s">
        <v>79</v>
      </c>
      <c r="C44" t="s">
        <v>82</v>
      </c>
      <c r="E44" s="232">
        <v>0.22739999999999999</v>
      </c>
      <c r="F44" s="232">
        <v>0.25519999999999998</v>
      </c>
      <c r="G44" s="232">
        <v>0.36258000000000001</v>
      </c>
      <c r="H44" s="232">
        <v>0.46995999999999999</v>
      </c>
      <c r="I44" s="232">
        <v>0.57734000000000008</v>
      </c>
      <c r="J44" s="232">
        <v>0.68472</v>
      </c>
      <c r="K44" s="232">
        <v>0.79210000000000003</v>
      </c>
      <c r="L44" s="232">
        <v>0.89216000000000006</v>
      </c>
      <c r="M44" s="232">
        <v>0.9922200000000001</v>
      </c>
      <c r="N44" s="232">
        <v>1.0922799999999999</v>
      </c>
      <c r="O44" s="232">
        <v>1.19234</v>
      </c>
      <c r="P44" s="232">
        <v>1.2924</v>
      </c>
      <c r="Q44" s="232">
        <v>1.3394999999999999</v>
      </c>
      <c r="R44" s="232">
        <v>1.3866000000000001</v>
      </c>
      <c r="S44" s="232">
        <v>1.4337</v>
      </c>
      <c r="T44" s="232">
        <v>1.4807999999999999</v>
      </c>
      <c r="U44" s="232">
        <v>1.5279</v>
      </c>
      <c r="V44" s="232">
        <v>1.5711999999999999</v>
      </c>
      <c r="W44" s="232">
        <v>1.6145</v>
      </c>
      <c r="X44" s="232">
        <v>1.6577999999999999</v>
      </c>
      <c r="Y44" s="232">
        <v>1.7011000000000001</v>
      </c>
      <c r="Z44" s="232">
        <v>1.7444</v>
      </c>
      <c r="AA44" s="232">
        <v>1.7539</v>
      </c>
      <c r="AB44" s="232">
        <v>1.7634000000000001</v>
      </c>
      <c r="AC44" s="232">
        <v>1.7728999999999999</v>
      </c>
      <c r="AD44" s="232">
        <v>1.7824</v>
      </c>
      <c r="AE44" s="232">
        <v>1.7919</v>
      </c>
      <c r="AF44" s="232">
        <v>1.8209200000000001</v>
      </c>
      <c r="AG44" s="232">
        <v>1.8499399999999999</v>
      </c>
      <c r="AH44" s="232">
        <v>1.87896</v>
      </c>
      <c r="AI44" s="232">
        <v>1.90798</v>
      </c>
      <c r="AJ44" s="232">
        <v>1.9370000000000001</v>
      </c>
    </row>
    <row r="45" spans="2:36" x14ac:dyDescent="0.3">
      <c r="B45" t="s">
        <v>71</v>
      </c>
      <c r="C45" t="s">
        <v>88</v>
      </c>
      <c r="E45" s="232">
        <v>0.30259999999999998</v>
      </c>
      <c r="F45" s="232">
        <v>0.30030000000000001</v>
      </c>
      <c r="G45" s="232">
        <v>0.30452000000000001</v>
      </c>
      <c r="H45" s="232">
        <v>0.30874000000000001</v>
      </c>
      <c r="I45" s="232">
        <v>0.31296000000000002</v>
      </c>
      <c r="J45" s="232">
        <v>0.31718000000000002</v>
      </c>
      <c r="K45" s="232">
        <v>0.32140000000000002</v>
      </c>
      <c r="L45" s="232">
        <v>0.31612000000000001</v>
      </c>
      <c r="M45" s="232">
        <v>0.31084000000000001</v>
      </c>
      <c r="N45" s="232">
        <v>0.30556000000000011</v>
      </c>
      <c r="O45" s="232">
        <v>0.30027999999999999</v>
      </c>
      <c r="P45" s="232">
        <v>0.29499999999999998</v>
      </c>
      <c r="Q45" s="232">
        <v>0.25796000000000002</v>
      </c>
      <c r="R45" s="232">
        <v>0.22092000000000001</v>
      </c>
      <c r="S45" s="232">
        <v>0.18387999999999999</v>
      </c>
      <c r="T45" s="232">
        <v>0.14684</v>
      </c>
      <c r="U45" s="232">
        <v>0.10979999999999999</v>
      </c>
      <c r="V45" s="232">
        <v>0.1135</v>
      </c>
      <c r="W45" s="232">
        <v>0.1172</v>
      </c>
      <c r="X45" s="232">
        <v>0.12089999999999999</v>
      </c>
      <c r="Y45" s="232">
        <v>0.1246</v>
      </c>
      <c r="Z45" s="232">
        <v>0.1283</v>
      </c>
      <c r="AA45" s="232">
        <v>0.13372000000000001</v>
      </c>
      <c r="AB45" s="232">
        <v>0.13914000000000001</v>
      </c>
      <c r="AC45" s="232">
        <v>0.14455999999999999</v>
      </c>
      <c r="AD45" s="232">
        <v>0.14998</v>
      </c>
      <c r="AE45" s="232">
        <v>0.15540000000000001</v>
      </c>
      <c r="AF45" s="232">
        <v>0.16109999999999999</v>
      </c>
      <c r="AG45" s="232">
        <v>0.1668</v>
      </c>
      <c r="AH45" s="232">
        <v>0.17249999999999999</v>
      </c>
      <c r="AI45" s="232">
        <v>0.1782</v>
      </c>
      <c r="AJ45" s="232">
        <v>0.18390000000000001</v>
      </c>
    </row>
  </sheetData>
  <conditionalFormatting sqref="Z1:Z16">
    <cfRule type="colorScale" priority="67">
      <colorScale>
        <cfvo type="min"/>
        <cfvo type="max"/>
        <color rgb="FFFCFCFF"/>
        <color rgb="FF63BE7B"/>
      </colorScale>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5E518-680D-4C66-B023-DA1AF27DD962}">
  <sheetPr>
    <tabColor rgb="FF00B050"/>
  </sheetPr>
  <dimension ref="A1:AM59"/>
  <sheetViews>
    <sheetView zoomScale="80" zoomScaleNormal="80" workbookViewId="0"/>
  </sheetViews>
  <sheetFormatPr defaultRowHeight="14.4" x14ac:dyDescent="0.3"/>
  <cols>
    <col min="3" max="3" width="22.109375" customWidth="1"/>
    <col min="4" max="4" width="23.88671875" customWidth="1"/>
    <col min="5" max="5" width="29.44140625" customWidth="1"/>
  </cols>
  <sheetData>
    <row r="1" spans="1:39" x14ac:dyDescent="0.3">
      <c r="A1" s="99" t="s">
        <v>391</v>
      </c>
      <c r="AM1" s="216"/>
    </row>
    <row r="2" spans="1:39" x14ac:dyDescent="0.3">
      <c r="A2" s="35" t="s">
        <v>384</v>
      </c>
      <c r="AM2" s="216"/>
    </row>
    <row r="3" spans="1:39" x14ac:dyDescent="0.3">
      <c r="AM3" s="216"/>
    </row>
    <row r="4" spans="1:39" x14ac:dyDescent="0.3">
      <c r="AM4" s="216"/>
    </row>
    <row r="5" spans="1:39" x14ac:dyDescent="0.3">
      <c r="AM5" s="216"/>
    </row>
    <row r="6" spans="1:39" x14ac:dyDescent="0.3">
      <c r="AM6" s="216"/>
    </row>
    <row r="7" spans="1:39" x14ac:dyDescent="0.3">
      <c r="AM7" s="216"/>
    </row>
    <row r="8" spans="1:39" x14ac:dyDescent="0.3">
      <c r="AM8" s="216"/>
    </row>
    <row r="9" spans="1:39" x14ac:dyDescent="0.3">
      <c r="AM9" s="216"/>
    </row>
    <row r="10" spans="1:39" x14ac:dyDescent="0.3">
      <c r="AM10" s="216"/>
    </row>
    <row r="11" spans="1:39" x14ac:dyDescent="0.3">
      <c r="AM11" s="216"/>
    </row>
    <row r="12" spans="1:39" x14ac:dyDescent="0.3">
      <c r="AM12" s="216"/>
    </row>
    <row r="13" spans="1:39" x14ac:dyDescent="0.3">
      <c r="AM13" s="216"/>
    </row>
    <row r="14" spans="1:39" x14ac:dyDescent="0.3">
      <c r="AM14" s="216"/>
    </row>
    <row r="15" spans="1:39" x14ac:dyDescent="0.3">
      <c r="AM15" s="216"/>
    </row>
    <row r="16" spans="1:39" x14ac:dyDescent="0.3">
      <c r="AM16" s="216"/>
    </row>
    <row r="17" spans="3:39" x14ac:dyDescent="0.3">
      <c r="AM17" s="216"/>
    </row>
    <row r="18" spans="3:39" x14ac:dyDescent="0.3">
      <c r="AM18" s="216"/>
    </row>
    <row r="19" spans="3:39" x14ac:dyDescent="0.3">
      <c r="AM19" s="216"/>
    </row>
    <row r="20" spans="3:39" x14ac:dyDescent="0.3">
      <c r="AM20" s="216"/>
    </row>
    <row r="21" spans="3:39" x14ac:dyDescent="0.3">
      <c r="AM21" s="216"/>
    </row>
    <row r="22" spans="3:39" x14ac:dyDescent="0.3">
      <c r="AM22" s="216"/>
    </row>
    <row r="24" spans="3:39" x14ac:dyDescent="0.3">
      <c r="C24" s="35" t="s">
        <v>13</v>
      </c>
      <c r="D24" s="35" t="s">
        <v>15</v>
      </c>
      <c r="E24" t="s">
        <v>387</v>
      </c>
      <c r="F24" s="35"/>
      <c r="G24" s="35" t="s">
        <v>116</v>
      </c>
      <c r="H24" s="35"/>
      <c r="I24" s="35"/>
      <c r="J24" s="35"/>
      <c r="K24" s="35"/>
      <c r="L24" s="35" t="s">
        <v>121</v>
      </c>
      <c r="M24" s="35"/>
      <c r="N24" s="35"/>
      <c r="O24" s="35"/>
      <c r="P24" s="35"/>
      <c r="Q24" s="35" t="s">
        <v>126</v>
      </c>
      <c r="R24" s="35"/>
      <c r="S24" s="35"/>
      <c r="T24" s="35"/>
      <c r="U24" s="35"/>
      <c r="V24" s="35" t="s">
        <v>131</v>
      </c>
      <c r="W24" s="35"/>
      <c r="X24" s="35"/>
      <c r="Y24" s="35"/>
      <c r="Z24" s="35"/>
      <c r="AA24" s="35" t="s">
        <v>136</v>
      </c>
      <c r="AB24" s="35"/>
      <c r="AC24" s="35"/>
      <c r="AD24" s="35"/>
      <c r="AE24" s="35"/>
      <c r="AF24" s="35" t="s">
        <v>141</v>
      </c>
      <c r="AG24" s="35"/>
      <c r="AH24" s="35"/>
      <c r="AI24" s="35"/>
      <c r="AJ24" s="35"/>
      <c r="AK24" s="35" t="s">
        <v>146</v>
      </c>
    </row>
    <row r="25" spans="3:39" x14ac:dyDescent="0.3">
      <c r="C25" t="s">
        <v>79</v>
      </c>
      <c r="D25" t="s">
        <v>80</v>
      </c>
      <c r="E25" s="79" t="s">
        <v>298</v>
      </c>
      <c r="F25" s="216">
        <v>1</v>
      </c>
      <c r="G25" s="216">
        <v>0.98793802278450982</v>
      </c>
      <c r="H25" s="216">
        <v>0.948361622123159</v>
      </c>
      <c r="I25" s="216">
        <v>0.90878522146180829</v>
      </c>
      <c r="J25" s="216">
        <v>0.86920882080045758</v>
      </c>
      <c r="K25" s="216">
        <v>0.82963242013910687</v>
      </c>
      <c r="L25" s="216">
        <v>0.79005601947775606</v>
      </c>
      <c r="M25" s="216">
        <v>0.77275346546395696</v>
      </c>
      <c r="N25" s="216">
        <v>0.75545091145015797</v>
      </c>
      <c r="O25" s="216">
        <v>0.73814835743635887</v>
      </c>
      <c r="P25" s="216">
        <v>0.72084580342255988</v>
      </c>
      <c r="Q25" s="216">
        <v>0.70354324940876078</v>
      </c>
      <c r="R25" s="216">
        <v>0.69047250301723828</v>
      </c>
      <c r="S25" s="216">
        <v>0.677401756625716</v>
      </c>
      <c r="T25" s="216">
        <v>0.6643310102341935</v>
      </c>
      <c r="U25" s="216">
        <v>0.65126026384267111</v>
      </c>
      <c r="V25" s="216">
        <v>0.6381895174511486</v>
      </c>
      <c r="W25" s="216">
        <v>0.62252638775524449</v>
      </c>
      <c r="X25" s="216">
        <v>0.60686325805934016</v>
      </c>
      <c r="Y25" s="216">
        <v>0.59120012836343605</v>
      </c>
      <c r="Z25" s="216">
        <v>0.57553699866753161</v>
      </c>
      <c r="AA25" s="216">
        <v>0.55987386897162739</v>
      </c>
      <c r="AB25" s="216">
        <v>0.55333849577586625</v>
      </c>
      <c r="AC25" s="216">
        <v>0.54680312258010511</v>
      </c>
      <c r="AD25" s="216">
        <v>0.54026774938434385</v>
      </c>
      <c r="AE25" s="216">
        <v>0.5337323761885826</v>
      </c>
      <c r="AF25" s="216">
        <v>0.52719700299282146</v>
      </c>
      <c r="AG25" s="216">
        <v>0.51958030737461891</v>
      </c>
      <c r="AH25" s="216">
        <v>0.51196361175641647</v>
      </c>
      <c r="AI25" s="216">
        <v>0.50434691613821392</v>
      </c>
      <c r="AJ25" s="216">
        <v>0.49673022052001142</v>
      </c>
      <c r="AK25" s="216">
        <v>0.48911352490180893</v>
      </c>
    </row>
    <row r="26" spans="3:39" x14ac:dyDescent="0.3">
      <c r="C26" t="s">
        <v>14</v>
      </c>
      <c r="D26" t="s">
        <v>16</v>
      </c>
      <c r="E26" s="79" t="s">
        <v>300</v>
      </c>
      <c r="F26" s="216">
        <v>1</v>
      </c>
      <c r="G26" s="216">
        <v>0.99600300232497119</v>
      </c>
      <c r="H26" s="216">
        <v>0.99316665954733241</v>
      </c>
      <c r="I26" s="216">
        <v>0.99033031676969374</v>
      </c>
      <c r="J26" s="216">
        <v>0.98749397399205474</v>
      </c>
      <c r="K26" s="216">
        <v>0.98465763121441607</v>
      </c>
      <c r="L26" s="216">
        <v>0.98182128843677741</v>
      </c>
      <c r="M26" s="216">
        <v>0.95151611308757389</v>
      </c>
      <c r="N26" s="216">
        <v>0.92121093773837059</v>
      </c>
      <c r="O26" s="216">
        <v>0.89090576238916719</v>
      </c>
      <c r="P26" s="216">
        <v>0.86060058703996389</v>
      </c>
      <c r="Q26" s="216">
        <v>0.83029541169076049</v>
      </c>
      <c r="R26" s="216">
        <v>0.8089813453100877</v>
      </c>
      <c r="S26" s="216">
        <v>0.7876672789294149</v>
      </c>
      <c r="T26" s="216">
        <v>0.766353212548742</v>
      </c>
      <c r="U26" s="216">
        <v>0.74503914616806921</v>
      </c>
      <c r="V26" s="216">
        <v>0.72372507978739631</v>
      </c>
      <c r="W26" s="216">
        <v>0.70760039786908158</v>
      </c>
      <c r="X26" s="216">
        <v>0.69147571595076673</v>
      </c>
      <c r="Y26" s="216">
        <v>0.675351034032452</v>
      </c>
      <c r="Z26" s="216">
        <v>0.65922635211413716</v>
      </c>
      <c r="AA26" s="216">
        <v>0.64310167019582243</v>
      </c>
      <c r="AB26" s="216">
        <v>0.63642576873554524</v>
      </c>
      <c r="AC26" s="216">
        <v>0.62974986727526805</v>
      </c>
      <c r="AD26" s="216">
        <v>0.62307396581499086</v>
      </c>
      <c r="AE26" s="216">
        <v>0.61639806435471378</v>
      </c>
      <c r="AF26" s="216">
        <v>0.60972216289443659</v>
      </c>
      <c r="AG26" s="216">
        <v>0.60641594405423704</v>
      </c>
      <c r="AH26" s="216">
        <v>0.60310972521403772</v>
      </c>
      <c r="AI26" s="216">
        <v>0.59980350637383839</v>
      </c>
      <c r="AJ26" s="216">
        <v>0.59649728753363895</v>
      </c>
      <c r="AK26" s="216">
        <v>0.59319106869343952</v>
      </c>
    </row>
    <row r="27" spans="3:39" x14ac:dyDescent="0.3">
      <c r="C27" t="s">
        <v>71</v>
      </c>
      <c r="D27" t="s">
        <v>86</v>
      </c>
      <c r="E27" s="79" t="s">
        <v>301</v>
      </c>
      <c r="F27" s="216">
        <v>1</v>
      </c>
      <c r="G27" s="216">
        <v>1.0063710162798549</v>
      </c>
      <c r="H27" s="216">
        <v>0.98479029961392228</v>
      </c>
      <c r="I27" s="216">
        <v>0.96320958294798964</v>
      </c>
      <c r="J27" s="216">
        <v>0.94162886628205689</v>
      </c>
      <c r="K27" s="216">
        <v>0.92004814961612424</v>
      </c>
      <c r="L27" s="216">
        <v>0.8984674329501916</v>
      </c>
      <c r="M27" s="216">
        <v>0.8811585267391846</v>
      </c>
      <c r="N27" s="216">
        <v>0.86384962052817771</v>
      </c>
      <c r="O27" s="216">
        <v>0.84654071431717093</v>
      </c>
      <c r="P27" s="216">
        <v>0.82923180810616404</v>
      </c>
      <c r="Q27" s="216">
        <v>0.81192290189515715</v>
      </c>
      <c r="R27" s="216">
        <v>0.80228857474200321</v>
      </c>
      <c r="S27" s="216">
        <v>0.79265424758884917</v>
      </c>
      <c r="T27" s="216">
        <v>0.78301992043569535</v>
      </c>
      <c r="U27" s="216">
        <v>0.77338559328254131</v>
      </c>
      <c r="V27" s="216">
        <v>0.76375126612938737</v>
      </c>
      <c r="W27" s="216">
        <v>0.76074778702602719</v>
      </c>
      <c r="X27" s="216">
        <v>0.757744307922667</v>
      </c>
      <c r="Y27" s="216">
        <v>0.75474082881930682</v>
      </c>
      <c r="Z27" s="216">
        <v>0.75173734971594663</v>
      </c>
      <c r="AA27" s="216">
        <v>0.74873387061258645</v>
      </c>
      <c r="AB27" s="216">
        <v>0.74696349143435947</v>
      </c>
      <c r="AC27" s="216">
        <v>0.74519311225613238</v>
      </c>
      <c r="AD27" s="216">
        <v>0.74342273307790541</v>
      </c>
      <c r="AE27" s="216">
        <v>0.74165235389967843</v>
      </c>
      <c r="AF27" s="216">
        <v>0.73988197472145145</v>
      </c>
      <c r="AG27" s="216">
        <v>0.74025777660339687</v>
      </c>
      <c r="AH27" s="216">
        <v>0.74063357848534228</v>
      </c>
      <c r="AI27" s="216">
        <v>0.7410093803672877</v>
      </c>
      <c r="AJ27" s="216">
        <v>0.741385182249233</v>
      </c>
      <c r="AK27" s="216">
        <v>0.7417609841311783</v>
      </c>
    </row>
    <row r="28" spans="3:39" x14ac:dyDescent="0.3">
      <c r="C28" t="s">
        <v>71</v>
      </c>
      <c r="D28" t="s">
        <v>72</v>
      </c>
      <c r="F28" s="216">
        <v>1</v>
      </c>
      <c r="G28" s="216">
        <v>1.0036020851822298</v>
      </c>
      <c r="H28" s="216">
        <v>0.97971944007338418</v>
      </c>
      <c r="I28" s="216">
        <v>0.95583679496453855</v>
      </c>
      <c r="J28" s="216">
        <v>0.93195414985569291</v>
      </c>
      <c r="K28" s="216">
        <v>0.90807150474684728</v>
      </c>
      <c r="L28" s="216">
        <v>0.88418885963800165</v>
      </c>
      <c r="M28" s="216">
        <v>0.86222285198636739</v>
      </c>
      <c r="N28" s="216">
        <v>0.84025684433473302</v>
      </c>
      <c r="O28" s="216">
        <v>0.81829083668309854</v>
      </c>
      <c r="P28" s="216">
        <v>0.79632482903146418</v>
      </c>
      <c r="Q28" s="216">
        <v>0.77435882137982992</v>
      </c>
      <c r="R28" s="216">
        <v>0.76059482880773233</v>
      </c>
      <c r="S28" s="216">
        <v>0.74683083623563451</v>
      </c>
      <c r="T28" s="216">
        <v>0.73306684366353692</v>
      </c>
      <c r="U28" s="216">
        <v>0.71930285109143943</v>
      </c>
      <c r="V28" s="216">
        <v>0.70553885851934162</v>
      </c>
      <c r="W28" s="216">
        <v>0.69917293737741359</v>
      </c>
      <c r="X28" s="216">
        <v>0.69280701623548546</v>
      </c>
      <c r="Y28" s="216">
        <v>0.68644109509355733</v>
      </c>
      <c r="Z28" s="216">
        <v>0.68007517395162931</v>
      </c>
      <c r="AA28" s="216">
        <v>0.67370925280970106</v>
      </c>
      <c r="AB28" s="216">
        <v>0.67121389524867814</v>
      </c>
      <c r="AC28" s="216">
        <v>0.66871853768765521</v>
      </c>
      <c r="AD28" s="216">
        <v>0.66622318012663251</v>
      </c>
      <c r="AE28" s="216">
        <v>0.66372782256560947</v>
      </c>
      <c r="AF28" s="216">
        <v>0.66123246500458654</v>
      </c>
      <c r="AG28" s="216">
        <v>0.66190216945461611</v>
      </c>
      <c r="AH28" s="216">
        <v>0.66257187390464556</v>
      </c>
      <c r="AI28" s="216">
        <v>0.66324157835467512</v>
      </c>
      <c r="AJ28" s="216">
        <v>0.66391128280470446</v>
      </c>
      <c r="AK28" s="216">
        <v>0.66458098725473391</v>
      </c>
    </row>
    <row r="29" spans="3:39" x14ac:dyDescent="0.3">
      <c r="C29" t="s">
        <v>60</v>
      </c>
      <c r="D29" t="s">
        <v>94</v>
      </c>
      <c r="F29" s="216">
        <v>1</v>
      </c>
      <c r="G29" s="216">
        <v>0.98978908603950455</v>
      </c>
      <c r="H29" s="216">
        <v>0.9768128557080682</v>
      </c>
      <c r="I29" s="216">
        <v>0.96383662537663206</v>
      </c>
      <c r="J29" s="216">
        <v>0.95086039504519582</v>
      </c>
      <c r="K29" s="216">
        <v>0.93788416471375968</v>
      </c>
      <c r="L29" s="216">
        <v>0.92490793438232333</v>
      </c>
      <c r="M29" s="216">
        <v>0.91261734181452958</v>
      </c>
      <c r="N29" s="216">
        <v>0.90032674924673584</v>
      </c>
      <c r="O29" s="216">
        <v>0.88803615667894198</v>
      </c>
      <c r="P29" s="216">
        <v>0.87574556411114823</v>
      </c>
      <c r="Q29" s="216">
        <v>0.86345497154335449</v>
      </c>
      <c r="R29" s="216">
        <v>0.85159156344158016</v>
      </c>
      <c r="S29" s="216">
        <v>0.83972815533980583</v>
      </c>
      <c r="T29" s="216">
        <v>0.8278647472380315</v>
      </c>
      <c r="U29" s="216">
        <v>0.81600133913625705</v>
      </c>
      <c r="V29" s="216">
        <v>0.80413793103448272</v>
      </c>
      <c r="W29" s="216">
        <v>0.79480950786742555</v>
      </c>
      <c r="X29" s="216">
        <v>0.78548108470036815</v>
      </c>
      <c r="Y29" s="216">
        <v>0.77615266153331097</v>
      </c>
      <c r="Z29" s="216">
        <v>0.76682423836625369</v>
      </c>
      <c r="AA29" s="216">
        <v>0.75749581519919651</v>
      </c>
      <c r="AB29" s="216">
        <v>0.75130097087378633</v>
      </c>
      <c r="AC29" s="216">
        <v>0.74510612654837627</v>
      </c>
      <c r="AD29" s="216">
        <v>0.7389112822229662</v>
      </c>
      <c r="AE29" s="216">
        <v>0.73271643789755603</v>
      </c>
      <c r="AF29" s="216">
        <v>0.72652159357214596</v>
      </c>
      <c r="AG29" s="216">
        <v>0.72968731168396384</v>
      </c>
      <c r="AH29" s="216">
        <v>0.73285302979578171</v>
      </c>
      <c r="AI29" s="216">
        <v>0.73601874790759958</v>
      </c>
      <c r="AJ29" s="216">
        <v>0.73918446601941756</v>
      </c>
      <c r="AK29" s="216">
        <v>0.74235018413123532</v>
      </c>
    </row>
    <row r="30" spans="3:39" x14ac:dyDescent="0.3">
      <c r="C30" t="s">
        <v>60</v>
      </c>
      <c r="D30" t="s">
        <v>61</v>
      </c>
      <c r="F30" s="216">
        <v>1</v>
      </c>
      <c r="G30" s="216">
        <v>0.98978908603950455</v>
      </c>
      <c r="H30" s="216">
        <v>0.96769467693337796</v>
      </c>
      <c r="I30" s="216">
        <v>0.94560026782725148</v>
      </c>
      <c r="J30" s="216">
        <v>0.92350585872112478</v>
      </c>
      <c r="K30" s="216">
        <v>0.90141144961499831</v>
      </c>
      <c r="L30" s="216">
        <v>0.87931704050887172</v>
      </c>
      <c r="M30" s="216">
        <v>0.86457448945430193</v>
      </c>
      <c r="N30" s="216">
        <v>0.84983193839973215</v>
      </c>
      <c r="O30" s="216">
        <v>0.83508938734516236</v>
      </c>
      <c r="P30" s="216">
        <v>0.82034683629059257</v>
      </c>
      <c r="Q30" s="216">
        <v>0.80560428523602279</v>
      </c>
      <c r="R30" s="216">
        <v>0.79543488449949784</v>
      </c>
      <c r="S30" s="216">
        <v>0.78526548376297289</v>
      </c>
      <c r="T30" s="216">
        <v>0.77509608302644795</v>
      </c>
      <c r="U30" s="216">
        <v>0.764926682289923</v>
      </c>
      <c r="V30" s="216">
        <v>0.75475728155339805</v>
      </c>
      <c r="W30" s="216">
        <v>0.74999129561432865</v>
      </c>
      <c r="X30" s="216">
        <v>0.74522530967525935</v>
      </c>
      <c r="Y30" s="216">
        <v>0.74045932373619006</v>
      </c>
      <c r="Z30" s="216">
        <v>0.73569333779712076</v>
      </c>
      <c r="AA30" s="216">
        <v>0.73092735185805147</v>
      </c>
      <c r="AB30" s="216">
        <v>0.7368289253431537</v>
      </c>
      <c r="AC30" s="216">
        <v>0.7427304988282557</v>
      </c>
      <c r="AD30" s="216">
        <v>0.74863207231335793</v>
      </c>
      <c r="AE30" s="216">
        <v>0.75453364579845994</v>
      </c>
      <c r="AF30" s="216">
        <v>0.76043521928356217</v>
      </c>
      <c r="AG30" s="216">
        <v>0.76621894877803809</v>
      </c>
      <c r="AH30" s="216">
        <v>0.77200267827251412</v>
      </c>
      <c r="AI30" s="216">
        <v>0.77778640776699026</v>
      </c>
      <c r="AJ30" s="216">
        <v>0.78357013726146629</v>
      </c>
      <c r="AK30" s="216">
        <v>0.78935386675594232</v>
      </c>
    </row>
    <row r="31" spans="3:39" x14ac:dyDescent="0.3">
      <c r="C31" t="s">
        <v>14</v>
      </c>
      <c r="D31" t="s">
        <v>76</v>
      </c>
      <c r="F31" s="216">
        <v>1</v>
      </c>
      <c r="G31" s="216">
        <v>0.99600300232497119</v>
      </c>
      <c r="H31" s="216">
        <v>0.99347421478828124</v>
      </c>
      <c r="I31" s="216">
        <v>0.99094542725159118</v>
      </c>
      <c r="J31" s="216">
        <v>0.98841663971490112</v>
      </c>
      <c r="K31" s="216">
        <v>0.98588785217821129</v>
      </c>
      <c r="L31" s="216">
        <v>0.98335906464152112</v>
      </c>
      <c r="M31" s="216">
        <v>0.95237165365862586</v>
      </c>
      <c r="N31" s="216">
        <v>0.9213842426757306</v>
      </c>
      <c r="O31" s="216">
        <v>0.89039683169283534</v>
      </c>
      <c r="P31" s="216">
        <v>0.85940942070993998</v>
      </c>
      <c r="Q31" s="216">
        <v>0.82842200972704472</v>
      </c>
      <c r="R31" s="216">
        <v>0.80768277873719285</v>
      </c>
      <c r="S31" s="216">
        <v>0.78694354774734099</v>
      </c>
      <c r="T31" s="216">
        <v>0.76620431675748901</v>
      </c>
      <c r="U31" s="216">
        <v>0.74546508576763715</v>
      </c>
      <c r="V31" s="216">
        <v>0.72472585477778528</v>
      </c>
      <c r="W31" s="216">
        <v>0.70946159525974384</v>
      </c>
      <c r="X31" s="216">
        <v>0.6941973357417025</v>
      </c>
      <c r="Y31" s="216">
        <v>0.67893307622366106</v>
      </c>
      <c r="Z31" s="216">
        <v>0.66366881670561961</v>
      </c>
      <c r="AA31" s="216">
        <v>0.64840455718757817</v>
      </c>
      <c r="AB31" s="216">
        <v>0.64186778786011123</v>
      </c>
      <c r="AC31" s="216">
        <v>0.63533101853264418</v>
      </c>
      <c r="AD31" s="216">
        <v>0.62879424920517724</v>
      </c>
      <c r="AE31" s="216">
        <v>0.62225747987771018</v>
      </c>
      <c r="AF31" s="216">
        <v>0.61572071055024313</v>
      </c>
      <c r="AG31" s="216">
        <v>0.61254752155632719</v>
      </c>
      <c r="AH31" s="216">
        <v>0.60937433256241114</v>
      </c>
      <c r="AI31" s="216">
        <v>0.60620114356849519</v>
      </c>
      <c r="AJ31" s="216">
        <v>0.60302795457457914</v>
      </c>
      <c r="AK31" s="216">
        <v>0.59985476558066309</v>
      </c>
    </row>
    <row r="32" spans="3:39" x14ac:dyDescent="0.3">
      <c r="C32" t="s">
        <v>14</v>
      </c>
      <c r="D32" t="s">
        <v>77</v>
      </c>
      <c r="F32" s="216">
        <v>1</v>
      </c>
      <c r="G32" s="216">
        <v>0.99600300232497119</v>
      </c>
      <c r="H32" s="216">
        <v>0.99347421478828124</v>
      </c>
      <c r="I32" s="216">
        <v>0.99094542725159118</v>
      </c>
      <c r="J32" s="216">
        <v>0.98841663971490112</v>
      </c>
      <c r="K32" s="216">
        <v>0.98588785217821129</v>
      </c>
      <c r="L32" s="216">
        <v>0.98335906464152112</v>
      </c>
      <c r="M32" s="216">
        <v>0.95237165365862586</v>
      </c>
      <c r="N32" s="216">
        <v>0.9213842426757306</v>
      </c>
      <c r="O32" s="216">
        <v>0.89039683169283534</v>
      </c>
      <c r="P32" s="216">
        <v>0.85940942070993998</v>
      </c>
      <c r="Q32" s="216">
        <v>0.82842200972704472</v>
      </c>
      <c r="R32" s="216">
        <v>0.80768277873719285</v>
      </c>
      <c r="S32" s="216">
        <v>0.78694354774734099</v>
      </c>
      <c r="T32" s="216">
        <v>0.76620431675748901</v>
      </c>
      <c r="U32" s="216">
        <v>0.74546508576763715</v>
      </c>
      <c r="V32" s="216">
        <v>0.72472585477778528</v>
      </c>
      <c r="W32" s="216">
        <v>0.70946159525974384</v>
      </c>
      <c r="X32" s="216">
        <v>0.6941973357417025</v>
      </c>
      <c r="Y32" s="216">
        <v>0.67893307622366106</v>
      </c>
      <c r="Z32" s="216">
        <v>0.66366881670561961</v>
      </c>
      <c r="AA32" s="216">
        <v>0.64840455718757817</v>
      </c>
      <c r="AB32" s="216">
        <v>0.64186778786011123</v>
      </c>
      <c r="AC32" s="216">
        <v>0.63533101853264418</v>
      </c>
      <c r="AD32" s="216">
        <v>0.62879424920517724</v>
      </c>
      <c r="AE32" s="216">
        <v>0.62225747987771018</v>
      </c>
      <c r="AF32" s="216">
        <v>0.61572071055024313</v>
      </c>
      <c r="AG32" s="216">
        <v>0.61254752155632719</v>
      </c>
      <c r="AH32" s="216">
        <v>0.60937433256241114</v>
      </c>
      <c r="AI32" s="216">
        <v>0.60620114356849519</v>
      </c>
      <c r="AJ32" s="216">
        <v>0.60302795457457914</v>
      </c>
      <c r="AK32" s="216">
        <v>0.59985476558066309</v>
      </c>
    </row>
    <row r="33" spans="3:37" x14ac:dyDescent="0.3">
      <c r="C33" t="s">
        <v>14</v>
      </c>
      <c r="D33" t="s">
        <v>66</v>
      </c>
      <c r="F33" s="216">
        <v>1</v>
      </c>
      <c r="G33" s="216">
        <v>0.99600300232497119</v>
      </c>
      <c r="H33" s="216">
        <v>0.99316665954733241</v>
      </c>
      <c r="I33" s="216">
        <v>0.99033031676969374</v>
      </c>
      <c r="J33" s="216">
        <v>0.98749397399205474</v>
      </c>
      <c r="K33" s="216">
        <v>0.98465763121441607</v>
      </c>
      <c r="L33" s="216">
        <v>0.98182128843677741</v>
      </c>
      <c r="M33" s="216">
        <v>0.95091930946525671</v>
      </c>
      <c r="N33" s="216">
        <v>0.92001733049373591</v>
      </c>
      <c r="O33" s="216">
        <v>0.88911535152221532</v>
      </c>
      <c r="P33" s="216">
        <v>0.85821337255069474</v>
      </c>
      <c r="Q33" s="216">
        <v>0.82731139357917405</v>
      </c>
      <c r="R33" s="216">
        <v>0.80411538203364796</v>
      </c>
      <c r="S33" s="216">
        <v>0.78091937048812188</v>
      </c>
      <c r="T33" s="216">
        <v>0.75772335894259579</v>
      </c>
      <c r="U33" s="216">
        <v>0.73452734739706971</v>
      </c>
      <c r="V33" s="216">
        <v>0.71133133585154362</v>
      </c>
      <c r="W33" s="216">
        <v>0.69451953647031539</v>
      </c>
      <c r="X33" s="216">
        <v>0.67770773708908727</v>
      </c>
      <c r="Y33" s="216">
        <v>0.66089593770785915</v>
      </c>
      <c r="Z33" s="216">
        <v>0.64408413832663103</v>
      </c>
      <c r="AA33" s="216">
        <v>0.6272723389454028</v>
      </c>
      <c r="AB33" s="216">
        <v>0.62274444234254578</v>
      </c>
      <c r="AC33" s="216">
        <v>0.61821654573968865</v>
      </c>
      <c r="AD33" s="216">
        <v>0.61368864913683152</v>
      </c>
      <c r="AE33" s="216">
        <v>0.60916075253397461</v>
      </c>
      <c r="AF33" s="216">
        <v>0.60463285593111749</v>
      </c>
      <c r="AG33" s="216">
        <v>0.60361743545306434</v>
      </c>
      <c r="AH33" s="216">
        <v>0.6026020149750112</v>
      </c>
      <c r="AI33" s="216">
        <v>0.60158659449695817</v>
      </c>
      <c r="AJ33" s="216">
        <v>0.60057117401890503</v>
      </c>
      <c r="AK33" s="216">
        <v>0.59955575354085178</v>
      </c>
    </row>
    <row r="34" spans="3:37" x14ac:dyDescent="0.3">
      <c r="C34" t="s">
        <v>14</v>
      </c>
      <c r="D34" t="s">
        <v>67</v>
      </c>
      <c r="F34" s="216">
        <v>1</v>
      </c>
      <c r="G34" s="216">
        <v>0.99600300232497119</v>
      </c>
      <c r="H34" s="216">
        <v>0.99316665954733241</v>
      </c>
      <c r="I34" s="216">
        <v>0.99033031676969374</v>
      </c>
      <c r="J34" s="216">
        <v>0.98749397399205474</v>
      </c>
      <c r="K34" s="216">
        <v>0.98465763121441607</v>
      </c>
      <c r="L34" s="216">
        <v>0.98182128843677741</v>
      </c>
      <c r="M34" s="216">
        <v>0.95102793016543297</v>
      </c>
      <c r="N34" s="216">
        <v>0.92023457189408864</v>
      </c>
      <c r="O34" s="216">
        <v>0.88944121362274442</v>
      </c>
      <c r="P34" s="216">
        <v>0.85864785535140009</v>
      </c>
      <c r="Q34" s="216">
        <v>0.82785449708005587</v>
      </c>
      <c r="R34" s="216">
        <v>0.8047573425762633</v>
      </c>
      <c r="S34" s="216">
        <v>0.78166018807247084</v>
      </c>
      <c r="T34" s="216">
        <v>0.75856303356867816</v>
      </c>
      <c r="U34" s="216">
        <v>0.7354658790648857</v>
      </c>
      <c r="V34" s="216">
        <v>0.71236872456109301</v>
      </c>
      <c r="W34" s="216">
        <v>0.69557523203944516</v>
      </c>
      <c r="X34" s="216">
        <v>0.6787817395177973</v>
      </c>
      <c r="Y34" s="216">
        <v>0.66198824699614944</v>
      </c>
      <c r="Z34" s="216">
        <v>0.64519475447450159</v>
      </c>
      <c r="AA34" s="216">
        <v>0.62840126195285373</v>
      </c>
      <c r="AB34" s="216">
        <v>0.62392706547143217</v>
      </c>
      <c r="AC34" s="216">
        <v>0.61945286899001062</v>
      </c>
      <c r="AD34" s="216">
        <v>0.61497867250858895</v>
      </c>
      <c r="AE34" s="216">
        <v>0.6105044760271674</v>
      </c>
      <c r="AF34" s="216">
        <v>0.60603027954574584</v>
      </c>
      <c r="AG34" s="216">
        <v>0.60513324342631192</v>
      </c>
      <c r="AH34" s="216">
        <v>0.60423620730687799</v>
      </c>
      <c r="AI34" s="216">
        <v>0.60333917118744396</v>
      </c>
      <c r="AJ34" s="216">
        <v>0.60244213506801003</v>
      </c>
      <c r="AK34" s="216">
        <v>0.601545098948576</v>
      </c>
    </row>
    <row r="35" spans="3:37" x14ac:dyDescent="0.3">
      <c r="C35" t="s">
        <v>14</v>
      </c>
      <c r="D35" t="s">
        <v>78</v>
      </c>
      <c r="F35" s="216">
        <v>1</v>
      </c>
      <c r="G35" s="216">
        <v>0.99600300232497119</v>
      </c>
      <c r="H35" s="216">
        <v>0.99316665954733241</v>
      </c>
      <c r="I35" s="216">
        <v>0.99033031676969374</v>
      </c>
      <c r="J35" s="216">
        <v>0.98749397399205474</v>
      </c>
      <c r="K35" s="216">
        <v>0.98465763121441607</v>
      </c>
      <c r="L35" s="216">
        <v>0.98182128843677741</v>
      </c>
      <c r="M35" s="216">
        <v>0.95101816650699011</v>
      </c>
      <c r="N35" s="216">
        <v>0.92021504457720316</v>
      </c>
      <c r="O35" s="216">
        <v>0.88941192264741609</v>
      </c>
      <c r="P35" s="216">
        <v>0.85860880071762891</v>
      </c>
      <c r="Q35" s="216">
        <v>0.82780567878784184</v>
      </c>
      <c r="R35" s="216">
        <v>0.80541638952115369</v>
      </c>
      <c r="S35" s="216">
        <v>0.78302710025446531</v>
      </c>
      <c r="T35" s="216">
        <v>0.76063781098777716</v>
      </c>
      <c r="U35" s="216">
        <v>0.7382485217210889</v>
      </c>
      <c r="V35" s="216">
        <v>0.71585923245440064</v>
      </c>
      <c r="W35" s="216">
        <v>0.69894735557413368</v>
      </c>
      <c r="X35" s="216">
        <v>0.6820354786938666</v>
      </c>
      <c r="Y35" s="216">
        <v>0.66512360181359953</v>
      </c>
      <c r="Z35" s="216">
        <v>0.64821172493333246</v>
      </c>
      <c r="AA35" s="216">
        <v>0.63129984805306549</v>
      </c>
      <c r="AB35" s="216">
        <v>0.62548925082228313</v>
      </c>
      <c r="AC35" s="216">
        <v>0.61967865359150065</v>
      </c>
      <c r="AD35" s="216">
        <v>0.61386805636071839</v>
      </c>
      <c r="AE35" s="216">
        <v>0.60805745912993603</v>
      </c>
      <c r="AF35" s="216">
        <v>0.60224686189915355</v>
      </c>
      <c r="AG35" s="216">
        <v>0.60083845416877713</v>
      </c>
      <c r="AH35" s="216">
        <v>0.59943004643840048</v>
      </c>
      <c r="AI35" s="216">
        <v>0.59802163870802405</v>
      </c>
      <c r="AJ35" s="216">
        <v>0.5966132309776474</v>
      </c>
      <c r="AK35" s="216">
        <v>0.59520482324727075</v>
      </c>
    </row>
    <row r="36" spans="3:37" x14ac:dyDescent="0.3">
      <c r="C36" t="s">
        <v>14</v>
      </c>
      <c r="D36" t="s">
        <v>70</v>
      </c>
      <c r="F36" s="216">
        <v>1</v>
      </c>
      <c r="G36" s="216">
        <v>0.99600300232497119</v>
      </c>
      <c r="H36" s="216">
        <v>0.99316665954733241</v>
      </c>
      <c r="I36" s="216">
        <v>0.99033031676969374</v>
      </c>
      <c r="J36" s="216">
        <v>0.98749397399205474</v>
      </c>
      <c r="K36" s="216">
        <v>0.98465763121441607</v>
      </c>
      <c r="L36" s="216">
        <v>0.98182128843677741</v>
      </c>
      <c r="M36" s="216">
        <v>0.95052510175562788</v>
      </c>
      <c r="N36" s="216">
        <v>0.91922891507447846</v>
      </c>
      <c r="O36" s="216">
        <v>0.88793272839332904</v>
      </c>
      <c r="P36" s="216">
        <v>0.85663654171217951</v>
      </c>
      <c r="Q36" s="216">
        <v>0.82534035503103009</v>
      </c>
      <c r="R36" s="216">
        <v>0.7996131150342034</v>
      </c>
      <c r="S36" s="216">
        <v>0.7738858750373766</v>
      </c>
      <c r="T36" s="216">
        <v>0.7481586350405498</v>
      </c>
      <c r="U36" s="216">
        <v>0.72243139504372289</v>
      </c>
      <c r="V36" s="216">
        <v>0.69670415504689609</v>
      </c>
      <c r="W36" s="216">
        <v>0.67950180932795512</v>
      </c>
      <c r="X36" s="216">
        <v>0.66229946360901437</v>
      </c>
      <c r="Y36" s="216">
        <v>0.6450971178900734</v>
      </c>
      <c r="Z36" s="216">
        <v>0.62789477217113254</v>
      </c>
      <c r="AA36" s="216">
        <v>0.61069242645219168</v>
      </c>
      <c r="AB36" s="216">
        <v>0.6075924648965968</v>
      </c>
      <c r="AC36" s="216">
        <v>0.60449250334100191</v>
      </c>
      <c r="AD36" s="216">
        <v>0.60139254178540713</v>
      </c>
      <c r="AE36" s="216">
        <v>0.59829258022981213</v>
      </c>
      <c r="AF36" s="216">
        <v>0.59519261867421724</v>
      </c>
      <c r="AG36" s="216">
        <v>0.59520848461918685</v>
      </c>
      <c r="AH36" s="216">
        <v>0.59522435056415646</v>
      </c>
      <c r="AI36" s="216">
        <v>0.59524021650912606</v>
      </c>
      <c r="AJ36" s="216">
        <v>0.59525608245409556</v>
      </c>
      <c r="AK36" s="216">
        <v>0.59527194839906505</v>
      </c>
    </row>
    <row r="37" spans="3:37" x14ac:dyDescent="0.3">
      <c r="C37" t="s">
        <v>71</v>
      </c>
      <c r="D37" t="s">
        <v>89</v>
      </c>
      <c r="F37" s="216">
        <v>1</v>
      </c>
      <c r="G37" s="216">
        <v>1.0048665933108343</v>
      </c>
      <c r="H37" s="216">
        <v>0.98497337774068972</v>
      </c>
      <c r="I37" s="216">
        <v>0.96508016217054504</v>
      </c>
      <c r="J37" s="216">
        <v>0.94518694660040037</v>
      </c>
      <c r="K37" s="216">
        <v>0.9252937310302557</v>
      </c>
      <c r="L37" s="216">
        <v>0.90540051546011102</v>
      </c>
      <c r="M37" s="216">
        <v>0.88791622665475256</v>
      </c>
      <c r="N37" s="216">
        <v>0.8704319378493941</v>
      </c>
      <c r="O37" s="216">
        <v>0.85294764904403564</v>
      </c>
      <c r="P37" s="216">
        <v>0.83546336023867718</v>
      </c>
      <c r="Q37" s="216">
        <v>0.81797907143331883</v>
      </c>
      <c r="R37" s="216">
        <v>0.80779688803881466</v>
      </c>
      <c r="S37" s="216">
        <v>0.79761470464431039</v>
      </c>
      <c r="T37" s="216">
        <v>0.78743252124980623</v>
      </c>
      <c r="U37" s="216">
        <v>0.77725033785530184</v>
      </c>
      <c r="V37" s="216">
        <v>0.76706815446079779</v>
      </c>
      <c r="W37" s="216">
        <v>0.76303899920982476</v>
      </c>
      <c r="X37" s="216">
        <v>0.75900984395885174</v>
      </c>
      <c r="Y37" s="216">
        <v>0.75498068870787893</v>
      </c>
      <c r="Z37" s="216">
        <v>0.75095153345690591</v>
      </c>
      <c r="AA37" s="216">
        <v>0.74692237820593299</v>
      </c>
      <c r="AB37" s="216">
        <v>0.74586044175965371</v>
      </c>
      <c r="AC37" s="216">
        <v>0.74479850531337466</v>
      </c>
      <c r="AD37" s="216">
        <v>0.7437365688670956</v>
      </c>
      <c r="AE37" s="216">
        <v>0.74267463242081633</v>
      </c>
      <c r="AF37" s="216">
        <v>0.74161269597453727</v>
      </c>
      <c r="AG37" s="216">
        <v>0.74134388869606316</v>
      </c>
      <c r="AH37" s="216">
        <v>0.74107508141758915</v>
      </c>
      <c r="AI37" s="216">
        <v>0.74080627413911515</v>
      </c>
      <c r="AJ37" s="216">
        <v>0.74053746686064115</v>
      </c>
      <c r="AK37" s="216">
        <v>0.74026865958216714</v>
      </c>
    </row>
    <row r="38" spans="3:37" x14ac:dyDescent="0.3">
      <c r="C38" t="s">
        <v>14</v>
      </c>
      <c r="D38" t="s">
        <v>62</v>
      </c>
      <c r="F38" s="216">
        <v>1</v>
      </c>
      <c r="G38" s="216">
        <v>0.99600300232497119</v>
      </c>
      <c r="H38" s="216">
        <v>0.99350594667822034</v>
      </c>
      <c r="I38" s="216">
        <v>0.9910088910314695</v>
      </c>
      <c r="J38" s="216">
        <v>0.98851183538471865</v>
      </c>
      <c r="K38" s="216">
        <v>0.98601477973796781</v>
      </c>
      <c r="L38" s="216">
        <v>0.98351772409121707</v>
      </c>
      <c r="M38" s="216">
        <v>0.95190177759606531</v>
      </c>
      <c r="N38" s="216">
        <v>0.92028583110091344</v>
      </c>
      <c r="O38" s="216">
        <v>0.8886698846057618</v>
      </c>
      <c r="P38" s="216">
        <v>0.85705393811061004</v>
      </c>
      <c r="Q38" s="216">
        <v>0.82543799161545828</v>
      </c>
      <c r="R38" s="216">
        <v>0.80319149585349636</v>
      </c>
      <c r="S38" s="216">
        <v>0.78094500009153434</v>
      </c>
      <c r="T38" s="216">
        <v>0.75869850432957231</v>
      </c>
      <c r="U38" s="216">
        <v>0.73645200856761028</v>
      </c>
      <c r="V38" s="216">
        <v>0.71420551280564837</v>
      </c>
      <c r="W38" s="216">
        <v>0.69800272161979093</v>
      </c>
      <c r="X38" s="216">
        <v>0.68179993043393361</v>
      </c>
      <c r="Y38" s="216">
        <v>0.66559713924807629</v>
      </c>
      <c r="Z38" s="216">
        <v>0.64939434806221885</v>
      </c>
      <c r="AA38" s="216">
        <v>0.63319155687636164</v>
      </c>
      <c r="AB38" s="216">
        <v>0.62777760826981877</v>
      </c>
      <c r="AC38" s="216">
        <v>0.62236365966327578</v>
      </c>
      <c r="AD38" s="216">
        <v>0.61694971105673291</v>
      </c>
      <c r="AE38" s="216">
        <v>0.61153576245019015</v>
      </c>
      <c r="AF38" s="216">
        <v>0.60612181384364727</v>
      </c>
      <c r="AG38" s="216">
        <v>0.60455718757818566</v>
      </c>
      <c r="AH38" s="216">
        <v>0.60299256131272405</v>
      </c>
      <c r="AI38" s="216">
        <v>0.60142793504726244</v>
      </c>
      <c r="AJ38" s="216">
        <v>0.59986330878180072</v>
      </c>
      <c r="AK38" s="216">
        <v>0.59829868251633889</v>
      </c>
    </row>
    <row r="39" spans="3:37" x14ac:dyDescent="0.3">
      <c r="C39" t="s">
        <v>14</v>
      </c>
      <c r="D39" t="s">
        <v>63</v>
      </c>
      <c r="F39" s="216">
        <v>1</v>
      </c>
      <c r="G39" s="216">
        <v>0.99600300232497119</v>
      </c>
      <c r="H39" s="216">
        <v>0.99349618301977749</v>
      </c>
      <c r="I39" s="216">
        <v>0.9909893637145839</v>
      </c>
      <c r="J39" s="216">
        <v>0.98848254440939021</v>
      </c>
      <c r="K39" s="216">
        <v>0.98597572510419651</v>
      </c>
      <c r="L39" s="216">
        <v>0.98346890579900281</v>
      </c>
      <c r="M39" s="216">
        <v>0.95186516387690467</v>
      </c>
      <c r="N39" s="216">
        <v>0.92026142195480654</v>
      </c>
      <c r="O39" s="216">
        <v>0.88865768003270829</v>
      </c>
      <c r="P39" s="216">
        <v>0.85705393811061004</v>
      </c>
      <c r="Q39" s="216">
        <v>0.82545019618851179</v>
      </c>
      <c r="R39" s="216">
        <v>0.80321956637151937</v>
      </c>
      <c r="S39" s="216">
        <v>0.78098893655452695</v>
      </c>
      <c r="T39" s="216">
        <v>0.75875830673753453</v>
      </c>
      <c r="U39" s="216">
        <v>0.73652767692054211</v>
      </c>
      <c r="V39" s="216">
        <v>0.71429704710354969</v>
      </c>
      <c r="W39" s="216">
        <v>0.6981076809480512</v>
      </c>
      <c r="X39" s="216">
        <v>0.68191831479255272</v>
      </c>
      <c r="Y39" s="216">
        <v>0.66572894863705434</v>
      </c>
      <c r="Z39" s="216">
        <v>0.64953958248155585</v>
      </c>
      <c r="AA39" s="216">
        <v>0.63335021632605737</v>
      </c>
      <c r="AB39" s="216">
        <v>0.62796311778023228</v>
      </c>
      <c r="AC39" s="216">
        <v>0.62257601923440709</v>
      </c>
      <c r="AD39" s="216">
        <v>0.617188920688582</v>
      </c>
      <c r="AE39" s="216">
        <v>0.6118018221427568</v>
      </c>
      <c r="AF39" s="216">
        <v>0.60641472359693183</v>
      </c>
      <c r="AG39" s="216">
        <v>0.60482446772805776</v>
      </c>
      <c r="AH39" s="216">
        <v>0.60323421185918369</v>
      </c>
      <c r="AI39" s="216">
        <v>0.60164395599030962</v>
      </c>
      <c r="AJ39" s="216">
        <v>0.60005370012143555</v>
      </c>
      <c r="AK39" s="216">
        <v>0.59846344425256148</v>
      </c>
    </row>
    <row r="40" spans="3:37" x14ac:dyDescent="0.3">
      <c r="C40" t="s">
        <v>14</v>
      </c>
      <c r="D40" t="s">
        <v>74</v>
      </c>
      <c r="F40" s="216">
        <v>1</v>
      </c>
      <c r="G40" s="216">
        <v>0.99600300232497119</v>
      </c>
      <c r="H40" s="216">
        <v>0.99297992957961345</v>
      </c>
      <c r="I40" s="216">
        <v>0.98995685683425572</v>
      </c>
      <c r="J40" s="216">
        <v>0.98693378408889809</v>
      </c>
      <c r="K40" s="216">
        <v>0.98391071134354058</v>
      </c>
      <c r="L40" s="216">
        <v>0.98088763859818284</v>
      </c>
      <c r="M40" s="216">
        <v>0.94993562087714267</v>
      </c>
      <c r="N40" s="216">
        <v>0.9189836031561025</v>
      </c>
      <c r="O40" s="216">
        <v>0.88803158543506255</v>
      </c>
      <c r="P40" s="216">
        <v>0.85707956771402249</v>
      </c>
      <c r="Q40" s="216">
        <v>0.82612754999298244</v>
      </c>
      <c r="R40" s="216">
        <v>0.80439486675657368</v>
      </c>
      <c r="S40" s="216">
        <v>0.78266218352016503</v>
      </c>
      <c r="T40" s="216">
        <v>0.76092950028375639</v>
      </c>
      <c r="U40" s="216">
        <v>0.73919681704734774</v>
      </c>
      <c r="V40" s="216">
        <v>0.71746413381093899</v>
      </c>
      <c r="W40" s="216">
        <v>0.70121252433286752</v>
      </c>
      <c r="X40" s="216">
        <v>0.68496091485479615</v>
      </c>
      <c r="Y40" s="216">
        <v>0.66870930537672468</v>
      </c>
      <c r="Z40" s="216">
        <v>0.65245769589865321</v>
      </c>
      <c r="AA40" s="216">
        <v>0.63620608642058185</v>
      </c>
      <c r="AB40" s="216">
        <v>0.6298304174574213</v>
      </c>
      <c r="AC40" s="216">
        <v>0.62345474849426075</v>
      </c>
      <c r="AD40" s="216">
        <v>0.61707907953110031</v>
      </c>
      <c r="AE40" s="216">
        <v>0.61070341056793986</v>
      </c>
      <c r="AF40" s="216">
        <v>0.60432774160477931</v>
      </c>
      <c r="AG40" s="216">
        <v>0.60194296803012082</v>
      </c>
      <c r="AH40" s="216">
        <v>0.59955819445546255</v>
      </c>
      <c r="AI40" s="216">
        <v>0.59717342088080405</v>
      </c>
      <c r="AJ40" s="216">
        <v>0.59478864730614567</v>
      </c>
      <c r="AK40" s="216">
        <v>0.59240387373148717</v>
      </c>
    </row>
    <row r="41" spans="3:37" x14ac:dyDescent="0.3">
      <c r="C41" t="s">
        <v>14</v>
      </c>
      <c r="D41" t="s">
        <v>17</v>
      </c>
      <c r="F41" s="216">
        <v>1</v>
      </c>
      <c r="G41" s="216">
        <v>0.99600300232497119</v>
      </c>
      <c r="H41" s="216">
        <v>0.99349008073325074</v>
      </c>
      <c r="I41" s="216">
        <v>0.99097715914153028</v>
      </c>
      <c r="J41" s="216">
        <v>0.98846423754981005</v>
      </c>
      <c r="K41" s="216">
        <v>0.98595131595808949</v>
      </c>
      <c r="L41" s="216">
        <v>0.98343839436636904</v>
      </c>
      <c r="M41" s="216">
        <v>0.95181268421277454</v>
      </c>
      <c r="N41" s="216">
        <v>0.92018697405918004</v>
      </c>
      <c r="O41" s="216">
        <v>0.88856126390558543</v>
      </c>
      <c r="P41" s="216">
        <v>0.85693555375199082</v>
      </c>
      <c r="Q41" s="216">
        <v>0.82530984359839632</v>
      </c>
      <c r="R41" s="216">
        <v>0.80103250688032812</v>
      </c>
      <c r="S41" s="216">
        <v>0.77675517016225981</v>
      </c>
      <c r="T41" s="216">
        <v>0.7524778334441915</v>
      </c>
      <c r="U41" s="216">
        <v>0.7282004967261233</v>
      </c>
      <c r="V41" s="216">
        <v>0.70392316000805499</v>
      </c>
      <c r="W41" s="216">
        <v>0.68776186437057962</v>
      </c>
      <c r="X41" s="216">
        <v>0.67160056873310436</v>
      </c>
      <c r="Y41" s="216">
        <v>0.65543927309562899</v>
      </c>
      <c r="Z41" s="216">
        <v>0.63927797745815351</v>
      </c>
      <c r="AA41" s="216">
        <v>0.62311668182067825</v>
      </c>
      <c r="AB41" s="216">
        <v>0.61901106344547296</v>
      </c>
      <c r="AC41" s="216">
        <v>0.61490544507026779</v>
      </c>
      <c r="AD41" s="216">
        <v>0.61079982669506261</v>
      </c>
      <c r="AE41" s="216">
        <v>0.60669420831985754</v>
      </c>
      <c r="AF41" s="216">
        <v>0.60258858994465225</v>
      </c>
      <c r="AG41" s="216">
        <v>0.60181115864114298</v>
      </c>
      <c r="AH41" s="216">
        <v>0.60103372733763349</v>
      </c>
      <c r="AI41" s="216">
        <v>0.60025629603412411</v>
      </c>
      <c r="AJ41" s="216">
        <v>0.59947886473061462</v>
      </c>
      <c r="AK41" s="216">
        <v>0.59870143342710513</v>
      </c>
    </row>
    <row r="42" spans="3:37" x14ac:dyDescent="0.3">
      <c r="C42" t="s">
        <v>14</v>
      </c>
      <c r="D42" t="s">
        <v>83</v>
      </c>
      <c r="F42" s="216">
        <v>1</v>
      </c>
      <c r="G42" s="216">
        <v>0.99600300232497119</v>
      </c>
      <c r="H42" s="216">
        <v>0.99316665954733241</v>
      </c>
      <c r="I42" s="216">
        <v>0.99033031676969374</v>
      </c>
      <c r="J42" s="216">
        <v>0.98749397399205474</v>
      </c>
      <c r="K42" s="216">
        <v>0.98465763121441607</v>
      </c>
      <c r="L42" s="216">
        <v>0.98182128843677741</v>
      </c>
      <c r="M42" s="216">
        <v>0.95151611308757389</v>
      </c>
      <c r="N42" s="216">
        <v>0.92121093773837059</v>
      </c>
      <c r="O42" s="216">
        <v>0.89090576238916719</v>
      </c>
      <c r="P42" s="216">
        <v>0.86060058703996389</v>
      </c>
      <c r="Q42" s="216">
        <v>0.83029541169076049</v>
      </c>
      <c r="R42" s="216">
        <v>0.81725848675498702</v>
      </c>
      <c r="S42" s="216">
        <v>0.80422156181921367</v>
      </c>
      <c r="T42" s="216">
        <v>0.79118463688344021</v>
      </c>
      <c r="U42" s="216">
        <v>0.77814771194766674</v>
      </c>
      <c r="V42" s="216">
        <v>0.76511078701189339</v>
      </c>
      <c r="W42" s="216">
        <v>0.74767045211840877</v>
      </c>
      <c r="X42" s="216">
        <v>0.73023011722492415</v>
      </c>
      <c r="Y42" s="216">
        <v>0.71278978233143964</v>
      </c>
      <c r="Z42" s="216">
        <v>0.69534944743795501</v>
      </c>
      <c r="AA42" s="216">
        <v>0.67790911254447039</v>
      </c>
      <c r="AB42" s="216">
        <v>0.67642869783307802</v>
      </c>
      <c r="AC42" s="216">
        <v>0.67494828312168564</v>
      </c>
      <c r="AD42" s="216">
        <v>0.67346786841029338</v>
      </c>
      <c r="AE42" s="216">
        <v>0.671987453698901</v>
      </c>
      <c r="AF42" s="216">
        <v>0.67050703898750863</v>
      </c>
      <c r="AG42" s="216">
        <v>0.67145289339915659</v>
      </c>
      <c r="AH42" s="216">
        <v>0.67239874781080478</v>
      </c>
      <c r="AI42" s="216">
        <v>0.67334460222245274</v>
      </c>
      <c r="AJ42" s="216">
        <v>0.67429045663410081</v>
      </c>
      <c r="AK42" s="216">
        <v>0.67523631104574888</v>
      </c>
    </row>
    <row r="43" spans="3:37" x14ac:dyDescent="0.3">
      <c r="C43" t="s">
        <v>14</v>
      </c>
      <c r="D43" t="s">
        <v>84</v>
      </c>
      <c r="F43" s="216">
        <v>1</v>
      </c>
      <c r="G43" s="216">
        <v>0.99600300232497119</v>
      </c>
      <c r="H43" s="216">
        <v>0.99316665954733241</v>
      </c>
      <c r="I43" s="216">
        <v>0.99033031676969374</v>
      </c>
      <c r="J43" s="216">
        <v>0.98749397399205474</v>
      </c>
      <c r="K43" s="216">
        <v>0.98465763121441607</v>
      </c>
      <c r="L43" s="216">
        <v>0.98182128843677741</v>
      </c>
      <c r="M43" s="216">
        <v>0.95151611308757389</v>
      </c>
      <c r="N43" s="216">
        <v>0.92121093773837059</v>
      </c>
      <c r="O43" s="216">
        <v>0.89090576238916719</v>
      </c>
      <c r="P43" s="216">
        <v>0.86060058703996389</v>
      </c>
      <c r="Q43" s="216">
        <v>0.83029541169076049</v>
      </c>
      <c r="R43" s="216">
        <v>0.81726702995612455</v>
      </c>
      <c r="S43" s="216">
        <v>0.80423864822148861</v>
      </c>
      <c r="T43" s="216">
        <v>0.79121026648685266</v>
      </c>
      <c r="U43" s="216">
        <v>0.77818188475221661</v>
      </c>
      <c r="V43" s="216">
        <v>0.76515350301758067</v>
      </c>
      <c r="W43" s="216">
        <v>0.74770828629487462</v>
      </c>
      <c r="X43" s="216">
        <v>0.7302630695721688</v>
      </c>
      <c r="Y43" s="216">
        <v>0.71281785284946275</v>
      </c>
      <c r="Z43" s="216">
        <v>0.6953726361267567</v>
      </c>
      <c r="AA43" s="216">
        <v>0.67792741940405077</v>
      </c>
      <c r="AB43" s="216">
        <v>0.67641405234541385</v>
      </c>
      <c r="AC43" s="216">
        <v>0.67490068528677694</v>
      </c>
      <c r="AD43" s="216">
        <v>0.67338731822814013</v>
      </c>
      <c r="AE43" s="216">
        <v>0.67187395116950321</v>
      </c>
      <c r="AF43" s="216">
        <v>0.67036058411086641</v>
      </c>
      <c r="AG43" s="216">
        <v>0.67130155669329294</v>
      </c>
      <c r="AH43" s="216">
        <v>0.67224252927571959</v>
      </c>
      <c r="AI43" s="216">
        <v>0.67318350185814624</v>
      </c>
      <c r="AJ43" s="216">
        <v>0.67412447444057289</v>
      </c>
      <c r="AK43" s="216">
        <v>0.67506544702299953</v>
      </c>
    </row>
    <row r="44" spans="3:37" x14ac:dyDescent="0.3">
      <c r="C44" t="s">
        <v>71</v>
      </c>
      <c r="D44" t="s">
        <v>90</v>
      </c>
      <c r="F44" s="216">
        <v>1</v>
      </c>
      <c r="G44" s="216">
        <v>1.0042750557535434</v>
      </c>
      <c r="H44" s="216">
        <v>0.9841889619097719</v>
      </c>
      <c r="I44" s="216">
        <v>0.96410286806600032</v>
      </c>
      <c r="J44" s="216">
        <v>0.94401677422222885</v>
      </c>
      <c r="K44" s="216">
        <v>0.92393068037845727</v>
      </c>
      <c r="L44" s="216">
        <v>0.90384458653468569</v>
      </c>
      <c r="M44" s="216">
        <v>0.88669546340270722</v>
      </c>
      <c r="N44" s="216">
        <v>0.86954634027072875</v>
      </c>
      <c r="O44" s="216">
        <v>0.85239721713875038</v>
      </c>
      <c r="P44" s="216">
        <v>0.83524809400677191</v>
      </c>
      <c r="Q44" s="216">
        <v>0.81809897087479344</v>
      </c>
      <c r="R44" s="216">
        <v>0.80808481947706501</v>
      </c>
      <c r="S44" s="216">
        <v>0.7980706680793368</v>
      </c>
      <c r="T44" s="216">
        <v>0.78805651668160837</v>
      </c>
      <c r="U44" s="216">
        <v>0.77804236528388004</v>
      </c>
      <c r="V44" s="216">
        <v>0.76802821388615161</v>
      </c>
      <c r="W44" s="216">
        <v>0.7629959472175093</v>
      </c>
      <c r="X44" s="216">
        <v>0.75796368054886676</v>
      </c>
      <c r="Y44" s="216">
        <v>0.75293141388022433</v>
      </c>
      <c r="Z44" s="216">
        <v>0.74789914721158191</v>
      </c>
      <c r="AA44" s="216">
        <v>0.74286688054293948</v>
      </c>
      <c r="AB44" s="216">
        <v>0.74130652223843996</v>
      </c>
      <c r="AC44" s="216">
        <v>0.73974616393394055</v>
      </c>
      <c r="AD44" s="216">
        <v>0.73818580562944092</v>
      </c>
      <c r="AE44" s="216">
        <v>0.73662544732494128</v>
      </c>
      <c r="AF44" s="216">
        <v>0.73506508902044165</v>
      </c>
      <c r="AG44" s="216">
        <v>0.7340500411205535</v>
      </c>
      <c r="AH44" s="216">
        <v>0.73303499322066556</v>
      </c>
      <c r="AI44" s="216">
        <v>0.73201994532077741</v>
      </c>
      <c r="AJ44" s="216">
        <v>0.73100489742088925</v>
      </c>
      <c r="AK44" s="216">
        <v>0.72998984952100121</v>
      </c>
    </row>
    <row r="45" spans="3:37" x14ac:dyDescent="0.3">
      <c r="C45" t="s">
        <v>14</v>
      </c>
      <c r="D45" t="s">
        <v>96</v>
      </c>
      <c r="F45" s="216">
        <v>1</v>
      </c>
      <c r="G45" s="216">
        <v>0.99600300232497119</v>
      </c>
      <c r="H45" s="216">
        <v>0.99316665954733241</v>
      </c>
      <c r="I45" s="216">
        <v>0.99033031676969374</v>
      </c>
      <c r="J45" s="216">
        <v>0.98749397399205474</v>
      </c>
      <c r="K45" s="216">
        <v>0.98465763121441607</v>
      </c>
      <c r="L45" s="216">
        <v>0.98182128843677741</v>
      </c>
      <c r="M45" s="216">
        <v>0.95151611308757389</v>
      </c>
      <c r="N45" s="216">
        <v>0.92121093773837059</v>
      </c>
      <c r="O45" s="216">
        <v>0.89090576238916719</v>
      </c>
      <c r="P45" s="216">
        <v>0.86060058703996389</v>
      </c>
      <c r="Q45" s="216">
        <v>0.83029541169076049</v>
      </c>
      <c r="R45" s="216">
        <v>0.81653231465830245</v>
      </c>
      <c r="S45" s="216">
        <v>0.80276921762584441</v>
      </c>
      <c r="T45" s="216">
        <v>0.78900612059338626</v>
      </c>
      <c r="U45" s="216">
        <v>0.77524302356092833</v>
      </c>
      <c r="V45" s="216">
        <v>0.76147992652847019</v>
      </c>
      <c r="W45" s="216">
        <v>0.74427758080952933</v>
      </c>
      <c r="X45" s="216">
        <v>0.72707523509058847</v>
      </c>
      <c r="Y45" s="216">
        <v>0.7098728893716475</v>
      </c>
      <c r="Z45" s="216">
        <v>0.69267054365270675</v>
      </c>
      <c r="AA45" s="216">
        <v>0.67546819793376578</v>
      </c>
      <c r="AB45" s="216">
        <v>0.6728246874103726</v>
      </c>
      <c r="AC45" s="216">
        <v>0.67018117688697953</v>
      </c>
      <c r="AD45" s="216">
        <v>0.66753766636358647</v>
      </c>
      <c r="AE45" s="216">
        <v>0.6648941558401934</v>
      </c>
      <c r="AF45" s="216">
        <v>0.66225064531680011</v>
      </c>
      <c r="AG45" s="216">
        <v>0.66196139693543166</v>
      </c>
      <c r="AH45" s="216">
        <v>0.6616721485540632</v>
      </c>
      <c r="AI45" s="216">
        <v>0.66138290017269463</v>
      </c>
      <c r="AJ45" s="216">
        <v>0.66109365179132618</v>
      </c>
      <c r="AK45" s="216">
        <v>0.66080440340995772</v>
      </c>
    </row>
    <row r="46" spans="3:37" x14ac:dyDescent="0.3">
      <c r="C46" t="s">
        <v>14</v>
      </c>
      <c r="D46" t="s">
        <v>73</v>
      </c>
      <c r="F46" s="216">
        <v>1</v>
      </c>
      <c r="G46" s="216">
        <v>0.99600300232497119</v>
      </c>
      <c r="H46" s="216">
        <v>0.99316665954733241</v>
      </c>
      <c r="I46" s="216">
        <v>0.99033031676969374</v>
      </c>
      <c r="J46" s="216">
        <v>0.98749397399205474</v>
      </c>
      <c r="K46" s="216">
        <v>0.98465763121441607</v>
      </c>
      <c r="L46" s="216">
        <v>0.98182128843677741</v>
      </c>
      <c r="M46" s="216">
        <v>0.95151611308757389</v>
      </c>
      <c r="N46" s="216">
        <v>0.92121093773837059</v>
      </c>
      <c r="O46" s="216">
        <v>0.89090576238916719</v>
      </c>
      <c r="P46" s="216">
        <v>0.86060058703996389</v>
      </c>
      <c r="Q46" s="216">
        <v>0.83029541169076049</v>
      </c>
      <c r="R46" s="216">
        <v>0.80853465793632884</v>
      </c>
      <c r="S46" s="216">
        <v>0.78677390418189697</v>
      </c>
      <c r="T46" s="216">
        <v>0.76501315042746521</v>
      </c>
      <c r="U46" s="216">
        <v>0.74325239667303344</v>
      </c>
      <c r="V46" s="216">
        <v>0.72149164291860157</v>
      </c>
      <c r="W46" s="216">
        <v>0.70187767356428454</v>
      </c>
      <c r="X46" s="216">
        <v>0.68226370420996751</v>
      </c>
      <c r="Y46" s="216">
        <v>0.66264973485565049</v>
      </c>
      <c r="Z46" s="216">
        <v>0.64303576550133335</v>
      </c>
      <c r="AA46" s="216">
        <v>0.62342179614701632</v>
      </c>
      <c r="AB46" s="216">
        <v>0.62404178845813529</v>
      </c>
      <c r="AC46" s="216">
        <v>0.62466178076925427</v>
      </c>
      <c r="AD46" s="216">
        <v>0.62528177308037325</v>
      </c>
      <c r="AE46" s="216">
        <v>0.62590176539149223</v>
      </c>
      <c r="AF46" s="216">
        <v>0.62652175770261109</v>
      </c>
      <c r="AG46" s="216">
        <v>0.62861118060937438</v>
      </c>
      <c r="AH46" s="216">
        <v>0.63070060351613755</v>
      </c>
      <c r="AI46" s="216">
        <v>0.63279002642290061</v>
      </c>
      <c r="AJ46" s="216">
        <v>0.63487944932966378</v>
      </c>
      <c r="AK46" s="216">
        <v>0.63696887223642695</v>
      </c>
    </row>
    <row r="47" spans="3:37" x14ac:dyDescent="0.3">
      <c r="C47" t="s">
        <v>14</v>
      </c>
      <c r="D47" t="s">
        <v>57</v>
      </c>
      <c r="F47" s="216">
        <v>1</v>
      </c>
      <c r="G47" s="216">
        <v>0.99600300232497119</v>
      </c>
      <c r="H47" s="216">
        <v>0.99316665954733241</v>
      </c>
      <c r="I47" s="216">
        <v>0.99033031676969374</v>
      </c>
      <c r="J47" s="216">
        <v>0.98749397399205474</v>
      </c>
      <c r="K47" s="216">
        <v>0.98465763121441607</v>
      </c>
      <c r="L47" s="216">
        <v>0.98182128843677741</v>
      </c>
      <c r="M47" s="216">
        <v>0.95151611308757389</v>
      </c>
      <c r="N47" s="216">
        <v>0.92121093773837059</v>
      </c>
      <c r="O47" s="216">
        <v>0.89090576238916719</v>
      </c>
      <c r="P47" s="216">
        <v>0.86060058703996389</v>
      </c>
      <c r="Q47" s="216">
        <v>0.83029541169076049</v>
      </c>
      <c r="R47" s="216">
        <v>0.79976933356928837</v>
      </c>
      <c r="S47" s="216">
        <v>0.76924325544781624</v>
      </c>
      <c r="T47" s="216">
        <v>0.73871717732634423</v>
      </c>
      <c r="U47" s="216">
        <v>0.70819109920487211</v>
      </c>
      <c r="V47" s="216">
        <v>0.67766502108339999</v>
      </c>
      <c r="W47" s="216">
        <v>0.66088251267750031</v>
      </c>
      <c r="X47" s="216">
        <v>0.64410000427160052</v>
      </c>
      <c r="Y47" s="216">
        <v>0.62731749586570085</v>
      </c>
      <c r="Z47" s="216">
        <v>0.61053498745980117</v>
      </c>
      <c r="AA47" s="216">
        <v>0.59375247905390149</v>
      </c>
      <c r="AB47" s="216">
        <v>0.59912493211206241</v>
      </c>
      <c r="AC47" s="216">
        <v>0.60449738517022333</v>
      </c>
      <c r="AD47" s="216">
        <v>0.60986983822838425</v>
      </c>
      <c r="AE47" s="216">
        <v>0.61524229128654506</v>
      </c>
      <c r="AF47" s="216">
        <v>0.62061474434470598</v>
      </c>
      <c r="AG47" s="216">
        <v>0.6225650351186589</v>
      </c>
      <c r="AH47" s="216">
        <v>0.62451532589261205</v>
      </c>
      <c r="AI47" s="216">
        <v>0.62646561666656497</v>
      </c>
      <c r="AJ47" s="216">
        <v>0.62841590744051801</v>
      </c>
      <c r="AK47" s="216">
        <v>0.63036619821447093</v>
      </c>
    </row>
    <row r="48" spans="3:37" x14ac:dyDescent="0.3">
      <c r="C48" t="s">
        <v>79</v>
      </c>
      <c r="D48" t="s">
        <v>98</v>
      </c>
      <c r="F48" s="216">
        <v>1</v>
      </c>
      <c r="G48" s="216">
        <v>0.98854702173470899</v>
      </c>
      <c r="H48" s="216">
        <v>0.9729911700553362</v>
      </c>
      <c r="I48" s="216">
        <v>0.95743531837596352</v>
      </c>
      <c r="J48" s="216">
        <v>0.94187946669659084</v>
      </c>
      <c r="K48" s="216">
        <v>0.92632361501721805</v>
      </c>
      <c r="L48" s="216">
        <v>0.91076776333784537</v>
      </c>
      <c r="M48" s="216">
        <v>0.9004958515391035</v>
      </c>
      <c r="N48" s="216">
        <v>0.89022393974036174</v>
      </c>
      <c r="O48" s="216">
        <v>0.87995202794161997</v>
      </c>
      <c r="P48" s="216">
        <v>0.8696801161428781</v>
      </c>
      <c r="Q48" s="216">
        <v>0.85940820434413645</v>
      </c>
      <c r="R48" s="216">
        <v>0.85441882973426009</v>
      </c>
      <c r="S48" s="216">
        <v>0.84942945512438373</v>
      </c>
      <c r="T48" s="216">
        <v>0.84444008051450725</v>
      </c>
      <c r="U48" s="216">
        <v>0.83945070590463089</v>
      </c>
      <c r="V48" s="216">
        <v>0.83446133129475464</v>
      </c>
      <c r="W48" s="216">
        <v>0.8225370485962562</v>
      </c>
      <c r="X48" s="216">
        <v>0.81061276589775777</v>
      </c>
      <c r="Y48" s="216">
        <v>0.79868848319925945</v>
      </c>
      <c r="Z48" s="216">
        <v>0.7867642005007609</v>
      </c>
      <c r="AA48" s="216">
        <v>0.77483991780226258</v>
      </c>
      <c r="AB48" s="216">
        <v>0.77382296627227654</v>
      </c>
      <c r="AC48" s="216">
        <v>0.77280601474229049</v>
      </c>
      <c r="AD48" s="216">
        <v>0.77178906321230445</v>
      </c>
      <c r="AE48" s="216">
        <v>0.77077211168231841</v>
      </c>
      <c r="AF48" s="216">
        <v>0.76975516015233236</v>
      </c>
      <c r="AG48" s="216">
        <v>0.76227600765869707</v>
      </c>
      <c r="AH48" s="216">
        <v>0.75479685516506168</v>
      </c>
      <c r="AI48" s="216">
        <v>0.7473177026714265</v>
      </c>
      <c r="AJ48" s="216">
        <v>0.73983855017779121</v>
      </c>
      <c r="AK48" s="216">
        <v>0.73235939768415581</v>
      </c>
    </row>
    <row r="49" spans="3:37" x14ac:dyDescent="0.3">
      <c r="C49" t="s">
        <v>79</v>
      </c>
      <c r="D49" t="s">
        <v>99</v>
      </c>
      <c r="F49" s="216">
        <v>1</v>
      </c>
      <c r="G49" s="216">
        <v>0.98851639062510954</v>
      </c>
      <c r="H49" s="216">
        <v>0.97366977432638135</v>
      </c>
      <c r="I49" s="216">
        <v>0.95882315802765328</v>
      </c>
      <c r="J49" s="216">
        <v>0.94397654172892509</v>
      </c>
      <c r="K49" s="216">
        <v>0.9291299254301969</v>
      </c>
      <c r="L49" s="216">
        <v>0.91428330913146871</v>
      </c>
      <c r="M49" s="216">
        <v>0.9043416040574952</v>
      </c>
      <c r="N49" s="216">
        <v>0.89439989898352168</v>
      </c>
      <c r="O49" s="216">
        <v>0.88445819390954816</v>
      </c>
      <c r="P49" s="216">
        <v>0.87451648883557453</v>
      </c>
      <c r="Q49" s="216">
        <v>0.86457478376160113</v>
      </c>
      <c r="R49" s="216">
        <v>0.85885472567712606</v>
      </c>
      <c r="S49" s="216">
        <v>0.853134667592651</v>
      </c>
      <c r="T49" s="216">
        <v>0.84741460950817604</v>
      </c>
      <c r="U49" s="216">
        <v>0.84169455142370098</v>
      </c>
      <c r="V49" s="216">
        <v>0.83597449333922591</v>
      </c>
      <c r="W49" s="216">
        <v>0.82463399064194565</v>
      </c>
      <c r="X49" s="216">
        <v>0.81329348794466538</v>
      </c>
      <c r="Y49" s="216">
        <v>0.80195298524738512</v>
      </c>
      <c r="Z49" s="216">
        <v>0.79061248255010486</v>
      </c>
      <c r="AA49" s="216">
        <v>0.77927197985282448</v>
      </c>
      <c r="AB49" s="216">
        <v>0.77768377633268093</v>
      </c>
      <c r="AC49" s="216">
        <v>0.77609557281253716</v>
      </c>
      <c r="AD49" s="216">
        <v>0.77450736929239361</v>
      </c>
      <c r="AE49" s="216">
        <v>0.77291916577224984</v>
      </c>
      <c r="AF49" s="216">
        <v>0.77133096225210629</v>
      </c>
      <c r="AG49" s="216">
        <v>0.76374350232548349</v>
      </c>
      <c r="AH49" s="216">
        <v>0.75615604239886081</v>
      </c>
      <c r="AI49" s="216">
        <v>0.74856858247223801</v>
      </c>
      <c r="AJ49" s="216">
        <v>0.74098112254561532</v>
      </c>
      <c r="AK49" s="216">
        <v>0.73339366261899241</v>
      </c>
    </row>
    <row r="50" spans="3:37" x14ac:dyDescent="0.3">
      <c r="C50" t="s">
        <v>79</v>
      </c>
      <c r="D50" t="s">
        <v>100</v>
      </c>
      <c r="F50" s="216">
        <v>1</v>
      </c>
      <c r="G50" s="216">
        <v>0.9883714405947539</v>
      </c>
      <c r="H50" s="216">
        <v>0.97448870809370181</v>
      </c>
      <c r="I50" s="216">
        <v>0.96060597559264982</v>
      </c>
      <c r="J50" s="216">
        <v>0.94672324309159772</v>
      </c>
      <c r="K50" s="216">
        <v>0.93284051059054574</v>
      </c>
      <c r="L50" s="216">
        <v>0.91895777808949364</v>
      </c>
      <c r="M50" s="216">
        <v>0.90915696451115169</v>
      </c>
      <c r="N50" s="216">
        <v>0.89935615093280963</v>
      </c>
      <c r="O50" s="216">
        <v>0.88955533735446768</v>
      </c>
      <c r="P50" s="216">
        <v>0.87975452377612573</v>
      </c>
      <c r="Q50" s="216">
        <v>0.86995371019778378</v>
      </c>
      <c r="R50" s="216">
        <v>0.86347033244494331</v>
      </c>
      <c r="S50" s="216">
        <v>0.85698695469210273</v>
      </c>
      <c r="T50" s="216">
        <v>0.85050357693926226</v>
      </c>
      <c r="U50" s="216">
        <v>0.84402019918642168</v>
      </c>
      <c r="V50" s="216">
        <v>0.8375368214335811</v>
      </c>
      <c r="W50" s="216">
        <v>0.82662364988076875</v>
      </c>
      <c r="X50" s="216">
        <v>0.81571047832795629</v>
      </c>
      <c r="Y50" s="216">
        <v>0.80479730677514383</v>
      </c>
      <c r="Z50" s="216">
        <v>0.79388413522233137</v>
      </c>
      <c r="AA50" s="216">
        <v>0.7829709636695189</v>
      </c>
      <c r="AB50" s="216">
        <v>0.78123860288960589</v>
      </c>
      <c r="AC50" s="216">
        <v>0.77950624210969288</v>
      </c>
      <c r="AD50" s="216">
        <v>0.77777388132977976</v>
      </c>
      <c r="AE50" s="216">
        <v>0.77604152054986675</v>
      </c>
      <c r="AF50" s="216">
        <v>0.77430915976995385</v>
      </c>
      <c r="AG50" s="216">
        <v>0.76595174638799279</v>
      </c>
      <c r="AH50" s="216">
        <v>0.75759433300603185</v>
      </c>
      <c r="AI50" s="216">
        <v>0.7492369196240708</v>
      </c>
      <c r="AJ50" s="216">
        <v>0.74087950624210963</v>
      </c>
      <c r="AK50" s="216">
        <v>0.73252209286014869</v>
      </c>
    </row>
    <row r="51" spans="3:37" x14ac:dyDescent="0.3">
      <c r="C51" t="s">
        <v>79</v>
      </c>
      <c r="D51" t="s">
        <v>97</v>
      </c>
      <c r="F51" s="216">
        <v>1</v>
      </c>
      <c r="G51" s="216">
        <v>0.98841897149772384</v>
      </c>
      <c r="H51" s="216">
        <v>0.97310471473098392</v>
      </c>
      <c r="I51" s="216">
        <v>0.95779045796424378</v>
      </c>
      <c r="J51" s="216">
        <v>0.94247620119750375</v>
      </c>
      <c r="K51" s="216">
        <v>0.92716194443076361</v>
      </c>
      <c r="L51" s="216">
        <v>0.91184768766402358</v>
      </c>
      <c r="M51" s="216">
        <v>0.90078168424459482</v>
      </c>
      <c r="N51" s="216">
        <v>0.88971568082516594</v>
      </c>
      <c r="O51" s="216">
        <v>0.87864967740573707</v>
      </c>
      <c r="P51" s="216">
        <v>0.86758367398630831</v>
      </c>
      <c r="Q51" s="216">
        <v>0.85651767056687944</v>
      </c>
      <c r="R51" s="216">
        <v>0.85237354797402354</v>
      </c>
      <c r="S51" s="216">
        <v>0.84822942538116786</v>
      </c>
      <c r="T51" s="216">
        <v>0.84408530278831206</v>
      </c>
      <c r="U51" s="216">
        <v>0.83994118019545627</v>
      </c>
      <c r="V51" s="216">
        <v>0.83579705760260048</v>
      </c>
      <c r="W51" s="216">
        <v>0.82338157589232319</v>
      </c>
      <c r="X51" s="216">
        <v>0.8109660941820459</v>
      </c>
      <c r="Y51" s="216">
        <v>0.79855061247176862</v>
      </c>
      <c r="Z51" s="216">
        <v>0.78613513076149144</v>
      </c>
      <c r="AA51" s="216">
        <v>0.77371964905121404</v>
      </c>
      <c r="AB51" s="216">
        <v>0.77220834593925236</v>
      </c>
      <c r="AC51" s="216">
        <v>0.77069704282729068</v>
      </c>
      <c r="AD51" s="216">
        <v>0.769185739715329</v>
      </c>
      <c r="AE51" s="216">
        <v>0.76767443660336743</v>
      </c>
      <c r="AF51" s="216">
        <v>0.76616313349140575</v>
      </c>
      <c r="AG51" s="216">
        <v>0.75960289596071184</v>
      </c>
      <c r="AH51" s="216">
        <v>0.75304265843001783</v>
      </c>
      <c r="AI51" s="216">
        <v>0.74648242089932393</v>
      </c>
      <c r="AJ51" s="216">
        <v>0.73992218336862992</v>
      </c>
      <c r="AK51" s="216">
        <v>0.73336194583793601</v>
      </c>
    </row>
    <row r="52" spans="3:37" x14ac:dyDescent="0.3">
      <c r="C52" t="s">
        <v>79</v>
      </c>
      <c r="D52" t="s">
        <v>82</v>
      </c>
      <c r="F52" s="216">
        <v>1</v>
      </c>
      <c r="G52" s="216">
        <v>0.98757446927530557</v>
      </c>
      <c r="H52" s="216">
        <v>0.95775459402008223</v>
      </c>
      <c r="I52" s="216">
        <v>0.927934718764859</v>
      </c>
      <c r="J52" s="216">
        <v>0.89811484350963555</v>
      </c>
      <c r="K52" s="216">
        <v>0.86829496825441221</v>
      </c>
      <c r="L52" s="216">
        <v>0.83847509299918888</v>
      </c>
      <c r="M52" s="216">
        <v>0.82900595754202444</v>
      </c>
      <c r="N52" s="216">
        <v>0.81953682208486001</v>
      </c>
      <c r="O52" s="216">
        <v>0.81006768662769557</v>
      </c>
      <c r="P52" s="216">
        <v>0.80059855117053114</v>
      </c>
      <c r="Q52" s="216">
        <v>0.7911294157133667</v>
      </c>
      <c r="R52" s="216">
        <v>0.78712835286549387</v>
      </c>
      <c r="S52" s="216">
        <v>0.78312729001762094</v>
      </c>
      <c r="T52" s="216">
        <v>0.779126227169748</v>
      </c>
      <c r="U52" s="216">
        <v>0.77512516432187506</v>
      </c>
      <c r="V52" s="216">
        <v>0.77112410147400223</v>
      </c>
      <c r="W52" s="216">
        <v>0.75809442564260343</v>
      </c>
      <c r="X52" s="216">
        <v>0.74506474981120463</v>
      </c>
      <c r="Y52" s="216">
        <v>0.73203507397980594</v>
      </c>
      <c r="Z52" s="216">
        <v>0.71900539814840714</v>
      </c>
      <c r="AA52" s="216">
        <v>0.70597572231700834</v>
      </c>
      <c r="AB52" s="216">
        <v>0.70536738175817415</v>
      </c>
      <c r="AC52" s="216">
        <v>0.70475904119933996</v>
      </c>
      <c r="AD52" s="216">
        <v>0.70415070064050567</v>
      </c>
      <c r="AE52" s="216">
        <v>0.70354236008167148</v>
      </c>
      <c r="AF52" s="216">
        <v>0.70293401952283718</v>
      </c>
      <c r="AG52" s="216">
        <v>0.69768411042430001</v>
      </c>
      <c r="AH52" s="216">
        <v>0.69243420132576305</v>
      </c>
      <c r="AI52" s="216">
        <v>0.68718429222722588</v>
      </c>
      <c r="AJ52" s="216">
        <v>0.68193438312868848</v>
      </c>
      <c r="AK52" s="216">
        <v>0.67668447403015142</v>
      </c>
    </row>
    <row r="53" spans="3:37" x14ac:dyDescent="0.3">
      <c r="C53" t="s">
        <v>71</v>
      </c>
      <c r="D53" t="s">
        <v>88</v>
      </c>
      <c r="F53" s="216">
        <v>1</v>
      </c>
      <c r="G53" s="216">
        <v>1.0042612162622833</v>
      </c>
      <c r="H53" s="216">
        <v>0.98400005928648715</v>
      </c>
      <c r="I53" s="216">
        <v>0.96373890231069081</v>
      </c>
      <c r="J53" s="216">
        <v>0.94347774533489448</v>
      </c>
      <c r="K53" s="216">
        <v>0.92321658835909826</v>
      </c>
      <c r="L53" s="216">
        <v>0.90295543138330192</v>
      </c>
      <c r="M53" s="216">
        <v>0.88740310364760111</v>
      </c>
      <c r="N53" s="216">
        <v>0.8718507759119003</v>
      </c>
      <c r="O53" s="216">
        <v>0.85629844817619938</v>
      </c>
      <c r="P53" s="216">
        <v>0.84074612044049868</v>
      </c>
      <c r="Q53" s="216">
        <v>0.82519379270479776</v>
      </c>
      <c r="R53" s="216">
        <v>0.81484830070106273</v>
      </c>
      <c r="S53" s="216">
        <v>0.80450280869732771</v>
      </c>
      <c r="T53" s="216">
        <v>0.79415731669359269</v>
      </c>
      <c r="U53" s="216">
        <v>0.78381182468985744</v>
      </c>
      <c r="V53" s="216">
        <v>0.77346633268612242</v>
      </c>
      <c r="W53" s="216">
        <v>0.76816908506128745</v>
      </c>
      <c r="X53" s="216">
        <v>0.76287183743645237</v>
      </c>
      <c r="Y53" s="216">
        <v>0.75757458981161718</v>
      </c>
      <c r="Z53" s="216">
        <v>0.75227734218678211</v>
      </c>
      <c r="AA53" s="216">
        <v>0.74698009456194692</v>
      </c>
      <c r="AB53" s="216">
        <v>0.74461011723902826</v>
      </c>
      <c r="AC53" s="216">
        <v>0.7422401399161096</v>
      </c>
      <c r="AD53" s="216">
        <v>0.73987016259319094</v>
      </c>
      <c r="AE53" s="216">
        <v>0.73750018527027239</v>
      </c>
      <c r="AF53" s="216">
        <v>0.73513020794735362</v>
      </c>
      <c r="AG53" s="216">
        <v>0.73212141872563707</v>
      </c>
      <c r="AH53" s="216">
        <v>0.72911262950392042</v>
      </c>
      <c r="AI53" s="216">
        <v>0.72610384028220365</v>
      </c>
      <c r="AJ53" s="216">
        <v>0.7230950510604871</v>
      </c>
      <c r="AK53" s="216">
        <v>0.72008626183877034</v>
      </c>
    </row>
    <row r="54" spans="3:37" x14ac:dyDescent="0.3">
      <c r="C54" t="s">
        <v>64</v>
      </c>
      <c r="D54" t="s">
        <v>65</v>
      </c>
      <c r="F54" s="216">
        <v>1</v>
      </c>
      <c r="G54" s="216">
        <v>0.94672462515110034</v>
      </c>
      <c r="H54" s="216">
        <v>0.91349135826188599</v>
      </c>
      <c r="I54" s="216">
        <v>0.88025809137267141</v>
      </c>
      <c r="J54" s="216">
        <v>0.84702482448345706</v>
      </c>
      <c r="K54" s="216">
        <v>0.8137915575942426</v>
      </c>
      <c r="L54" s="216">
        <v>0.78055829070502825</v>
      </c>
      <c r="M54" s="216">
        <v>0.76989040723040103</v>
      </c>
      <c r="N54" s="216">
        <v>0.75922252375577404</v>
      </c>
      <c r="O54" s="216">
        <v>0.74855464028114671</v>
      </c>
      <c r="P54" s="216">
        <v>0.73788675680651961</v>
      </c>
      <c r="Q54" s="216">
        <v>0.72721887333189228</v>
      </c>
      <c r="R54" s="216">
        <v>0.72287358806247359</v>
      </c>
      <c r="S54" s="216">
        <v>0.71852830279305457</v>
      </c>
      <c r="T54" s="216">
        <v>0.71418301752363567</v>
      </c>
      <c r="U54" s="216">
        <v>0.70983773225421676</v>
      </c>
      <c r="V54" s="216">
        <v>0.70549244698479785</v>
      </c>
      <c r="W54" s="216">
        <v>0.70323014481615798</v>
      </c>
      <c r="X54" s="216">
        <v>0.70096784264751799</v>
      </c>
      <c r="Y54" s="216">
        <v>0.69870554047887801</v>
      </c>
      <c r="Z54" s="216">
        <v>0.69644323831023813</v>
      </c>
      <c r="AA54" s="216">
        <v>0.69418093614159804</v>
      </c>
      <c r="AB54" s="216">
        <v>0.69302656964224252</v>
      </c>
      <c r="AC54" s="216">
        <v>0.69187220314288689</v>
      </c>
      <c r="AD54" s="216">
        <v>0.69071783664353148</v>
      </c>
      <c r="AE54" s="216">
        <v>0.68956347014417574</v>
      </c>
      <c r="AF54" s="216">
        <v>0.68840910364482011</v>
      </c>
      <c r="AG54" s="216">
        <v>0.6847907010254809</v>
      </c>
      <c r="AH54" s="216">
        <v>0.68117229840614169</v>
      </c>
      <c r="AI54" s="216">
        <v>0.67755389578680247</v>
      </c>
      <c r="AJ54" s="216">
        <v>0.67393549316746337</v>
      </c>
      <c r="AK54" s="216">
        <v>0.67031709054812394</v>
      </c>
    </row>
    <row r="55" spans="3:37" x14ac:dyDescent="0.3">
      <c r="C55" t="s">
        <v>60</v>
      </c>
      <c r="D55" t="s">
        <v>95</v>
      </c>
      <c r="F55" s="216">
        <v>1</v>
      </c>
      <c r="G55" s="216">
        <v>0.98980855893559028</v>
      </c>
      <c r="H55" s="216">
        <v>0.97690922117837686</v>
      </c>
      <c r="I55" s="216">
        <v>0.96400988342116367</v>
      </c>
      <c r="J55" s="216">
        <v>0.95111054566395026</v>
      </c>
      <c r="K55" s="216">
        <v>0.93821120790673695</v>
      </c>
      <c r="L55" s="216">
        <v>0.92531187014952354</v>
      </c>
      <c r="M55" s="216">
        <v>0.91307946243831228</v>
      </c>
      <c r="N55" s="216">
        <v>0.90084705472710103</v>
      </c>
      <c r="O55" s="216">
        <v>0.88861464701588977</v>
      </c>
      <c r="P55" s="216">
        <v>0.87638223930467851</v>
      </c>
      <c r="Q55" s="216">
        <v>0.86414983159346725</v>
      </c>
      <c r="R55" s="216">
        <v>0.85225624577309633</v>
      </c>
      <c r="S55" s="216">
        <v>0.84036265995272563</v>
      </c>
      <c r="T55" s="216">
        <v>0.82846907413235471</v>
      </c>
      <c r="U55" s="216">
        <v>0.8165754883119839</v>
      </c>
      <c r="V55" s="216">
        <v>0.8046819024916132</v>
      </c>
      <c r="W55" s="216">
        <v>0.79527926021655138</v>
      </c>
      <c r="X55" s="216">
        <v>0.78587661794148955</v>
      </c>
      <c r="Y55" s="216">
        <v>0.77647397566642784</v>
      </c>
      <c r="Z55" s="216">
        <v>0.76707133339136602</v>
      </c>
      <c r="AA55" s="216">
        <v>0.75766869111630419</v>
      </c>
      <c r="AB55" s="216">
        <v>0.75145606363958983</v>
      </c>
      <c r="AC55" s="216">
        <v>0.74524343616287558</v>
      </c>
      <c r="AD55" s="216">
        <v>0.73903080868616111</v>
      </c>
      <c r="AE55" s="216">
        <v>0.73281818120944675</v>
      </c>
      <c r="AF55" s="216">
        <v>0.7266055537327325</v>
      </c>
      <c r="AG55" s="216">
        <v>0.72969780569301124</v>
      </c>
      <c r="AH55" s="216">
        <v>0.73279005765329008</v>
      </c>
      <c r="AI55" s="216">
        <v>0.73588230961356882</v>
      </c>
      <c r="AJ55" s="216">
        <v>0.73897456157384778</v>
      </c>
      <c r="AK55" s="216">
        <v>0.74206681353412662</v>
      </c>
    </row>
    <row r="56" spans="3:37" x14ac:dyDescent="0.3">
      <c r="C56" t="s">
        <v>60</v>
      </c>
      <c r="D56" t="s">
        <v>75</v>
      </c>
      <c r="F56" s="216">
        <v>1</v>
      </c>
      <c r="G56" s="216">
        <v>0.98978908603950455</v>
      </c>
      <c r="H56" s="216">
        <v>0.97253029795781709</v>
      </c>
      <c r="I56" s="216">
        <v>0.95527150987612985</v>
      </c>
      <c r="J56" s="216">
        <v>0.93801272179444251</v>
      </c>
      <c r="K56" s="216">
        <v>0.92075393371275527</v>
      </c>
      <c r="L56" s="216">
        <v>0.90349514563106792</v>
      </c>
      <c r="M56" s="216">
        <v>0.88661935051891527</v>
      </c>
      <c r="N56" s="216">
        <v>0.86974355540676263</v>
      </c>
      <c r="O56" s="216">
        <v>0.85286776029460987</v>
      </c>
      <c r="P56" s="216">
        <v>0.83599196518245733</v>
      </c>
      <c r="Q56" s="216">
        <v>0.81911617007030457</v>
      </c>
      <c r="R56" s="216">
        <v>0.80084767325075323</v>
      </c>
      <c r="S56" s="216">
        <v>0.78257917643120189</v>
      </c>
      <c r="T56" s="216">
        <v>0.76431067961165045</v>
      </c>
      <c r="U56" s="216">
        <v>0.746042182792099</v>
      </c>
      <c r="V56" s="216">
        <v>0.72777368597254777</v>
      </c>
      <c r="W56" s="216">
        <v>0.70799464345497154</v>
      </c>
      <c r="X56" s="216">
        <v>0.68821560093739531</v>
      </c>
      <c r="Y56" s="216">
        <v>0.6684365584198193</v>
      </c>
      <c r="Z56" s="216">
        <v>0.64865751590224308</v>
      </c>
      <c r="AA56" s="216">
        <v>0.62887847338466696</v>
      </c>
      <c r="AB56" s="216">
        <v>0.61317576163374621</v>
      </c>
      <c r="AC56" s="216">
        <v>0.59747304988282557</v>
      </c>
      <c r="AD56" s="216">
        <v>0.58177033813190493</v>
      </c>
      <c r="AE56" s="216">
        <v>0.56606762638098418</v>
      </c>
      <c r="AF56" s="216">
        <v>0.55036491463006354</v>
      </c>
      <c r="AG56" s="216">
        <v>0.54244392366923333</v>
      </c>
      <c r="AH56" s="216">
        <v>0.53452293270840312</v>
      </c>
      <c r="AI56" s="216">
        <v>0.5266019417475728</v>
      </c>
      <c r="AJ56" s="216">
        <v>0.51868095078674259</v>
      </c>
      <c r="AK56" s="216">
        <v>0.51075995982591227</v>
      </c>
    </row>
    <row r="57" spans="3:37" x14ac:dyDescent="0.3">
      <c r="C57" t="s">
        <v>60</v>
      </c>
      <c r="D57" t="s">
        <v>91</v>
      </c>
      <c r="F57" s="216">
        <v>1</v>
      </c>
      <c r="G57" s="216">
        <v>0.98980855893559028</v>
      </c>
      <c r="H57" s="216">
        <v>0.977156976315948</v>
      </c>
      <c r="I57" s="216">
        <v>0.96450539369630561</v>
      </c>
      <c r="J57" s="216">
        <v>0.95185381107666345</v>
      </c>
      <c r="K57" s="216">
        <v>0.93920222845702117</v>
      </c>
      <c r="L57" s="216">
        <v>0.92655064583737878</v>
      </c>
      <c r="M57" s="216">
        <v>0.91422047528809902</v>
      </c>
      <c r="N57" s="216">
        <v>0.90189030473881926</v>
      </c>
      <c r="O57" s="216">
        <v>0.88956013418953928</v>
      </c>
      <c r="P57" s="216">
        <v>0.87722996364025951</v>
      </c>
      <c r="Q57" s="216">
        <v>0.86489979309097964</v>
      </c>
      <c r="R57" s="216">
        <v>0.85470835202657003</v>
      </c>
      <c r="S57" s="216">
        <v>0.84451691096216042</v>
      </c>
      <c r="T57" s="216">
        <v>0.83432546989775069</v>
      </c>
      <c r="U57" s="216">
        <v>0.82413402883334108</v>
      </c>
      <c r="V57" s="216">
        <v>0.81394258776893147</v>
      </c>
      <c r="W57" s="216">
        <v>0.80613227445912372</v>
      </c>
      <c r="X57" s="216">
        <v>0.79832196114931586</v>
      </c>
      <c r="Y57" s="216">
        <v>0.79051164783950822</v>
      </c>
      <c r="Z57" s="216">
        <v>0.78270133452970048</v>
      </c>
      <c r="AA57" s="216">
        <v>0.77489102121989273</v>
      </c>
      <c r="AB57" s="216">
        <v>0.77018903047388187</v>
      </c>
      <c r="AC57" s="216">
        <v>0.76548703972787113</v>
      </c>
      <c r="AD57" s="216">
        <v>0.76078504898186028</v>
      </c>
      <c r="AE57" s="216">
        <v>0.75608305823584954</v>
      </c>
      <c r="AF57" s="216">
        <v>0.75138106748983857</v>
      </c>
      <c r="AG57" s="216">
        <v>0.75391084832698307</v>
      </c>
      <c r="AH57" s="216">
        <v>0.7564406291641278</v>
      </c>
      <c r="AI57" s="216">
        <v>0.7589704100012723</v>
      </c>
      <c r="AJ57" s="216">
        <v>0.7615001908384168</v>
      </c>
      <c r="AK57" s="216">
        <v>0.7640299716755613</v>
      </c>
    </row>
    <row r="58" spans="3:37" x14ac:dyDescent="0.3">
      <c r="C58" t="s">
        <v>60</v>
      </c>
      <c r="D58" t="s">
        <v>92</v>
      </c>
      <c r="F58" s="216">
        <v>1</v>
      </c>
      <c r="G58" s="216">
        <v>0.98980855893559028</v>
      </c>
      <c r="H58" s="216">
        <v>0.97686502701870204</v>
      </c>
      <c r="I58" s="216">
        <v>0.96392149510181391</v>
      </c>
      <c r="J58" s="216">
        <v>0.95097796318492567</v>
      </c>
      <c r="K58" s="216">
        <v>0.93803443126803743</v>
      </c>
      <c r="L58" s="216">
        <v>0.92509089935114941</v>
      </c>
      <c r="M58" s="216">
        <v>0.91283438573466091</v>
      </c>
      <c r="N58" s="216">
        <v>0.90057787211817242</v>
      </c>
      <c r="O58" s="216">
        <v>0.88832135850168403</v>
      </c>
      <c r="P58" s="216">
        <v>0.87606484488519554</v>
      </c>
      <c r="Q58" s="216">
        <v>0.86380833126870715</v>
      </c>
      <c r="R58" s="216">
        <v>0.85353118031886754</v>
      </c>
      <c r="S58" s="216">
        <v>0.84325402936902782</v>
      </c>
      <c r="T58" s="216">
        <v>0.83297687841918822</v>
      </c>
      <c r="U58" s="216">
        <v>0.82269972746934861</v>
      </c>
      <c r="V58" s="216">
        <v>0.812422576519509</v>
      </c>
      <c r="W58" s="216">
        <v>0.81456398443829892</v>
      </c>
      <c r="X58" s="216">
        <v>0.81670539235708872</v>
      </c>
      <c r="Y58" s="216">
        <v>0.81884680027587864</v>
      </c>
      <c r="Z58" s="216">
        <v>0.82098820819466845</v>
      </c>
      <c r="AA58" s="216">
        <v>0.82312961611345836</v>
      </c>
      <c r="AB58" s="216">
        <v>0.83197380491626538</v>
      </c>
      <c r="AC58" s="216">
        <v>0.8408179937190724</v>
      </c>
      <c r="AD58" s="216">
        <v>0.84966218252187942</v>
      </c>
      <c r="AE58" s="216">
        <v>0.85850637132468643</v>
      </c>
      <c r="AF58" s="216">
        <v>0.86735056012749334</v>
      </c>
      <c r="AG58" s="216">
        <v>0.87929771462625794</v>
      </c>
      <c r="AH58" s="216">
        <v>0.89124486912502254</v>
      </c>
      <c r="AI58" s="216">
        <v>0.90319202362378714</v>
      </c>
      <c r="AJ58" s="216">
        <v>0.91513917812255163</v>
      </c>
      <c r="AK58" s="216">
        <v>0.92708633262131623</v>
      </c>
    </row>
    <row r="59" spans="3:37" x14ac:dyDescent="0.3">
      <c r="C59" t="s">
        <v>60</v>
      </c>
      <c r="D59" t="s">
        <v>93</v>
      </c>
      <c r="F59" s="216">
        <v>1</v>
      </c>
      <c r="G59" s="216">
        <v>0.98980855893559028</v>
      </c>
      <c r="H59" s="216">
        <v>0.97687574075438088</v>
      </c>
      <c r="I59" s="216">
        <v>0.96394292257317138</v>
      </c>
      <c r="J59" s="216">
        <v>0.95101010439196199</v>
      </c>
      <c r="K59" s="216">
        <v>0.93807728621075248</v>
      </c>
      <c r="L59" s="216">
        <v>0.92514446802954309</v>
      </c>
      <c r="M59" s="216">
        <v>0.91299777020376183</v>
      </c>
      <c r="N59" s="216">
        <v>0.90085107237798057</v>
      </c>
      <c r="O59" s="216">
        <v>0.88870437455219931</v>
      </c>
      <c r="P59" s="216">
        <v>0.87655767672641804</v>
      </c>
      <c r="Q59" s="216">
        <v>0.86441097890063678</v>
      </c>
      <c r="R59" s="216">
        <v>0.8528896953951024</v>
      </c>
      <c r="S59" s="216">
        <v>0.84136841188956812</v>
      </c>
      <c r="T59" s="216">
        <v>0.82984712838403385</v>
      </c>
      <c r="U59" s="216">
        <v>0.81832584487849946</v>
      </c>
      <c r="V59" s="216">
        <v>0.80680456137296519</v>
      </c>
      <c r="W59" s="216">
        <v>0.79888443227245021</v>
      </c>
      <c r="X59" s="216">
        <v>0.79096430317193533</v>
      </c>
      <c r="Y59" s="216">
        <v>0.78304417407142046</v>
      </c>
      <c r="Z59" s="216">
        <v>0.77512404497090548</v>
      </c>
      <c r="AA59" s="216">
        <v>0.7672039158703905</v>
      </c>
      <c r="AB59" s="216">
        <v>0.76293449220240916</v>
      </c>
      <c r="AC59" s="216">
        <v>0.75866506853442794</v>
      </c>
      <c r="AD59" s="216">
        <v>0.75439564486644661</v>
      </c>
      <c r="AE59" s="216">
        <v>0.75012622119846528</v>
      </c>
      <c r="AF59" s="216">
        <v>0.74585679753048384</v>
      </c>
      <c r="AG59" s="216">
        <v>0.75147347346006788</v>
      </c>
      <c r="AH59" s="216">
        <v>0.7570901493896518</v>
      </c>
      <c r="AI59" s="216">
        <v>0.76270682531923584</v>
      </c>
      <c r="AJ59" s="216">
        <v>0.76832350124881987</v>
      </c>
      <c r="AK59" s="216">
        <v>0.77394017717840369</v>
      </c>
    </row>
  </sheetData>
  <conditionalFormatting sqref="AA1:AA22">
    <cfRule type="colorScale" priority="68">
      <colorScale>
        <cfvo type="min"/>
        <cfvo type="max"/>
        <color rgb="FFFCFCFF"/>
        <color rgb="FF63BE7B"/>
      </colorScale>
    </cfRule>
  </conditionalFormatting>
  <conditionalFormatting sqref="AM1:AM22">
    <cfRule type="colorScale" priority="70">
      <colorScale>
        <cfvo type="min"/>
        <cfvo type="max"/>
        <color rgb="FFF8696B"/>
        <color rgb="FFFCFCFF"/>
      </colorScale>
    </cfRule>
  </conditionalFormatting>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E50B1-78FD-4FFA-B86E-1CBD4DE3BDEB}">
  <sheetPr>
    <tabColor rgb="FF00B050"/>
  </sheetPr>
  <dimension ref="A1:AR48"/>
  <sheetViews>
    <sheetView zoomScale="80" zoomScaleNormal="80" workbookViewId="0">
      <selection activeCell="I17" sqref="I17"/>
    </sheetView>
  </sheetViews>
  <sheetFormatPr defaultRowHeight="14.4" x14ac:dyDescent="0.3"/>
  <cols>
    <col min="1" max="1" width="14.109375" customWidth="1"/>
    <col min="2" max="2" width="10.44140625" customWidth="1"/>
    <col min="3" max="3" width="24.109375" customWidth="1"/>
    <col min="4" max="4" width="27.5546875" customWidth="1"/>
    <col min="5" max="5" width="21.109375" customWidth="1"/>
    <col min="9" max="9" width="8" customWidth="1"/>
    <col min="11" max="11" width="17.44140625" customWidth="1"/>
    <col min="12" max="12" width="14.5546875" customWidth="1"/>
    <col min="13" max="13" width="14.44140625" customWidth="1"/>
    <col min="14" max="14" width="15.109375" customWidth="1"/>
    <col min="25" max="25" width="17.5546875" customWidth="1"/>
    <col min="32" max="32" width="45.44140625" customWidth="1"/>
    <col min="33" max="33" width="21" customWidth="1"/>
    <col min="44" max="44" width="8.6640625" style="79"/>
  </cols>
  <sheetData>
    <row r="1" spans="1:1" x14ac:dyDescent="0.3">
      <c r="A1" s="99" t="s">
        <v>392</v>
      </c>
    </row>
    <row r="2" spans="1:1" x14ac:dyDescent="0.3">
      <c r="A2" s="35" t="s">
        <v>384</v>
      </c>
    </row>
    <row r="18" spans="1:13" x14ac:dyDescent="0.3">
      <c r="A18" s="233"/>
      <c r="B18" s="233"/>
      <c r="C18" s="138"/>
      <c r="H18" s="234"/>
      <c r="I18" s="234"/>
      <c r="J18" s="234"/>
      <c r="K18" s="235"/>
      <c r="L18" s="235"/>
      <c r="M18" s="235"/>
    </row>
    <row r="19" spans="1:13" x14ac:dyDescent="0.3">
      <c r="G19" s="79"/>
    </row>
    <row r="20" spans="1:13" x14ac:dyDescent="0.3">
      <c r="G20" s="79"/>
    </row>
    <row r="21" spans="1:13" x14ac:dyDescent="0.3">
      <c r="G21" s="79"/>
    </row>
    <row r="22" spans="1:13" x14ac:dyDescent="0.3">
      <c r="G22" s="236"/>
    </row>
    <row r="23" spans="1:13" x14ac:dyDescent="0.3">
      <c r="A23" s="79"/>
      <c r="B23" s="245"/>
      <c r="C23" s="237" t="s">
        <v>136</v>
      </c>
      <c r="D23" s="237" t="s">
        <v>136</v>
      </c>
      <c r="E23" s="238" t="s">
        <v>136</v>
      </c>
      <c r="G23" s="79"/>
      <c r="M23" s="34"/>
    </row>
    <row r="24" spans="1:13" x14ac:dyDescent="0.3">
      <c r="B24" s="246"/>
      <c r="C24" s="156" t="s">
        <v>298</v>
      </c>
      <c r="D24" s="156" t="s">
        <v>300</v>
      </c>
      <c r="E24" s="239" t="s">
        <v>301</v>
      </c>
      <c r="G24" s="79"/>
    </row>
    <row r="25" spans="1:13" x14ac:dyDescent="0.3">
      <c r="B25" s="247" t="s">
        <v>393</v>
      </c>
      <c r="C25" s="243">
        <v>2.4878</v>
      </c>
      <c r="D25" s="243">
        <v>0.15570000000000001</v>
      </c>
      <c r="E25" s="244">
        <v>2.9013</v>
      </c>
    </row>
    <row r="26" spans="1:13" x14ac:dyDescent="0.3">
      <c r="B26" s="247" t="s">
        <v>394</v>
      </c>
      <c r="C26" s="96">
        <v>1.5936999999999995</v>
      </c>
      <c r="D26" s="96">
        <v>5.9438999999999993</v>
      </c>
      <c r="E26" s="240">
        <v>3.4734000000000007</v>
      </c>
    </row>
    <row r="27" spans="1:13" x14ac:dyDescent="0.3">
      <c r="B27" s="247" t="s">
        <v>395</v>
      </c>
      <c r="C27" s="96">
        <v>0.52390000000000003</v>
      </c>
      <c r="D27" s="96">
        <v>0.29249999999999998</v>
      </c>
      <c r="E27" s="240">
        <v>0.33150000000000002</v>
      </c>
    </row>
    <row r="28" spans="1:13" x14ac:dyDescent="0.3">
      <c r="B28" s="248" t="s">
        <v>396</v>
      </c>
      <c r="C28" s="241">
        <v>3.42</v>
      </c>
      <c r="D28" s="241">
        <v>4.1466000000000003</v>
      </c>
      <c r="E28" s="242">
        <v>3.4946999999999999</v>
      </c>
    </row>
    <row r="31" spans="1:13" x14ac:dyDescent="0.3">
      <c r="G31" s="79"/>
    </row>
    <row r="32" spans="1:13" x14ac:dyDescent="0.3">
      <c r="G32" s="79"/>
    </row>
    <row r="33" spans="1:26" x14ac:dyDescent="0.3">
      <c r="G33" s="79"/>
    </row>
    <row r="34" spans="1:26" x14ac:dyDescent="0.3">
      <c r="G34" s="79"/>
    </row>
    <row r="35" spans="1:26" x14ac:dyDescent="0.3">
      <c r="G35" s="79"/>
    </row>
    <row r="36" spans="1:26" x14ac:dyDescent="0.3">
      <c r="G36" s="79"/>
    </row>
    <row r="37" spans="1:26" x14ac:dyDescent="0.3">
      <c r="G37" s="79"/>
      <c r="X37" s="81"/>
    </row>
    <row r="38" spans="1:26" x14ac:dyDescent="0.3">
      <c r="F38" s="35"/>
      <c r="G38" s="156"/>
      <c r="H38" s="35"/>
      <c r="I38" s="35"/>
      <c r="J38" s="35"/>
    </row>
    <row r="39" spans="1:26" x14ac:dyDescent="0.3">
      <c r="G39" s="79"/>
    </row>
    <row r="40" spans="1:26" x14ac:dyDescent="0.3">
      <c r="G40" s="79"/>
    </row>
    <row r="41" spans="1:26" x14ac:dyDescent="0.3">
      <c r="G41" s="79"/>
    </row>
    <row r="42" spans="1:26" x14ac:dyDescent="0.3">
      <c r="G42" s="79"/>
    </row>
    <row r="43" spans="1:26" x14ac:dyDescent="0.3">
      <c r="G43" s="79"/>
    </row>
    <row r="44" spans="1:26" x14ac:dyDescent="0.3">
      <c r="A44" s="79"/>
      <c r="G44" s="79"/>
    </row>
    <row r="45" spans="1:26" x14ac:dyDescent="0.3">
      <c r="I45" s="234"/>
      <c r="J45" s="234"/>
      <c r="K45" s="234"/>
      <c r="L45" s="234"/>
    </row>
    <row r="46" spans="1:26" x14ac:dyDescent="0.3">
      <c r="I46" s="234"/>
      <c r="J46" s="234"/>
      <c r="K46" s="234"/>
      <c r="L46" s="234"/>
      <c r="Z46" s="34"/>
    </row>
    <row r="47" spans="1:26" x14ac:dyDescent="0.3">
      <c r="E47" s="216"/>
      <c r="F47" s="216"/>
      <c r="G47" s="216"/>
    </row>
    <row r="48" spans="1:26" x14ac:dyDescent="0.3">
      <c r="A48" s="79"/>
      <c r="E48" s="216"/>
      <c r="F48" s="216"/>
      <c r="G48" s="216"/>
    </row>
  </sheetData>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20B31-4B44-472D-B808-9D7F98F3704B}">
  <sheetPr>
    <tabColor rgb="FF00B050"/>
  </sheetPr>
  <dimension ref="A1:CH59"/>
  <sheetViews>
    <sheetView zoomScale="80" zoomScaleNormal="80" workbookViewId="0">
      <selection activeCell="C65" sqref="C65"/>
    </sheetView>
  </sheetViews>
  <sheetFormatPr defaultRowHeight="14.4" x14ac:dyDescent="0.3"/>
  <cols>
    <col min="2" max="2" width="23.6640625" customWidth="1"/>
    <col min="3" max="3" width="29.88671875" customWidth="1"/>
    <col min="4" max="4" width="33.88671875" customWidth="1"/>
  </cols>
  <sheetData>
    <row r="1" spans="1:1" x14ac:dyDescent="0.3">
      <c r="A1" s="99" t="s">
        <v>397</v>
      </c>
    </row>
    <row r="2" spans="1:1" x14ac:dyDescent="0.3">
      <c r="A2" s="35" t="s">
        <v>384</v>
      </c>
    </row>
    <row r="23" spans="2:86" x14ac:dyDescent="0.3">
      <c r="B23" s="209" t="s">
        <v>13</v>
      </c>
      <c r="C23" s="209" t="s">
        <v>15</v>
      </c>
      <c r="D23" s="209" t="s">
        <v>398</v>
      </c>
      <c r="E23" s="35"/>
      <c r="F23" s="35" t="s">
        <v>116</v>
      </c>
      <c r="G23" s="35" t="s">
        <v>117</v>
      </c>
      <c r="H23" s="35" t="s">
        <v>118</v>
      </c>
      <c r="I23" s="35" t="s">
        <v>119</v>
      </c>
      <c r="J23" s="35" t="s">
        <v>120</v>
      </c>
      <c r="K23" s="35" t="s">
        <v>121</v>
      </c>
      <c r="L23" s="35" t="s">
        <v>122</v>
      </c>
      <c r="M23" s="35" t="s">
        <v>123</v>
      </c>
      <c r="N23" s="35" t="s">
        <v>124</v>
      </c>
      <c r="O23" s="35" t="s">
        <v>125</v>
      </c>
      <c r="P23" s="35" t="s">
        <v>126</v>
      </c>
      <c r="Q23" s="35" t="s">
        <v>127</v>
      </c>
      <c r="R23" s="35" t="s">
        <v>128</v>
      </c>
      <c r="S23" s="35" t="s">
        <v>129</v>
      </c>
      <c r="T23" s="35" t="s">
        <v>130</v>
      </c>
      <c r="U23" s="35" t="s">
        <v>131</v>
      </c>
      <c r="V23" s="35" t="s">
        <v>132</v>
      </c>
      <c r="W23" s="35" t="s">
        <v>133</v>
      </c>
      <c r="X23" s="35" t="s">
        <v>134</v>
      </c>
      <c r="Y23" s="35" t="s">
        <v>135</v>
      </c>
      <c r="Z23" s="35" t="s">
        <v>136</v>
      </c>
      <c r="AA23" s="35" t="s">
        <v>137</v>
      </c>
      <c r="AB23" s="35" t="s">
        <v>138</v>
      </c>
      <c r="AC23" s="35" t="s">
        <v>139</v>
      </c>
      <c r="AD23" s="35" t="s">
        <v>140</v>
      </c>
      <c r="AE23" s="35" t="s">
        <v>141</v>
      </c>
      <c r="AF23" s="35" t="s">
        <v>142</v>
      </c>
      <c r="AG23" s="35" t="s">
        <v>143</v>
      </c>
      <c r="AH23" s="35" t="s">
        <v>144</v>
      </c>
      <c r="AI23" s="35" t="s">
        <v>145</v>
      </c>
      <c r="AJ23" s="35" t="s">
        <v>146</v>
      </c>
      <c r="AK23" s="35" t="s">
        <v>327</v>
      </c>
      <c r="AL23" s="35" t="s">
        <v>328</v>
      </c>
      <c r="AM23" s="35" t="s">
        <v>329</v>
      </c>
      <c r="AN23" s="35" t="s">
        <v>330</v>
      </c>
      <c r="AO23" s="35" t="s">
        <v>331</v>
      </c>
      <c r="AP23" s="35" t="s">
        <v>332</v>
      </c>
      <c r="AQ23" s="35" t="s">
        <v>333</v>
      </c>
      <c r="AR23" s="35" t="s">
        <v>334</v>
      </c>
      <c r="AS23" s="35" t="s">
        <v>335</v>
      </c>
      <c r="AT23" s="35" t="s">
        <v>336</v>
      </c>
      <c r="AU23" s="35" t="s">
        <v>337</v>
      </c>
      <c r="AV23" s="35" t="s">
        <v>338</v>
      </c>
      <c r="AW23" s="35" t="s">
        <v>339</v>
      </c>
      <c r="AX23" s="35" t="s">
        <v>340</v>
      </c>
      <c r="AY23" s="35" t="s">
        <v>341</v>
      </c>
      <c r="AZ23" s="35" t="s">
        <v>342</v>
      </c>
      <c r="BA23" s="35" t="s">
        <v>343</v>
      </c>
      <c r="BB23" s="35" t="s">
        <v>344</v>
      </c>
      <c r="BC23" s="35" t="s">
        <v>345</v>
      </c>
      <c r="BD23" s="35" t="s">
        <v>346</v>
      </c>
      <c r="BE23" s="35" t="s">
        <v>347</v>
      </c>
      <c r="BF23" s="35" t="s">
        <v>348</v>
      </c>
      <c r="BG23" s="35" t="s">
        <v>349</v>
      </c>
      <c r="BH23" s="35" t="s">
        <v>350</v>
      </c>
      <c r="BI23" s="35" t="s">
        <v>351</v>
      </c>
      <c r="BJ23" s="35" t="s">
        <v>352</v>
      </c>
      <c r="BK23" s="35" t="s">
        <v>353</v>
      </c>
      <c r="BL23" s="35" t="s">
        <v>354</v>
      </c>
      <c r="BM23" s="35" t="s">
        <v>355</v>
      </c>
      <c r="BN23" s="35" t="s">
        <v>356</v>
      </c>
      <c r="BO23" s="35" t="s">
        <v>357</v>
      </c>
      <c r="BP23" s="35" t="s">
        <v>358</v>
      </c>
      <c r="BQ23" s="35" t="s">
        <v>359</v>
      </c>
      <c r="BR23" s="35" t="s">
        <v>360</v>
      </c>
      <c r="BS23" s="35" t="s">
        <v>361</v>
      </c>
      <c r="BT23" s="35" t="s">
        <v>362</v>
      </c>
      <c r="BU23" s="35" t="s">
        <v>363</v>
      </c>
      <c r="BV23" s="35" t="s">
        <v>364</v>
      </c>
      <c r="BW23" s="35" t="s">
        <v>365</v>
      </c>
      <c r="BX23" s="35" t="s">
        <v>366</v>
      </c>
      <c r="BY23" s="35" t="s">
        <v>367</v>
      </c>
      <c r="BZ23" s="35" t="s">
        <v>368</v>
      </c>
      <c r="CA23" s="35" t="s">
        <v>369</v>
      </c>
      <c r="CB23" s="35" t="s">
        <v>370</v>
      </c>
      <c r="CC23" s="35" t="s">
        <v>371</v>
      </c>
      <c r="CD23" s="35" t="s">
        <v>372</v>
      </c>
      <c r="CE23" s="35" t="s">
        <v>373</v>
      </c>
      <c r="CF23" s="35" t="s">
        <v>374</v>
      </c>
      <c r="CG23" s="35" t="s">
        <v>375</v>
      </c>
      <c r="CH23" s="35" t="s">
        <v>376</v>
      </c>
    </row>
    <row r="24" spans="2:86" x14ac:dyDescent="0.3">
      <c r="B24" t="s">
        <v>79</v>
      </c>
      <c r="C24" t="s">
        <v>80</v>
      </c>
      <c r="D24" s="79" t="s">
        <v>377</v>
      </c>
      <c r="E24" s="217"/>
      <c r="F24" s="217">
        <v>0</v>
      </c>
      <c r="G24" s="217">
        <v>0</v>
      </c>
      <c r="H24" s="217">
        <v>0</v>
      </c>
      <c r="I24" s="217">
        <v>0</v>
      </c>
      <c r="J24" s="217">
        <v>0</v>
      </c>
      <c r="K24" s="217">
        <v>0</v>
      </c>
      <c r="L24" s="217">
        <v>-2.3662399999999999</v>
      </c>
      <c r="M24" s="217">
        <v>-4.7324800000000007</v>
      </c>
      <c r="N24" s="217">
        <v>-7.0987200000000019</v>
      </c>
      <c r="O24" s="217">
        <v>-9.4649600000000014</v>
      </c>
      <c r="P24" s="217">
        <v>-11.831200000000001</v>
      </c>
      <c r="Q24" s="217">
        <v>-19.291979999999999</v>
      </c>
      <c r="R24" s="217">
        <v>-26.752759999999999</v>
      </c>
      <c r="S24" s="217">
        <v>-34.213540000000009</v>
      </c>
      <c r="T24" s="217">
        <v>-41.674320000000002</v>
      </c>
      <c r="U24" s="217">
        <v>-49.135100000000001</v>
      </c>
      <c r="V24" s="217">
        <v>-52.641320000000007</v>
      </c>
      <c r="W24" s="217">
        <v>-56.147540000000014</v>
      </c>
      <c r="X24" s="217">
        <v>-59.653760000000013</v>
      </c>
      <c r="Y24" s="217">
        <v>-63.159979999999997</v>
      </c>
      <c r="Z24" s="217">
        <v>-66.666200000000003</v>
      </c>
      <c r="AA24" s="217">
        <v>-66.6036</v>
      </c>
      <c r="AB24" s="217">
        <v>-66.541000000000011</v>
      </c>
      <c r="AC24" s="217">
        <v>-66.478400000000008</v>
      </c>
      <c r="AD24" s="217">
        <v>-66.415800000000004</v>
      </c>
      <c r="AE24" s="217">
        <v>-66.353200000000001</v>
      </c>
      <c r="AF24" s="217">
        <v>-65.43844</v>
      </c>
      <c r="AG24" s="217">
        <v>-64.523680000000013</v>
      </c>
      <c r="AH24" s="217">
        <v>-63.608919999999998</v>
      </c>
      <c r="AI24" s="217">
        <v>-62.694159999999997</v>
      </c>
      <c r="AJ24" s="217">
        <v>-61.779400000000003</v>
      </c>
      <c r="AK24" s="217">
        <v>-61.246200000000002</v>
      </c>
      <c r="AL24" s="217">
        <v>-60.713000000000008</v>
      </c>
      <c r="AM24" s="217">
        <v>-60.1798</v>
      </c>
      <c r="AN24" s="217">
        <v>-59.646599999999999</v>
      </c>
      <c r="AO24" s="217">
        <v>-59.113399999999999</v>
      </c>
      <c r="AP24" s="217">
        <v>-58.504440000000002</v>
      </c>
      <c r="AQ24" s="217">
        <v>-57.895480000000013</v>
      </c>
      <c r="AR24" s="217">
        <v>-57.28652000000001</v>
      </c>
      <c r="AS24" s="217">
        <v>-56.677560000000007</v>
      </c>
      <c r="AT24" s="217">
        <v>-56.068600000000004</v>
      </c>
      <c r="AU24" s="217">
        <v>-56.043740000000007</v>
      </c>
      <c r="AV24" s="217">
        <v>-56.01888000000001</v>
      </c>
      <c r="AW24" s="217">
        <v>-55.994020000000013</v>
      </c>
      <c r="AX24" s="217">
        <v>-55.969160000000002</v>
      </c>
      <c r="AY24" s="217">
        <v>-55.944299999999998</v>
      </c>
      <c r="AZ24" s="217">
        <v>-55.92024</v>
      </c>
      <c r="BA24" s="217">
        <v>-55.896180000000001</v>
      </c>
      <c r="BB24" s="217">
        <v>-55.87212000000001</v>
      </c>
      <c r="BC24" s="217">
        <v>-55.848059999999997</v>
      </c>
      <c r="BD24" s="217">
        <v>-55.823999999999998</v>
      </c>
      <c r="BE24" s="217">
        <v>-55.068080000000002</v>
      </c>
      <c r="BF24" s="217">
        <v>-54.312160000000013</v>
      </c>
      <c r="BG24" s="217">
        <v>-53.556240000000003</v>
      </c>
      <c r="BH24" s="217">
        <v>-52.800320000000013</v>
      </c>
      <c r="BI24" s="217">
        <v>-52.044400000000003</v>
      </c>
      <c r="BJ24" s="217">
        <v>-51.290740000000007</v>
      </c>
      <c r="BK24" s="217">
        <v>-50.537080000000003</v>
      </c>
      <c r="BL24" s="217">
        <v>-49.783420000000007</v>
      </c>
      <c r="BM24" s="217">
        <v>-49.029760000000003</v>
      </c>
      <c r="BN24" s="217">
        <v>-48.2761</v>
      </c>
      <c r="BO24" s="217">
        <v>-48.543039999999998</v>
      </c>
      <c r="BP24" s="217">
        <v>-48.809980000000003</v>
      </c>
      <c r="BQ24" s="217">
        <v>-49.076920000000001</v>
      </c>
      <c r="BR24" s="217">
        <v>-49.343859999999999</v>
      </c>
      <c r="BS24" s="217">
        <v>-49.610799999999998</v>
      </c>
      <c r="BT24" s="217">
        <v>-49.875279999999997</v>
      </c>
      <c r="BU24" s="217">
        <v>-50.139760000000003</v>
      </c>
      <c r="BV24" s="217">
        <v>-50.404240000000001</v>
      </c>
      <c r="BW24" s="217">
        <v>-50.66872</v>
      </c>
      <c r="BX24" s="217">
        <v>-50.933199999999999</v>
      </c>
      <c r="BY24" s="217">
        <v>-50.47052</v>
      </c>
      <c r="BZ24" s="217">
        <v>-50.007840000000002</v>
      </c>
      <c r="CA24" s="217">
        <v>-49.545160000000003</v>
      </c>
      <c r="CB24" s="217">
        <v>-49.082479999999997</v>
      </c>
      <c r="CC24" s="217">
        <v>-48.619799999999998</v>
      </c>
      <c r="CD24" s="217">
        <v>-48.159799999999997</v>
      </c>
      <c r="CE24" s="217">
        <v>-47.699800000000003</v>
      </c>
      <c r="CF24" s="217">
        <v>-47.239800000000002</v>
      </c>
      <c r="CG24" s="217">
        <v>-46.779800000000002</v>
      </c>
      <c r="CH24" s="217">
        <v>-46.319800000000001</v>
      </c>
    </row>
    <row r="25" spans="2:86" x14ac:dyDescent="0.3">
      <c r="B25" t="s">
        <v>14</v>
      </c>
      <c r="C25" t="s">
        <v>16</v>
      </c>
      <c r="D25" s="79" t="s">
        <v>378</v>
      </c>
      <c r="E25" s="217"/>
      <c r="F25" s="217">
        <v>0</v>
      </c>
      <c r="G25" s="217">
        <v>0</v>
      </c>
      <c r="H25" s="217">
        <v>0</v>
      </c>
      <c r="I25" s="217">
        <v>0</v>
      </c>
      <c r="J25" s="217">
        <v>0</v>
      </c>
      <c r="K25" s="217">
        <v>0</v>
      </c>
      <c r="L25" s="217">
        <v>0</v>
      </c>
      <c r="M25" s="217">
        <v>0</v>
      </c>
      <c r="N25" s="217">
        <v>0</v>
      </c>
      <c r="O25" s="217">
        <v>0</v>
      </c>
      <c r="P25" s="217">
        <v>0</v>
      </c>
      <c r="Q25" s="217">
        <v>-1.1620999999999999</v>
      </c>
      <c r="R25" s="217">
        <v>-2.3241999999999998</v>
      </c>
      <c r="S25" s="217">
        <v>-3.4863000000000008</v>
      </c>
      <c r="T25" s="217">
        <v>-4.6484000000000014</v>
      </c>
      <c r="U25" s="217">
        <v>-5.8105000000000002</v>
      </c>
      <c r="V25" s="217">
        <v>-6.8531400000000007</v>
      </c>
      <c r="W25" s="217">
        <v>-7.8957800000000011</v>
      </c>
      <c r="X25" s="217">
        <v>-8.9384200000000007</v>
      </c>
      <c r="Y25" s="217">
        <v>-9.9810600000000012</v>
      </c>
      <c r="Z25" s="217">
        <v>-11.0237</v>
      </c>
      <c r="AA25" s="217">
        <v>-12.02126</v>
      </c>
      <c r="AB25" s="217">
        <v>-13.01882</v>
      </c>
      <c r="AC25" s="217">
        <v>-14.01638</v>
      </c>
      <c r="AD25" s="217">
        <v>-15.01394</v>
      </c>
      <c r="AE25" s="217">
        <v>-16.011500000000002</v>
      </c>
      <c r="AF25" s="217">
        <v>-16.740600000000001</v>
      </c>
      <c r="AG25" s="217">
        <v>-17.4697</v>
      </c>
      <c r="AH25" s="217">
        <v>-18.198799999999999</v>
      </c>
      <c r="AI25" s="217">
        <v>-18.927900000000001</v>
      </c>
      <c r="AJ25" s="217">
        <v>-19.657</v>
      </c>
      <c r="AK25" s="217">
        <v>-21.132619999999999</v>
      </c>
      <c r="AL25" s="217">
        <v>-22.608239999999999</v>
      </c>
      <c r="AM25" s="217">
        <v>-24.083860000000001</v>
      </c>
      <c r="AN25" s="217">
        <v>-25.559480000000001</v>
      </c>
      <c r="AO25" s="217">
        <v>-27.0351</v>
      </c>
      <c r="AP25" s="217">
        <v>-26.912400000000002</v>
      </c>
      <c r="AQ25" s="217">
        <v>-26.7897</v>
      </c>
      <c r="AR25" s="217">
        <v>-26.667000000000002</v>
      </c>
      <c r="AS25" s="217">
        <v>-26.5443</v>
      </c>
      <c r="AT25" s="217">
        <v>-26.421600000000002</v>
      </c>
      <c r="AU25" s="217">
        <v>-25.966270000000009</v>
      </c>
      <c r="AV25" s="217">
        <v>-25.510940000000009</v>
      </c>
      <c r="AW25" s="217">
        <v>-25.055610000000009</v>
      </c>
      <c r="AX25" s="217">
        <v>-24.600280000000009</v>
      </c>
      <c r="AY25" s="217">
        <v>-24.144950000000001</v>
      </c>
      <c r="AZ25" s="217">
        <v>-23.689620000000009</v>
      </c>
      <c r="BA25" s="217">
        <v>-23.234290000000001</v>
      </c>
      <c r="BB25" s="217">
        <v>-22.778960000000001</v>
      </c>
      <c r="BC25" s="217">
        <v>-22.323630000000001</v>
      </c>
      <c r="BD25" s="217">
        <v>-21.868300000000001</v>
      </c>
      <c r="BE25" s="217">
        <v>-21.520980000000002</v>
      </c>
      <c r="BF25" s="217">
        <v>-21.173660000000009</v>
      </c>
      <c r="BG25" s="217">
        <v>-20.826339999999998</v>
      </c>
      <c r="BH25" s="217">
        <v>-20.479019999999998</v>
      </c>
      <c r="BI25" s="217">
        <v>-20.131699999999999</v>
      </c>
      <c r="BJ25" s="217">
        <v>-19.784379999999999</v>
      </c>
      <c r="BK25" s="217">
        <v>-19.437059999999999</v>
      </c>
      <c r="BL25" s="217">
        <v>-19.089739999999999</v>
      </c>
      <c r="BM25" s="217">
        <v>-18.742419999999999</v>
      </c>
      <c r="BN25" s="217">
        <v>-18.395099999999999</v>
      </c>
      <c r="BO25" s="217">
        <v>-18.18402</v>
      </c>
      <c r="BP25" s="217">
        <v>-17.972940000000001</v>
      </c>
      <c r="BQ25" s="217">
        <v>-17.761859999999999</v>
      </c>
      <c r="BR25" s="217">
        <v>-17.55078</v>
      </c>
      <c r="BS25" s="217">
        <v>-17.339700000000001</v>
      </c>
      <c r="BT25" s="217">
        <v>-17.128620000000002</v>
      </c>
      <c r="BU25" s="217">
        <v>-16.917539999999999</v>
      </c>
      <c r="BV25" s="217">
        <v>-16.70646</v>
      </c>
      <c r="BW25" s="217">
        <v>-16.495380000000001</v>
      </c>
      <c r="BX25" s="217">
        <v>-16.284300000000002</v>
      </c>
      <c r="BY25" s="217">
        <v>-16.262630000000001</v>
      </c>
      <c r="BZ25" s="217">
        <v>-16.240960000000001</v>
      </c>
      <c r="CA25" s="217">
        <v>-16.219290000000001</v>
      </c>
      <c r="CB25" s="217">
        <v>-16.197620000000001</v>
      </c>
      <c r="CC25" s="217">
        <v>-16.17595</v>
      </c>
      <c r="CD25" s="217">
        <v>-16.15428</v>
      </c>
      <c r="CE25" s="217">
        <v>-16.13261</v>
      </c>
      <c r="CF25" s="217">
        <v>-16.110939999999999</v>
      </c>
      <c r="CG25" s="217">
        <v>-16.089269999999999</v>
      </c>
      <c r="CH25" s="217">
        <v>-16.067599999999999</v>
      </c>
    </row>
    <row r="26" spans="2:86" x14ac:dyDescent="0.3">
      <c r="B26" t="s">
        <v>71</v>
      </c>
      <c r="C26" t="s">
        <v>86</v>
      </c>
      <c r="D26" s="79" t="s">
        <v>379</v>
      </c>
      <c r="E26" s="217"/>
      <c r="F26" s="217">
        <v>0</v>
      </c>
      <c r="G26" s="217">
        <v>0</v>
      </c>
      <c r="H26" s="217">
        <v>0</v>
      </c>
      <c r="I26" s="217">
        <v>0</v>
      </c>
      <c r="J26" s="217">
        <v>0</v>
      </c>
      <c r="K26" s="217">
        <v>0</v>
      </c>
      <c r="L26" s="217">
        <v>-2.1111</v>
      </c>
      <c r="M26" s="217">
        <v>-4.2222</v>
      </c>
      <c r="N26" s="217">
        <v>-6.3333000000000013</v>
      </c>
      <c r="O26" s="217">
        <v>-8.4443999999999999</v>
      </c>
      <c r="P26" s="217">
        <v>-10.5555</v>
      </c>
      <c r="Q26" s="217">
        <v>-13.06</v>
      </c>
      <c r="R26" s="217">
        <v>-15.564500000000001</v>
      </c>
      <c r="S26" s="217">
        <v>-18.068999999999999</v>
      </c>
      <c r="T26" s="217">
        <v>-20.573499999999999</v>
      </c>
      <c r="U26" s="217">
        <v>-23.077999999999999</v>
      </c>
      <c r="V26" s="217">
        <v>-26.066680000000002</v>
      </c>
      <c r="W26" s="217">
        <v>-29.05536</v>
      </c>
      <c r="X26" s="217">
        <v>-32.044040000000003</v>
      </c>
      <c r="Y26" s="217">
        <v>-35.032719999999998</v>
      </c>
      <c r="Z26" s="217">
        <v>-38.0214</v>
      </c>
      <c r="AA26" s="217">
        <v>-37.934420000000003</v>
      </c>
      <c r="AB26" s="217">
        <v>-37.847440000000013</v>
      </c>
      <c r="AC26" s="217">
        <v>-37.760460000000002</v>
      </c>
      <c r="AD26" s="217">
        <v>-37.673479999999998</v>
      </c>
      <c r="AE26" s="217">
        <v>-37.586500000000001</v>
      </c>
      <c r="AF26" s="217">
        <v>-37.679100000000012</v>
      </c>
      <c r="AG26" s="217">
        <v>-37.771700000000003</v>
      </c>
      <c r="AH26" s="217">
        <v>-37.864300000000007</v>
      </c>
      <c r="AI26" s="217">
        <v>-37.956899999999997</v>
      </c>
      <c r="AJ26" s="217">
        <v>-38.049500000000002</v>
      </c>
      <c r="AK26" s="217">
        <v>-38.250020000000013</v>
      </c>
      <c r="AL26" s="217">
        <v>-38.450539999999997</v>
      </c>
      <c r="AM26" s="217">
        <v>-38.651060000000008</v>
      </c>
      <c r="AN26" s="217">
        <v>-38.851580000000013</v>
      </c>
      <c r="AO26" s="217">
        <v>-39.052100000000003</v>
      </c>
      <c r="AP26" s="217">
        <v>-39.328600000000002</v>
      </c>
      <c r="AQ26" s="217">
        <v>-39.605100000000007</v>
      </c>
      <c r="AR26" s="217">
        <v>-39.881600000000013</v>
      </c>
      <c r="AS26" s="217">
        <v>-40.158099999999997</v>
      </c>
      <c r="AT26" s="217">
        <v>-40.434600000000003</v>
      </c>
      <c r="AU26" s="217">
        <v>-40.949260000000002</v>
      </c>
      <c r="AV26" s="217">
        <v>-41.463920000000002</v>
      </c>
      <c r="AW26" s="217">
        <v>-41.978580000000008</v>
      </c>
      <c r="AX26" s="217">
        <v>-42.49324</v>
      </c>
      <c r="AY26" s="217">
        <v>-43.007899999999999</v>
      </c>
      <c r="AZ26" s="217">
        <v>-43.489640000000001</v>
      </c>
      <c r="BA26" s="217">
        <v>-43.971380000000003</v>
      </c>
      <c r="BB26" s="217">
        <v>-44.453120000000013</v>
      </c>
      <c r="BC26" s="217">
        <v>-44.93486</v>
      </c>
      <c r="BD26" s="217">
        <v>-45.416600000000003</v>
      </c>
      <c r="BE26" s="217">
        <v>-45.762279999999997</v>
      </c>
      <c r="BF26" s="217">
        <v>-46.107960000000013</v>
      </c>
      <c r="BG26" s="217">
        <v>-46.453640000000007</v>
      </c>
      <c r="BH26" s="217">
        <v>-46.799320000000002</v>
      </c>
      <c r="BI26" s="217">
        <v>-47.145000000000003</v>
      </c>
      <c r="BJ26" s="217">
        <v>-47.505380000000002</v>
      </c>
      <c r="BK26" s="217">
        <v>-47.865760000000009</v>
      </c>
      <c r="BL26" s="217">
        <v>-48.226140000000001</v>
      </c>
      <c r="BM26" s="217">
        <v>-48.586520000000007</v>
      </c>
      <c r="BN26" s="217">
        <v>-48.946899999999999</v>
      </c>
      <c r="BO26" s="217">
        <v>-49.201680000000003</v>
      </c>
      <c r="BP26" s="217">
        <v>-49.456460000000007</v>
      </c>
      <c r="BQ26" s="217">
        <v>-49.711239999999997</v>
      </c>
      <c r="BR26" s="217">
        <v>-49.96602</v>
      </c>
      <c r="BS26" s="217">
        <v>-50.220799999999997</v>
      </c>
      <c r="BT26" s="217">
        <v>-50.470199999999998</v>
      </c>
      <c r="BU26" s="217">
        <v>-50.7196</v>
      </c>
      <c r="BV26" s="217">
        <v>-50.969000000000001</v>
      </c>
      <c r="BW26" s="217">
        <v>-51.218400000000003</v>
      </c>
      <c r="BX26" s="217">
        <v>-51.467799999999997</v>
      </c>
      <c r="BY26" s="217">
        <v>-51.713760000000001</v>
      </c>
      <c r="BZ26" s="217">
        <v>-51.959719999999997</v>
      </c>
      <c r="CA26" s="217">
        <v>-52.205680000000001</v>
      </c>
      <c r="CB26" s="217">
        <v>-52.451639999999998</v>
      </c>
      <c r="CC26" s="217">
        <v>-52.697600000000001</v>
      </c>
      <c r="CD26" s="217">
        <v>-52.974559999999997</v>
      </c>
      <c r="CE26" s="217">
        <v>-53.251520000000014</v>
      </c>
      <c r="CF26" s="217">
        <v>-53.528480000000002</v>
      </c>
      <c r="CG26" s="217">
        <v>-53.805439999999997</v>
      </c>
      <c r="CH26" s="217">
        <v>-54.0824</v>
      </c>
    </row>
    <row r="27" spans="2:86" x14ac:dyDescent="0.3">
      <c r="B27" t="s">
        <v>71</v>
      </c>
      <c r="C27" t="s">
        <v>72</v>
      </c>
      <c r="E27" s="217"/>
      <c r="F27" s="217">
        <v>0</v>
      </c>
      <c r="G27" s="217">
        <v>0</v>
      </c>
      <c r="H27" s="217">
        <v>0</v>
      </c>
      <c r="I27" s="217">
        <v>0</v>
      </c>
      <c r="J27" s="217">
        <v>0</v>
      </c>
      <c r="K27" s="217">
        <v>0</v>
      </c>
      <c r="L27" s="217">
        <v>-2.06196</v>
      </c>
      <c r="M27" s="217">
        <v>-4.12392</v>
      </c>
      <c r="N27" s="217">
        <v>-6.18588</v>
      </c>
      <c r="O27" s="217">
        <v>-8.2478400000000001</v>
      </c>
      <c r="P27" s="217">
        <v>-10.309799999999999</v>
      </c>
      <c r="Q27" s="217">
        <v>-12.80584</v>
      </c>
      <c r="R27" s="217">
        <v>-15.301880000000001</v>
      </c>
      <c r="S27" s="217">
        <v>-17.797920000000001</v>
      </c>
      <c r="T27" s="217">
        <v>-20.293959999999998</v>
      </c>
      <c r="U27" s="217">
        <v>-22.79</v>
      </c>
      <c r="V27" s="217">
        <v>-25.100840000000002</v>
      </c>
      <c r="W27" s="217">
        <v>-27.41168</v>
      </c>
      <c r="X27" s="217">
        <v>-29.722519999999999</v>
      </c>
      <c r="Y27" s="217">
        <v>-32.033360000000002</v>
      </c>
      <c r="Z27" s="217">
        <v>-34.344200000000001</v>
      </c>
      <c r="AA27" s="217">
        <v>-34.230420000000002</v>
      </c>
      <c r="AB27" s="217">
        <v>-34.116639999999997</v>
      </c>
      <c r="AC27" s="217">
        <v>-34.002860000000013</v>
      </c>
      <c r="AD27" s="217">
        <v>-33.88908</v>
      </c>
      <c r="AE27" s="217">
        <v>-33.775300000000001</v>
      </c>
      <c r="AF27" s="217">
        <v>-33.837380000000003</v>
      </c>
      <c r="AG27" s="217">
        <v>-33.899459999999998</v>
      </c>
      <c r="AH27" s="217">
        <v>-33.961540000000007</v>
      </c>
      <c r="AI27" s="217">
        <v>-34.023620000000008</v>
      </c>
      <c r="AJ27" s="217">
        <v>-34.085700000000003</v>
      </c>
      <c r="AK27" s="217">
        <v>-34.278880000000001</v>
      </c>
      <c r="AL27" s="217">
        <v>-34.472060000000013</v>
      </c>
      <c r="AM27" s="217">
        <v>-34.665239999999997</v>
      </c>
      <c r="AN27" s="217">
        <v>-34.858420000000002</v>
      </c>
      <c r="AO27" s="217">
        <v>-35.051600000000001</v>
      </c>
      <c r="AP27" s="217">
        <v>-35.520919999999997</v>
      </c>
      <c r="AQ27" s="217">
        <v>-35.990240000000007</v>
      </c>
      <c r="AR27" s="217">
        <v>-36.45956000000001</v>
      </c>
      <c r="AS27" s="217">
        <v>-36.928880000000007</v>
      </c>
      <c r="AT27" s="217">
        <v>-37.398200000000003</v>
      </c>
      <c r="AU27" s="217">
        <v>-38.063680000000012</v>
      </c>
      <c r="AV27" s="217">
        <v>-38.729160000000007</v>
      </c>
      <c r="AW27" s="217">
        <v>-39.394640000000003</v>
      </c>
      <c r="AX27" s="217">
        <v>-40.060119999999998</v>
      </c>
      <c r="AY27" s="217">
        <v>-40.7256</v>
      </c>
      <c r="AZ27" s="217">
        <v>-41.4041</v>
      </c>
      <c r="BA27" s="217">
        <v>-42.082599999999999</v>
      </c>
      <c r="BB27" s="217">
        <v>-42.761099999999999</v>
      </c>
      <c r="BC27" s="217">
        <v>-43.439599999999999</v>
      </c>
      <c r="BD27" s="217">
        <v>-44.118099999999998</v>
      </c>
      <c r="BE27" s="217">
        <v>-44.444940000000003</v>
      </c>
      <c r="BF27" s="217">
        <v>-44.771780000000007</v>
      </c>
      <c r="BG27" s="217">
        <v>-45.098619999999997</v>
      </c>
      <c r="BH27" s="217">
        <v>-45.425460000000001</v>
      </c>
      <c r="BI27" s="217">
        <v>-45.752299999999998</v>
      </c>
      <c r="BJ27" s="217">
        <v>-46.100499999999997</v>
      </c>
      <c r="BK27" s="217">
        <v>-46.448700000000002</v>
      </c>
      <c r="BL27" s="217">
        <v>-46.796900000000008</v>
      </c>
      <c r="BM27" s="217">
        <v>-47.145099999999999</v>
      </c>
      <c r="BN27" s="217">
        <v>-47.493299999999998</v>
      </c>
      <c r="BO27" s="217">
        <v>-47.772319999999993</v>
      </c>
      <c r="BP27" s="217">
        <v>-48.051340000000003</v>
      </c>
      <c r="BQ27" s="217">
        <v>-48.330359999999999</v>
      </c>
      <c r="BR27" s="217">
        <v>-48.609380000000002</v>
      </c>
      <c r="BS27" s="217">
        <v>-48.888399999999997</v>
      </c>
      <c r="BT27" s="217">
        <v>-49.168340000000001</v>
      </c>
      <c r="BU27" s="217">
        <v>-49.448279999999997</v>
      </c>
      <c r="BV27" s="217">
        <v>-49.728220000000007</v>
      </c>
      <c r="BW27" s="217">
        <v>-50.008159999999997</v>
      </c>
      <c r="BX27" s="217">
        <v>-50.2881</v>
      </c>
      <c r="BY27" s="217">
        <v>-50.577620000000003</v>
      </c>
      <c r="BZ27" s="217">
        <v>-50.867140000000013</v>
      </c>
      <c r="CA27" s="217">
        <v>-51.156660000000002</v>
      </c>
      <c r="CB27" s="217">
        <v>-51.446180000000012</v>
      </c>
      <c r="CC27" s="217">
        <v>-51.735700000000001</v>
      </c>
      <c r="CD27" s="217">
        <v>-52.025779999999997</v>
      </c>
      <c r="CE27" s="217">
        <v>-52.315860000000008</v>
      </c>
      <c r="CF27" s="217">
        <v>-52.605940000000011</v>
      </c>
      <c r="CG27" s="217">
        <v>-52.896020000000007</v>
      </c>
      <c r="CH27" s="217">
        <v>-53.186100000000003</v>
      </c>
    </row>
    <row r="28" spans="2:86" x14ac:dyDescent="0.3">
      <c r="B28" t="s">
        <v>60</v>
      </c>
      <c r="C28" t="s">
        <v>94</v>
      </c>
      <c r="E28" s="217"/>
      <c r="F28" s="217">
        <v>0</v>
      </c>
      <c r="G28" s="217">
        <v>0</v>
      </c>
      <c r="H28" s="217">
        <v>0</v>
      </c>
      <c r="I28" s="217">
        <v>0</v>
      </c>
      <c r="J28" s="217">
        <v>0</v>
      </c>
      <c r="K28" s="217">
        <v>0</v>
      </c>
      <c r="L28" s="217">
        <v>-1.80972</v>
      </c>
      <c r="M28" s="217">
        <v>-3.61944</v>
      </c>
      <c r="N28" s="217">
        <v>-5.4291600000000013</v>
      </c>
      <c r="O28" s="217">
        <v>-7.2388800000000009</v>
      </c>
      <c r="P28" s="217">
        <v>-9.0486000000000004</v>
      </c>
      <c r="Q28" s="217">
        <v>-20.015080000000001</v>
      </c>
      <c r="R28" s="217">
        <v>-30.981560000000002</v>
      </c>
      <c r="S28" s="217">
        <v>-41.948040000000013</v>
      </c>
      <c r="T28" s="217">
        <v>-52.914520000000003</v>
      </c>
      <c r="U28" s="217">
        <v>-63.881</v>
      </c>
      <c r="V28" s="217">
        <v>-64.578400000000002</v>
      </c>
      <c r="W28" s="217">
        <v>-65.275800000000004</v>
      </c>
      <c r="X28" s="217">
        <v>-65.973200000000006</v>
      </c>
      <c r="Y28" s="217">
        <v>-66.670599999999993</v>
      </c>
      <c r="Z28" s="217">
        <v>-67.367999999999995</v>
      </c>
      <c r="AA28" s="217">
        <v>-66.16704</v>
      </c>
      <c r="AB28" s="217">
        <v>-64.966080000000005</v>
      </c>
      <c r="AC28" s="217">
        <v>-63.76512000000001</v>
      </c>
      <c r="AD28" s="217">
        <v>-62.564160000000001</v>
      </c>
      <c r="AE28" s="217">
        <v>-61.363199999999999</v>
      </c>
      <c r="AF28" s="217">
        <v>-60.112460000000013</v>
      </c>
      <c r="AG28" s="217">
        <v>-58.861720000000012</v>
      </c>
      <c r="AH28" s="217">
        <v>-57.610979999999998</v>
      </c>
      <c r="AI28" s="217">
        <v>-56.360239999999997</v>
      </c>
      <c r="AJ28" s="217">
        <v>-55.109499999999997</v>
      </c>
      <c r="AK28" s="217">
        <v>-53.816020000000002</v>
      </c>
      <c r="AL28" s="217">
        <v>-52.522539999999999</v>
      </c>
      <c r="AM28" s="217">
        <v>-51.229059999999997</v>
      </c>
      <c r="AN28" s="217">
        <v>-49.935580000000002</v>
      </c>
      <c r="AO28" s="217">
        <v>-48.642099999999999</v>
      </c>
      <c r="AP28" s="217">
        <v>-47.300579999999997</v>
      </c>
      <c r="AQ28" s="217">
        <v>-45.959060000000008</v>
      </c>
      <c r="AR28" s="217">
        <v>-44.617540000000012</v>
      </c>
      <c r="AS28" s="217">
        <v>-43.276020000000003</v>
      </c>
      <c r="AT28" s="217">
        <v>-41.9345</v>
      </c>
      <c r="AU28" s="217">
        <v>-41.449399999999997</v>
      </c>
      <c r="AV28" s="217">
        <v>-40.964300000000001</v>
      </c>
      <c r="AW28" s="217">
        <v>-40.479200000000013</v>
      </c>
      <c r="AX28" s="217">
        <v>-39.994100000000003</v>
      </c>
      <c r="AY28" s="217">
        <v>-39.509</v>
      </c>
      <c r="AZ28" s="217">
        <v>-39.023899999999998</v>
      </c>
      <c r="BA28" s="217">
        <v>-38.538800000000009</v>
      </c>
      <c r="BB28" s="217">
        <v>-38.053700000000013</v>
      </c>
      <c r="BC28" s="217">
        <v>-37.568600000000004</v>
      </c>
      <c r="BD28" s="217">
        <v>-37.083500000000001</v>
      </c>
      <c r="BE28" s="217">
        <v>-37.032710000000002</v>
      </c>
      <c r="BF28" s="217">
        <v>-36.981920000000002</v>
      </c>
      <c r="BG28" s="217">
        <v>-36.931130000000003</v>
      </c>
      <c r="BH28" s="217">
        <v>-36.880339999999997</v>
      </c>
      <c r="BI28" s="217">
        <v>-36.829549999999998</v>
      </c>
      <c r="BJ28" s="217">
        <v>-36.778759999999998</v>
      </c>
      <c r="BK28" s="217">
        <v>-36.727969999999999</v>
      </c>
      <c r="BL28" s="217">
        <v>-36.677180000000007</v>
      </c>
      <c r="BM28" s="217">
        <v>-36.626390000000001</v>
      </c>
      <c r="BN28" s="217">
        <v>-36.575600000000001</v>
      </c>
      <c r="BO28" s="217">
        <v>-36.456560000000003</v>
      </c>
      <c r="BP28" s="217">
        <v>-36.337519999999998</v>
      </c>
      <c r="BQ28" s="217">
        <v>-36.218480000000007</v>
      </c>
      <c r="BR28" s="217">
        <v>-36.099440000000001</v>
      </c>
      <c r="BS28" s="217">
        <v>-35.980400000000003</v>
      </c>
      <c r="BT28" s="217">
        <v>-35.861359999999998</v>
      </c>
      <c r="BU28" s="217">
        <v>-35.742320000000007</v>
      </c>
      <c r="BV28" s="217">
        <v>-35.623280000000001</v>
      </c>
      <c r="BW28" s="217">
        <v>-35.504240000000003</v>
      </c>
      <c r="BX28" s="217">
        <v>-35.385199999999998</v>
      </c>
      <c r="BY28" s="217">
        <v>-35.195300000000003</v>
      </c>
      <c r="BZ28" s="217">
        <v>-35.005400000000002</v>
      </c>
      <c r="CA28" s="217">
        <v>-34.8155</v>
      </c>
      <c r="CB28" s="217">
        <v>-34.625599999999999</v>
      </c>
      <c r="CC28" s="217">
        <v>-34.435699999999997</v>
      </c>
      <c r="CD28" s="217">
        <v>-34.245800000000003</v>
      </c>
      <c r="CE28" s="217">
        <v>-34.055900000000001</v>
      </c>
      <c r="CF28" s="217">
        <v>-33.866</v>
      </c>
      <c r="CG28" s="217">
        <v>-33.676099999999998</v>
      </c>
      <c r="CH28" s="217">
        <v>-33.486199999999997</v>
      </c>
    </row>
    <row r="29" spans="2:86" x14ac:dyDescent="0.3">
      <c r="B29" t="s">
        <v>60</v>
      </c>
      <c r="C29" t="s">
        <v>61</v>
      </c>
      <c r="E29" s="217"/>
      <c r="F29" s="217">
        <v>0</v>
      </c>
      <c r="G29" s="217">
        <v>0</v>
      </c>
      <c r="H29" s="217">
        <v>0</v>
      </c>
      <c r="I29" s="217">
        <v>0</v>
      </c>
      <c r="J29" s="217">
        <v>0</v>
      </c>
      <c r="K29" s="217">
        <v>0</v>
      </c>
      <c r="L29" s="217">
        <v>-1.6862999999999999</v>
      </c>
      <c r="M29" s="217">
        <v>-3.3725999999999998</v>
      </c>
      <c r="N29" s="217">
        <v>-5.0589000000000004</v>
      </c>
      <c r="O29" s="217">
        <v>-6.7452000000000014</v>
      </c>
      <c r="P29" s="217">
        <v>-8.4314999999999998</v>
      </c>
      <c r="Q29" s="217">
        <v>-14.64636</v>
      </c>
      <c r="R29" s="217">
        <v>-20.861219999999999</v>
      </c>
      <c r="S29" s="217">
        <v>-27.076080000000001</v>
      </c>
      <c r="T29" s="217">
        <v>-33.290940000000013</v>
      </c>
      <c r="U29" s="217">
        <v>-39.505800000000001</v>
      </c>
      <c r="V29" s="217">
        <v>-38.141380000000012</v>
      </c>
      <c r="W29" s="217">
        <v>-36.776960000000003</v>
      </c>
      <c r="X29" s="217">
        <v>-35.412540000000007</v>
      </c>
      <c r="Y29" s="217">
        <v>-34.048119999999997</v>
      </c>
      <c r="Z29" s="217">
        <v>-32.683700000000002</v>
      </c>
      <c r="AA29" s="217">
        <v>-33.022080000000003</v>
      </c>
      <c r="AB29" s="217">
        <v>-33.360460000000003</v>
      </c>
      <c r="AC29" s="217">
        <v>-33.698839999999997</v>
      </c>
      <c r="AD29" s="217">
        <v>-34.037219999999998</v>
      </c>
      <c r="AE29" s="217">
        <v>-34.375599999999999</v>
      </c>
      <c r="AF29" s="217">
        <v>-34.63702</v>
      </c>
      <c r="AG29" s="217">
        <v>-34.898440000000001</v>
      </c>
      <c r="AH29" s="217">
        <v>-35.159860000000002</v>
      </c>
      <c r="AI29" s="217">
        <v>-35.421280000000003</v>
      </c>
      <c r="AJ29" s="217">
        <v>-35.682699999999997</v>
      </c>
      <c r="AK29" s="217">
        <v>-35.695120000000003</v>
      </c>
      <c r="AL29" s="217">
        <v>-35.707540000000002</v>
      </c>
      <c r="AM29" s="217">
        <v>-35.71996</v>
      </c>
      <c r="AN29" s="217">
        <v>-35.732379999999999</v>
      </c>
      <c r="AO29" s="217">
        <v>-35.744799999999998</v>
      </c>
      <c r="AP29" s="217">
        <v>-35.625999999999998</v>
      </c>
      <c r="AQ29" s="217">
        <v>-35.507199999999997</v>
      </c>
      <c r="AR29" s="217">
        <v>-35.388399999999997</v>
      </c>
      <c r="AS29" s="217">
        <v>-35.269599999999997</v>
      </c>
      <c r="AT29" s="217">
        <v>-35.150799999999997</v>
      </c>
      <c r="AU29" s="217">
        <v>-35.296319999999987</v>
      </c>
      <c r="AV29" s="217">
        <v>-35.441839999999999</v>
      </c>
      <c r="AW29" s="217">
        <v>-35.587359999999997</v>
      </c>
      <c r="AX29" s="217">
        <v>-35.732880000000002</v>
      </c>
      <c r="AY29" s="217">
        <v>-35.878399999999999</v>
      </c>
      <c r="AZ29" s="217">
        <v>-36.023919999999997</v>
      </c>
      <c r="BA29" s="217">
        <v>-36.169440000000009</v>
      </c>
      <c r="BB29" s="217">
        <v>-36.314959999999999</v>
      </c>
      <c r="BC29" s="217">
        <v>-36.460479999999997</v>
      </c>
      <c r="BD29" s="217">
        <v>-36.606000000000002</v>
      </c>
      <c r="BE29" s="217">
        <v>-36.270690000000002</v>
      </c>
      <c r="BF29" s="217">
        <v>-35.935380000000009</v>
      </c>
      <c r="BG29" s="217">
        <v>-35.600070000000002</v>
      </c>
      <c r="BH29" s="217">
        <v>-35.26476000000001</v>
      </c>
      <c r="BI29" s="217">
        <v>-34.929450000000003</v>
      </c>
      <c r="BJ29" s="217">
        <v>-34.594140000000003</v>
      </c>
      <c r="BK29" s="217">
        <v>-34.258830000000003</v>
      </c>
      <c r="BL29" s="217">
        <v>-33.923520000000003</v>
      </c>
      <c r="BM29" s="217">
        <v>-33.588209999999997</v>
      </c>
      <c r="BN29" s="217">
        <v>-33.252899999999997</v>
      </c>
      <c r="BO29" s="217">
        <v>-33.272689999999997</v>
      </c>
      <c r="BP29" s="217">
        <v>-33.292479999999998</v>
      </c>
      <c r="BQ29" s="217">
        <v>-33.312269999999998</v>
      </c>
      <c r="BR29" s="217">
        <v>-33.332059999999998</v>
      </c>
      <c r="BS29" s="217">
        <v>-33.351849999999999</v>
      </c>
      <c r="BT29" s="217">
        <v>-33.371639999999999</v>
      </c>
      <c r="BU29" s="217">
        <v>-33.39143</v>
      </c>
      <c r="BV29" s="217">
        <v>-33.41122</v>
      </c>
      <c r="BW29" s="217">
        <v>-33.431010000000001</v>
      </c>
      <c r="BX29" s="217">
        <v>-33.450800000000001</v>
      </c>
      <c r="BY29" s="217">
        <v>-33.349240000000002</v>
      </c>
      <c r="BZ29" s="217">
        <v>-33.247680000000003</v>
      </c>
      <c r="CA29" s="217">
        <v>-33.146120000000003</v>
      </c>
      <c r="CB29" s="217">
        <v>-33.044559999999997</v>
      </c>
      <c r="CC29" s="217">
        <v>-32.942999999999998</v>
      </c>
      <c r="CD29" s="217">
        <v>-32.841439999999999</v>
      </c>
      <c r="CE29" s="217">
        <v>-32.739879999999999</v>
      </c>
      <c r="CF29" s="217">
        <v>-32.638320000000007</v>
      </c>
      <c r="CG29" s="217">
        <v>-32.536760000000001</v>
      </c>
      <c r="CH29" s="217">
        <v>-32.435200000000002</v>
      </c>
    </row>
    <row r="30" spans="2:86" x14ac:dyDescent="0.3">
      <c r="B30" t="s">
        <v>14</v>
      </c>
      <c r="C30" t="s">
        <v>76</v>
      </c>
      <c r="E30" s="217"/>
      <c r="F30" s="217">
        <v>0</v>
      </c>
      <c r="G30" s="217">
        <v>0</v>
      </c>
      <c r="H30" s="217">
        <v>0</v>
      </c>
      <c r="I30" s="217">
        <v>0</v>
      </c>
      <c r="J30" s="217">
        <v>0</v>
      </c>
      <c r="K30" s="217">
        <v>0</v>
      </c>
      <c r="L30" s="217">
        <v>0</v>
      </c>
      <c r="M30" s="217">
        <v>0</v>
      </c>
      <c r="N30" s="217">
        <v>0</v>
      </c>
      <c r="O30" s="217">
        <v>0</v>
      </c>
      <c r="P30" s="217">
        <v>0</v>
      </c>
      <c r="Q30" s="217">
        <v>-1.1630199999999999</v>
      </c>
      <c r="R30" s="217">
        <v>-2.3260399999999999</v>
      </c>
      <c r="S30" s="217">
        <v>-3.4890600000000012</v>
      </c>
      <c r="T30" s="217">
        <v>-4.6520800000000007</v>
      </c>
      <c r="U30" s="217">
        <v>-5.8151000000000002</v>
      </c>
      <c r="V30" s="217">
        <v>-6.8697400000000002</v>
      </c>
      <c r="W30" s="217">
        <v>-7.9243800000000011</v>
      </c>
      <c r="X30" s="217">
        <v>-8.979020000000002</v>
      </c>
      <c r="Y30" s="217">
        <v>-10.033659999999999</v>
      </c>
      <c r="Z30" s="217">
        <v>-11.0883</v>
      </c>
      <c r="AA30" s="217">
        <v>-12.12214</v>
      </c>
      <c r="AB30" s="217">
        <v>-13.15598</v>
      </c>
      <c r="AC30" s="217">
        <v>-14.189819999999999</v>
      </c>
      <c r="AD30" s="217">
        <v>-15.223660000000001</v>
      </c>
      <c r="AE30" s="217">
        <v>-16.2575</v>
      </c>
      <c r="AF30" s="217">
        <v>-17.07216</v>
      </c>
      <c r="AG30" s="217">
        <v>-17.88682</v>
      </c>
      <c r="AH30" s="217">
        <v>-18.70148</v>
      </c>
      <c r="AI30" s="217">
        <v>-19.51614</v>
      </c>
      <c r="AJ30" s="217">
        <v>-20.3308</v>
      </c>
      <c r="AK30" s="217">
        <v>-22.19304</v>
      </c>
      <c r="AL30" s="217">
        <v>-24.05528</v>
      </c>
      <c r="AM30" s="217">
        <v>-25.91752</v>
      </c>
      <c r="AN30" s="217">
        <v>-27.77976</v>
      </c>
      <c r="AO30" s="217">
        <v>-29.641999999999999</v>
      </c>
      <c r="AP30" s="217">
        <v>-29.831379999999999</v>
      </c>
      <c r="AQ30" s="217">
        <v>-30.020759999999999</v>
      </c>
      <c r="AR30" s="217">
        <v>-30.210139999999999</v>
      </c>
      <c r="AS30" s="217">
        <v>-30.399519999999999</v>
      </c>
      <c r="AT30" s="217">
        <v>-30.588899999999999</v>
      </c>
      <c r="AU30" s="217">
        <v>-30.136199999999999</v>
      </c>
      <c r="AV30" s="217">
        <v>-29.683499999999999</v>
      </c>
      <c r="AW30" s="217">
        <v>-29.230799999999999</v>
      </c>
      <c r="AX30" s="217">
        <v>-28.778099999999998</v>
      </c>
      <c r="AY30" s="217">
        <v>-28.325399999999998</v>
      </c>
      <c r="AZ30" s="217">
        <v>-27.872699999999998</v>
      </c>
      <c r="BA30" s="217">
        <v>-27.42</v>
      </c>
      <c r="BB30" s="217">
        <v>-26.967300000000009</v>
      </c>
      <c r="BC30" s="217">
        <v>-26.514600000000002</v>
      </c>
      <c r="BD30" s="217">
        <v>-26.061900000000001</v>
      </c>
      <c r="BE30" s="217">
        <v>-25.988959999999999</v>
      </c>
      <c r="BF30" s="217">
        <v>-25.91602</v>
      </c>
      <c r="BG30" s="217">
        <v>-25.84308</v>
      </c>
      <c r="BH30" s="217">
        <v>-25.770140000000001</v>
      </c>
      <c r="BI30" s="217">
        <v>-25.697199999999999</v>
      </c>
      <c r="BJ30" s="217">
        <v>-25.62426</v>
      </c>
      <c r="BK30" s="217">
        <v>-25.55132</v>
      </c>
      <c r="BL30" s="217">
        <v>-25.478380000000001</v>
      </c>
      <c r="BM30" s="217">
        <v>-25.405439999999999</v>
      </c>
      <c r="BN30" s="217">
        <v>-25.3325</v>
      </c>
      <c r="BO30" s="217">
        <v>-25.210519999999999</v>
      </c>
      <c r="BP30" s="217">
        <v>-25.088539999999998</v>
      </c>
      <c r="BQ30" s="217">
        <v>-24.966560000000001</v>
      </c>
      <c r="BR30" s="217">
        <v>-24.844580000000001</v>
      </c>
      <c r="BS30" s="217">
        <v>-24.7226</v>
      </c>
      <c r="BT30" s="217">
        <v>-24.600619999999999</v>
      </c>
      <c r="BU30" s="217">
        <v>-24.478639999999999</v>
      </c>
      <c r="BV30" s="217">
        <v>-24.356660000000009</v>
      </c>
      <c r="BW30" s="217">
        <v>-24.234680000000001</v>
      </c>
      <c r="BX30" s="217">
        <v>-24.1127</v>
      </c>
      <c r="BY30" s="217">
        <v>-24.109639999999999</v>
      </c>
      <c r="BZ30" s="217">
        <v>-24.106580000000001</v>
      </c>
      <c r="CA30" s="217">
        <v>-24.10352</v>
      </c>
      <c r="CB30" s="217">
        <v>-24.100460000000002</v>
      </c>
      <c r="CC30" s="217">
        <v>-24.0974</v>
      </c>
      <c r="CD30" s="217">
        <v>-24.094339999999999</v>
      </c>
      <c r="CE30" s="217">
        <v>-24.091280000000001</v>
      </c>
      <c r="CF30" s="217">
        <v>-24.08822</v>
      </c>
      <c r="CG30" s="217">
        <v>-24.085159999999998</v>
      </c>
      <c r="CH30" s="217">
        <v>-24.082100000000001</v>
      </c>
    </row>
    <row r="31" spans="2:86" x14ac:dyDescent="0.3">
      <c r="B31" t="s">
        <v>14</v>
      </c>
      <c r="C31" t="s">
        <v>77</v>
      </c>
      <c r="E31" s="217"/>
      <c r="F31" s="217">
        <v>0</v>
      </c>
      <c r="G31" s="217">
        <v>0</v>
      </c>
      <c r="H31" s="217">
        <v>0</v>
      </c>
      <c r="I31" s="217">
        <v>0</v>
      </c>
      <c r="J31" s="217">
        <v>0</v>
      </c>
      <c r="K31" s="217">
        <v>0</v>
      </c>
      <c r="L31" s="217">
        <v>0</v>
      </c>
      <c r="M31" s="217">
        <v>0</v>
      </c>
      <c r="N31" s="217">
        <v>0</v>
      </c>
      <c r="O31" s="217">
        <v>0</v>
      </c>
      <c r="P31" s="217">
        <v>0</v>
      </c>
      <c r="Q31" s="217">
        <v>-1.1630199999999999</v>
      </c>
      <c r="R31" s="217">
        <v>-2.3260399999999999</v>
      </c>
      <c r="S31" s="217">
        <v>-3.4890600000000012</v>
      </c>
      <c r="T31" s="217">
        <v>-4.6520800000000007</v>
      </c>
      <c r="U31" s="217">
        <v>-5.8151000000000002</v>
      </c>
      <c r="V31" s="217">
        <v>-6.8697400000000002</v>
      </c>
      <c r="W31" s="217">
        <v>-7.9243800000000011</v>
      </c>
      <c r="X31" s="217">
        <v>-8.979020000000002</v>
      </c>
      <c r="Y31" s="217">
        <v>-10.033659999999999</v>
      </c>
      <c r="Z31" s="217">
        <v>-11.0883</v>
      </c>
      <c r="AA31" s="217">
        <v>-12.12214</v>
      </c>
      <c r="AB31" s="217">
        <v>-13.15598</v>
      </c>
      <c r="AC31" s="217">
        <v>-14.189819999999999</v>
      </c>
      <c r="AD31" s="217">
        <v>-15.223660000000001</v>
      </c>
      <c r="AE31" s="217">
        <v>-16.2575</v>
      </c>
      <c r="AF31" s="217">
        <v>-17.07216</v>
      </c>
      <c r="AG31" s="217">
        <v>-17.88682</v>
      </c>
      <c r="AH31" s="217">
        <v>-18.70148</v>
      </c>
      <c r="AI31" s="217">
        <v>-19.51614</v>
      </c>
      <c r="AJ31" s="217">
        <v>-20.3308</v>
      </c>
      <c r="AK31" s="217">
        <v>-22.19304</v>
      </c>
      <c r="AL31" s="217">
        <v>-24.05528</v>
      </c>
      <c r="AM31" s="217">
        <v>-25.91752</v>
      </c>
      <c r="AN31" s="217">
        <v>-27.77976</v>
      </c>
      <c r="AO31" s="217">
        <v>-29.641999999999999</v>
      </c>
      <c r="AP31" s="217">
        <v>-29.831379999999999</v>
      </c>
      <c r="AQ31" s="217">
        <v>-30.020759999999999</v>
      </c>
      <c r="AR31" s="217">
        <v>-30.210139999999999</v>
      </c>
      <c r="AS31" s="217">
        <v>-30.399519999999999</v>
      </c>
      <c r="AT31" s="217">
        <v>-30.588899999999999</v>
      </c>
      <c r="AU31" s="217">
        <v>-30.136199999999999</v>
      </c>
      <c r="AV31" s="217">
        <v>-29.683499999999999</v>
      </c>
      <c r="AW31" s="217">
        <v>-29.230799999999999</v>
      </c>
      <c r="AX31" s="217">
        <v>-28.778099999999998</v>
      </c>
      <c r="AY31" s="217">
        <v>-28.325399999999998</v>
      </c>
      <c r="AZ31" s="217">
        <v>-27.872699999999998</v>
      </c>
      <c r="BA31" s="217">
        <v>-27.42</v>
      </c>
      <c r="BB31" s="217">
        <v>-26.967300000000009</v>
      </c>
      <c r="BC31" s="217">
        <v>-26.514600000000002</v>
      </c>
      <c r="BD31" s="217">
        <v>-26.061900000000001</v>
      </c>
      <c r="BE31" s="217">
        <v>-25.988959999999999</v>
      </c>
      <c r="BF31" s="217">
        <v>-25.91602</v>
      </c>
      <c r="BG31" s="217">
        <v>-25.84308</v>
      </c>
      <c r="BH31" s="217">
        <v>-25.770140000000001</v>
      </c>
      <c r="BI31" s="217">
        <v>-25.697199999999999</v>
      </c>
      <c r="BJ31" s="217">
        <v>-25.62426</v>
      </c>
      <c r="BK31" s="217">
        <v>-25.55132</v>
      </c>
      <c r="BL31" s="217">
        <v>-25.478380000000001</v>
      </c>
      <c r="BM31" s="217">
        <v>-25.405439999999999</v>
      </c>
      <c r="BN31" s="217">
        <v>-25.3325</v>
      </c>
      <c r="BO31" s="217">
        <v>-25.210519999999999</v>
      </c>
      <c r="BP31" s="217">
        <v>-25.088539999999998</v>
      </c>
      <c r="BQ31" s="217">
        <v>-24.966560000000001</v>
      </c>
      <c r="BR31" s="217">
        <v>-24.844580000000001</v>
      </c>
      <c r="BS31" s="217">
        <v>-24.7226</v>
      </c>
      <c r="BT31" s="217">
        <v>-24.600619999999999</v>
      </c>
      <c r="BU31" s="217">
        <v>-24.478639999999999</v>
      </c>
      <c r="BV31" s="217">
        <v>-24.356660000000009</v>
      </c>
      <c r="BW31" s="217">
        <v>-24.234680000000001</v>
      </c>
      <c r="BX31" s="217">
        <v>-24.1127</v>
      </c>
      <c r="BY31" s="217">
        <v>-24.109639999999999</v>
      </c>
      <c r="BZ31" s="217">
        <v>-24.106580000000001</v>
      </c>
      <c r="CA31" s="217">
        <v>-24.10352</v>
      </c>
      <c r="CB31" s="217">
        <v>-24.100460000000002</v>
      </c>
      <c r="CC31" s="217">
        <v>-24.0974</v>
      </c>
      <c r="CD31" s="217">
        <v>-24.094339999999999</v>
      </c>
      <c r="CE31" s="217">
        <v>-24.091280000000001</v>
      </c>
      <c r="CF31" s="217">
        <v>-24.08822</v>
      </c>
      <c r="CG31" s="217">
        <v>-24.085159999999998</v>
      </c>
      <c r="CH31" s="217">
        <v>-24.082100000000001</v>
      </c>
    </row>
    <row r="32" spans="2:86" x14ac:dyDescent="0.3">
      <c r="B32" t="s">
        <v>14</v>
      </c>
      <c r="C32" t="s">
        <v>66</v>
      </c>
      <c r="E32" s="217"/>
      <c r="F32" s="217">
        <v>0</v>
      </c>
      <c r="G32" s="217">
        <v>0</v>
      </c>
      <c r="H32" s="217">
        <v>0</v>
      </c>
      <c r="I32" s="217">
        <v>0</v>
      </c>
      <c r="J32" s="217">
        <v>0</v>
      </c>
      <c r="K32" s="217">
        <v>0</v>
      </c>
      <c r="L32" s="217">
        <v>0</v>
      </c>
      <c r="M32" s="217">
        <v>0</v>
      </c>
      <c r="N32" s="217">
        <v>0</v>
      </c>
      <c r="O32" s="217">
        <v>0</v>
      </c>
      <c r="P32" s="217">
        <v>0</v>
      </c>
      <c r="Q32" s="217">
        <v>-1.15208</v>
      </c>
      <c r="R32" s="217">
        <v>-2.30416</v>
      </c>
      <c r="S32" s="217">
        <v>-3.4562400000000002</v>
      </c>
      <c r="T32" s="217">
        <v>-4.60832</v>
      </c>
      <c r="U32" s="217">
        <v>-5.7603999999999997</v>
      </c>
      <c r="V32" s="217">
        <v>-6.8035999999999994</v>
      </c>
      <c r="W32" s="217">
        <v>-7.8468</v>
      </c>
      <c r="X32" s="217">
        <v>-8.89</v>
      </c>
      <c r="Y32" s="217">
        <v>-9.9331999999999994</v>
      </c>
      <c r="Z32" s="217">
        <v>-10.9764</v>
      </c>
      <c r="AA32" s="217">
        <v>-11.81446</v>
      </c>
      <c r="AB32" s="217">
        <v>-12.652520000000001</v>
      </c>
      <c r="AC32" s="217">
        <v>-13.49058</v>
      </c>
      <c r="AD32" s="217">
        <v>-14.32864</v>
      </c>
      <c r="AE32" s="217">
        <v>-15.166700000000001</v>
      </c>
      <c r="AF32" s="217">
        <v>-15.8239</v>
      </c>
      <c r="AG32" s="217">
        <v>-16.481100000000001</v>
      </c>
      <c r="AH32" s="217">
        <v>-17.138300000000001</v>
      </c>
      <c r="AI32" s="217">
        <v>-17.795500000000001</v>
      </c>
      <c r="AJ32" s="217">
        <v>-18.4527</v>
      </c>
      <c r="AK32" s="217">
        <v>-20.115480000000002</v>
      </c>
      <c r="AL32" s="217">
        <v>-21.77826</v>
      </c>
      <c r="AM32" s="217">
        <v>-23.441040000000001</v>
      </c>
      <c r="AN32" s="217">
        <v>-25.103819999999999</v>
      </c>
      <c r="AO32" s="217">
        <v>-26.7666</v>
      </c>
      <c r="AP32" s="217">
        <v>-27.050460000000001</v>
      </c>
      <c r="AQ32" s="217">
        <v>-27.334320000000009</v>
      </c>
      <c r="AR32" s="217">
        <v>-27.618179999999999</v>
      </c>
      <c r="AS32" s="217">
        <v>-27.90204</v>
      </c>
      <c r="AT32" s="217">
        <v>-28.1859</v>
      </c>
      <c r="AU32" s="217">
        <v>-27.809470000000001</v>
      </c>
      <c r="AV32" s="217">
        <v>-27.433040000000009</v>
      </c>
      <c r="AW32" s="217">
        <v>-27.05661000000001</v>
      </c>
      <c r="AX32" s="217">
        <v>-26.68018</v>
      </c>
      <c r="AY32" s="217">
        <v>-26.303750000000001</v>
      </c>
      <c r="AZ32" s="217">
        <v>-25.927320000000002</v>
      </c>
      <c r="BA32" s="217">
        <v>-25.550889999999999</v>
      </c>
      <c r="BB32" s="217">
        <v>-25.17446</v>
      </c>
      <c r="BC32" s="217">
        <v>-24.798030000000001</v>
      </c>
      <c r="BD32" s="217">
        <v>-24.421600000000002</v>
      </c>
      <c r="BE32" s="217">
        <v>-24.281970000000001</v>
      </c>
      <c r="BF32" s="217">
        <v>-24.142340000000001</v>
      </c>
      <c r="BG32" s="217">
        <v>-24.00271</v>
      </c>
      <c r="BH32" s="217">
        <v>-23.86308</v>
      </c>
      <c r="BI32" s="217">
        <v>-23.72345</v>
      </c>
      <c r="BJ32" s="217">
        <v>-23.583819999999999</v>
      </c>
      <c r="BK32" s="217">
        <v>-23.44419000000001</v>
      </c>
      <c r="BL32" s="217">
        <v>-23.304559999999999</v>
      </c>
      <c r="BM32" s="217">
        <v>-23.164930000000009</v>
      </c>
      <c r="BN32" s="217">
        <v>-23.025300000000001</v>
      </c>
      <c r="BO32" s="217">
        <v>-22.925360000000001</v>
      </c>
      <c r="BP32" s="217">
        <v>-22.825420000000001</v>
      </c>
      <c r="BQ32" s="217">
        <v>-22.725480000000001</v>
      </c>
      <c r="BR32" s="217">
        <v>-22.625540000000001</v>
      </c>
      <c r="BS32" s="217">
        <v>-22.525600000000001</v>
      </c>
      <c r="BT32" s="217">
        <v>-22.425660000000001</v>
      </c>
      <c r="BU32" s="217">
        <v>-22.32572</v>
      </c>
      <c r="BV32" s="217">
        <v>-22.22578</v>
      </c>
      <c r="BW32" s="217">
        <v>-22.12584</v>
      </c>
      <c r="BX32" s="217">
        <v>-22.0259</v>
      </c>
      <c r="BY32" s="217">
        <v>-21.911010000000001</v>
      </c>
      <c r="BZ32" s="217">
        <v>-21.796119999999998</v>
      </c>
      <c r="CA32" s="217">
        <v>-21.681229999999999</v>
      </c>
      <c r="CB32" s="217">
        <v>-21.56634</v>
      </c>
      <c r="CC32" s="217">
        <v>-21.451450000000001</v>
      </c>
      <c r="CD32" s="217">
        <v>-21.336559999999999</v>
      </c>
      <c r="CE32" s="217">
        <v>-21.22167</v>
      </c>
      <c r="CF32" s="217">
        <v>-21.106780000000001</v>
      </c>
      <c r="CG32" s="217">
        <v>-20.991890000000001</v>
      </c>
      <c r="CH32" s="217">
        <v>-20.876999999999999</v>
      </c>
    </row>
    <row r="33" spans="2:86" x14ac:dyDescent="0.3">
      <c r="B33" t="s">
        <v>14</v>
      </c>
      <c r="C33" t="s">
        <v>67</v>
      </c>
      <c r="E33" s="217"/>
      <c r="F33" s="217">
        <v>0</v>
      </c>
      <c r="G33" s="217">
        <v>0</v>
      </c>
      <c r="H33" s="217">
        <v>0</v>
      </c>
      <c r="I33" s="217">
        <v>0</v>
      </c>
      <c r="J33" s="217">
        <v>0</v>
      </c>
      <c r="K33" s="217">
        <v>0</v>
      </c>
      <c r="L33" s="217">
        <v>0</v>
      </c>
      <c r="M33" s="217">
        <v>0</v>
      </c>
      <c r="N33" s="217">
        <v>0</v>
      </c>
      <c r="O33" s="217">
        <v>0</v>
      </c>
      <c r="P33" s="217">
        <v>0</v>
      </c>
      <c r="Q33" s="217">
        <v>-1.1535</v>
      </c>
      <c r="R33" s="217">
        <v>-2.3069999999999999</v>
      </c>
      <c r="S33" s="217">
        <v>-3.460500000000001</v>
      </c>
      <c r="T33" s="217">
        <v>-4.6139999999999999</v>
      </c>
      <c r="U33" s="217">
        <v>-5.7675000000000001</v>
      </c>
      <c r="V33" s="217">
        <v>-6.8127399999999998</v>
      </c>
      <c r="W33" s="217">
        <v>-7.8579800000000013</v>
      </c>
      <c r="X33" s="217">
        <v>-8.903220000000001</v>
      </c>
      <c r="Y33" s="217">
        <v>-9.9484600000000007</v>
      </c>
      <c r="Z33" s="217">
        <v>-10.9937</v>
      </c>
      <c r="AA33" s="217">
        <v>-11.829879999999999</v>
      </c>
      <c r="AB33" s="217">
        <v>-12.66606</v>
      </c>
      <c r="AC33" s="217">
        <v>-13.50224</v>
      </c>
      <c r="AD33" s="217">
        <v>-14.338419999999999</v>
      </c>
      <c r="AE33" s="217">
        <v>-15.1746</v>
      </c>
      <c r="AF33" s="217">
        <v>-15.83014</v>
      </c>
      <c r="AG33" s="217">
        <v>-16.485679999999999</v>
      </c>
      <c r="AH33" s="217">
        <v>-17.141220000000001</v>
      </c>
      <c r="AI33" s="217">
        <v>-17.796759999999999</v>
      </c>
      <c r="AJ33" s="217">
        <v>-18.452300000000001</v>
      </c>
      <c r="AK33" s="217">
        <v>-20.110060000000001</v>
      </c>
      <c r="AL33" s="217">
        <v>-21.76782</v>
      </c>
      <c r="AM33" s="217">
        <v>-23.42558</v>
      </c>
      <c r="AN33" s="217">
        <v>-25.08334</v>
      </c>
      <c r="AO33" s="217">
        <v>-26.741099999999999</v>
      </c>
      <c r="AP33" s="217">
        <v>-27.02468</v>
      </c>
      <c r="AQ33" s="217">
        <v>-27.308260000000001</v>
      </c>
      <c r="AR33" s="217">
        <v>-27.591840000000001</v>
      </c>
      <c r="AS33" s="217">
        <v>-27.875419999999998</v>
      </c>
      <c r="AT33" s="217">
        <v>-28.158999999999999</v>
      </c>
      <c r="AU33" s="217">
        <v>-27.816790000000001</v>
      </c>
      <c r="AV33" s="217">
        <v>-27.47458</v>
      </c>
      <c r="AW33" s="217">
        <v>-27.132370000000002</v>
      </c>
      <c r="AX33" s="217">
        <v>-26.79016</v>
      </c>
      <c r="AY33" s="217">
        <v>-26.447949999999999</v>
      </c>
      <c r="AZ33" s="217">
        <v>-26.105740000000001</v>
      </c>
      <c r="BA33" s="217">
        <v>-25.763529999999999</v>
      </c>
      <c r="BB33" s="217">
        <v>-25.421320000000001</v>
      </c>
      <c r="BC33" s="217">
        <v>-25.07911</v>
      </c>
      <c r="BD33" s="217">
        <v>-24.736899999999999</v>
      </c>
      <c r="BE33" s="217">
        <v>-24.5304</v>
      </c>
      <c r="BF33" s="217">
        <v>-24.323899999999998</v>
      </c>
      <c r="BG33" s="217">
        <v>-24.1174</v>
      </c>
      <c r="BH33" s="217">
        <v>-23.910900000000002</v>
      </c>
      <c r="BI33" s="217">
        <v>-23.7044</v>
      </c>
      <c r="BJ33" s="217">
        <v>-23.497900000000001</v>
      </c>
      <c r="BK33" s="217">
        <v>-23.291399999999999</v>
      </c>
      <c r="BL33" s="217">
        <v>-23.084900000000001</v>
      </c>
      <c r="BM33" s="217">
        <v>-22.878399999999999</v>
      </c>
      <c r="BN33" s="217">
        <v>-22.671900000000001</v>
      </c>
      <c r="BO33" s="217">
        <v>-22.584589999999999</v>
      </c>
      <c r="BP33" s="217">
        <v>-22.49728</v>
      </c>
      <c r="BQ33" s="217">
        <v>-22.409970000000001</v>
      </c>
      <c r="BR33" s="217">
        <v>-22.322659999999999</v>
      </c>
      <c r="BS33" s="217">
        <v>-22.23535</v>
      </c>
      <c r="BT33" s="217">
        <v>-22.148040000000002</v>
      </c>
      <c r="BU33" s="217">
        <v>-22.06073</v>
      </c>
      <c r="BV33" s="217">
        <v>-21.973420000000001</v>
      </c>
      <c r="BW33" s="217">
        <v>-21.886109999999999</v>
      </c>
      <c r="BX33" s="217">
        <v>-21.7988</v>
      </c>
      <c r="BY33" s="217">
        <v>-21.748290000000001</v>
      </c>
      <c r="BZ33" s="217">
        <v>-21.697780000000002</v>
      </c>
      <c r="CA33" s="217">
        <v>-21.647269999999999</v>
      </c>
      <c r="CB33" s="217">
        <v>-21.59676</v>
      </c>
      <c r="CC33" s="217">
        <v>-21.546250000000001</v>
      </c>
      <c r="CD33" s="217">
        <v>-21.495740000000001</v>
      </c>
      <c r="CE33" s="217">
        <v>-21.445229999999999</v>
      </c>
      <c r="CF33" s="217">
        <v>-21.39472</v>
      </c>
      <c r="CG33" s="217">
        <v>-21.34421</v>
      </c>
      <c r="CH33" s="217">
        <v>-21.293700000000001</v>
      </c>
    </row>
    <row r="34" spans="2:86" x14ac:dyDescent="0.3">
      <c r="B34" t="s">
        <v>14</v>
      </c>
      <c r="C34" t="s">
        <v>78</v>
      </c>
      <c r="E34" s="217"/>
      <c r="F34" s="217">
        <v>0</v>
      </c>
      <c r="G34" s="217">
        <v>0</v>
      </c>
      <c r="H34" s="217">
        <v>0</v>
      </c>
      <c r="I34" s="217">
        <v>0</v>
      </c>
      <c r="J34" s="217">
        <v>0</v>
      </c>
      <c r="K34" s="217">
        <v>0</v>
      </c>
      <c r="L34" s="217">
        <v>0</v>
      </c>
      <c r="M34" s="217">
        <v>0</v>
      </c>
      <c r="N34" s="217">
        <v>0</v>
      </c>
      <c r="O34" s="217">
        <v>0</v>
      </c>
      <c r="P34" s="217">
        <v>0</v>
      </c>
      <c r="Q34" s="217">
        <v>-1.1579600000000001</v>
      </c>
      <c r="R34" s="217">
        <v>-2.3159200000000002</v>
      </c>
      <c r="S34" s="217">
        <v>-3.4738799999999999</v>
      </c>
      <c r="T34" s="217">
        <v>-4.6318400000000004</v>
      </c>
      <c r="U34" s="217">
        <v>-5.7897999999999996</v>
      </c>
      <c r="V34" s="217">
        <v>-6.8282600000000002</v>
      </c>
      <c r="W34" s="217">
        <v>-7.8667200000000008</v>
      </c>
      <c r="X34" s="217">
        <v>-8.9051800000000014</v>
      </c>
      <c r="Y34" s="217">
        <v>-9.9436400000000003</v>
      </c>
      <c r="Z34" s="217">
        <v>-10.982100000000001</v>
      </c>
      <c r="AA34" s="217">
        <v>-11.98348</v>
      </c>
      <c r="AB34" s="217">
        <v>-12.984859999999999</v>
      </c>
      <c r="AC34" s="217">
        <v>-13.98624</v>
      </c>
      <c r="AD34" s="217">
        <v>-14.98762</v>
      </c>
      <c r="AE34" s="217">
        <v>-15.989000000000001</v>
      </c>
      <c r="AF34" s="217">
        <v>-16.596879999999999</v>
      </c>
      <c r="AG34" s="217">
        <v>-17.20476</v>
      </c>
      <c r="AH34" s="217">
        <v>-17.812639999999998</v>
      </c>
      <c r="AI34" s="217">
        <v>-18.42052</v>
      </c>
      <c r="AJ34" s="217">
        <v>-19.028400000000001</v>
      </c>
      <c r="AK34" s="217">
        <v>-20.49898</v>
      </c>
      <c r="AL34" s="217">
        <v>-21.969560000000001</v>
      </c>
      <c r="AM34" s="217">
        <v>-23.44014</v>
      </c>
      <c r="AN34" s="217">
        <v>-24.910720000000001</v>
      </c>
      <c r="AO34" s="217">
        <v>-26.3813</v>
      </c>
      <c r="AP34" s="217">
        <v>-26.231259999999999</v>
      </c>
      <c r="AQ34" s="217">
        <v>-26.081219999999998</v>
      </c>
      <c r="AR34" s="217">
        <v>-25.931180000000001</v>
      </c>
      <c r="AS34" s="217">
        <v>-25.781140000000001</v>
      </c>
      <c r="AT34" s="217">
        <v>-25.6311</v>
      </c>
      <c r="AU34" s="217">
        <v>-25.300360000000001</v>
      </c>
      <c r="AV34" s="217">
        <v>-24.969619999999999</v>
      </c>
      <c r="AW34" s="217">
        <v>-24.63888</v>
      </c>
      <c r="AX34" s="217">
        <v>-24.308140000000002</v>
      </c>
      <c r="AY34" s="217">
        <v>-23.977399999999999</v>
      </c>
      <c r="AZ34" s="217">
        <v>-23.646660000000001</v>
      </c>
      <c r="BA34" s="217">
        <v>-23.315919999999998</v>
      </c>
      <c r="BB34" s="217">
        <v>-22.98518</v>
      </c>
      <c r="BC34" s="217">
        <v>-22.654440000000001</v>
      </c>
      <c r="BD34" s="217">
        <v>-22.323699999999999</v>
      </c>
      <c r="BE34" s="217">
        <v>-22.153030000000001</v>
      </c>
      <c r="BF34" s="217">
        <v>-21.98236</v>
      </c>
      <c r="BG34" s="217">
        <v>-21.811689999999999</v>
      </c>
      <c r="BH34" s="217">
        <v>-21.641020000000001</v>
      </c>
      <c r="BI34" s="217">
        <v>-21.47035</v>
      </c>
      <c r="BJ34" s="217">
        <v>-21.299679999999999</v>
      </c>
      <c r="BK34" s="217">
        <v>-21.129010000000001</v>
      </c>
      <c r="BL34" s="217">
        <v>-20.95834</v>
      </c>
      <c r="BM34" s="217">
        <v>-20.787669999999999</v>
      </c>
      <c r="BN34" s="217">
        <v>-20.617000000000001</v>
      </c>
      <c r="BO34" s="217">
        <v>-20.471329999999998</v>
      </c>
      <c r="BP34" s="217">
        <v>-20.325659999999999</v>
      </c>
      <c r="BQ34" s="217">
        <v>-20.17999</v>
      </c>
      <c r="BR34" s="217">
        <v>-20.034320000000001</v>
      </c>
      <c r="BS34" s="217">
        <v>-19.888649999999998</v>
      </c>
      <c r="BT34" s="217">
        <v>-19.742979999999999</v>
      </c>
      <c r="BU34" s="217">
        <v>-19.59731</v>
      </c>
      <c r="BV34" s="217">
        <v>-19.451640000000001</v>
      </c>
      <c r="BW34" s="217">
        <v>-19.305969999999999</v>
      </c>
      <c r="BX34" s="217">
        <v>-19.160299999999999</v>
      </c>
      <c r="BY34" s="217">
        <v>-19.072800000000001</v>
      </c>
      <c r="BZ34" s="217">
        <v>-18.985299999999999</v>
      </c>
      <c r="CA34" s="217">
        <v>-18.8978</v>
      </c>
      <c r="CB34" s="217">
        <v>-18.810300000000002</v>
      </c>
      <c r="CC34" s="217">
        <v>-18.722799999999999</v>
      </c>
      <c r="CD34" s="217">
        <v>-18.635300000000001</v>
      </c>
      <c r="CE34" s="217">
        <v>-18.547799999999999</v>
      </c>
      <c r="CF34" s="217">
        <v>-18.4603</v>
      </c>
      <c r="CG34" s="217">
        <v>-18.372800000000002</v>
      </c>
      <c r="CH34" s="217">
        <v>-18.285299999999999</v>
      </c>
    </row>
    <row r="35" spans="2:86" x14ac:dyDescent="0.3">
      <c r="B35" t="s">
        <v>14</v>
      </c>
      <c r="C35" t="s">
        <v>70</v>
      </c>
      <c r="E35" s="217"/>
      <c r="F35" s="217">
        <v>0</v>
      </c>
      <c r="G35" s="217">
        <v>0</v>
      </c>
      <c r="H35" s="217">
        <v>0</v>
      </c>
      <c r="I35" s="217">
        <v>0</v>
      </c>
      <c r="J35" s="217">
        <v>0</v>
      </c>
      <c r="K35" s="217">
        <v>0</v>
      </c>
      <c r="L35" s="217">
        <v>0</v>
      </c>
      <c r="M35" s="217">
        <v>0</v>
      </c>
      <c r="N35" s="217">
        <v>0</v>
      </c>
      <c r="O35" s="217">
        <v>0</v>
      </c>
      <c r="P35" s="217">
        <v>0</v>
      </c>
      <c r="Q35" s="217">
        <v>-1.1313</v>
      </c>
      <c r="R35" s="217">
        <v>-2.2625999999999999</v>
      </c>
      <c r="S35" s="217">
        <v>-3.3939000000000008</v>
      </c>
      <c r="T35" s="217">
        <v>-4.5252000000000008</v>
      </c>
      <c r="U35" s="217">
        <v>-5.6565000000000003</v>
      </c>
      <c r="V35" s="217">
        <v>-6.6654400000000003</v>
      </c>
      <c r="W35" s="217">
        <v>-7.6743800000000011</v>
      </c>
      <c r="X35" s="217">
        <v>-8.6833200000000019</v>
      </c>
      <c r="Y35" s="217">
        <v>-9.6922599999999992</v>
      </c>
      <c r="Z35" s="217">
        <v>-10.7012</v>
      </c>
      <c r="AA35" s="217">
        <v>-11.655720000000001</v>
      </c>
      <c r="AB35" s="217">
        <v>-12.610239999999999</v>
      </c>
      <c r="AC35" s="217">
        <v>-13.56476</v>
      </c>
      <c r="AD35" s="217">
        <v>-14.51928</v>
      </c>
      <c r="AE35" s="217">
        <v>-15.473800000000001</v>
      </c>
      <c r="AF35" s="217">
        <v>-15.9468</v>
      </c>
      <c r="AG35" s="217">
        <v>-16.419799999999999</v>
      </c>
      <c r="AH35" s="217">
        <v>-16.892800000000001</v>
      </c>
      <c r="AI35" s="217">
        <v>-17.3658</v>
      </c>
      <c r="AJ35" s="217">
        <v>-17.838799999999999</v>
      </c>
      <c r="AK35" s="217">
        <v>-19.15476</v>
      </c>
      <c r="AL35" s="217">
        <v>-20.47072</v>
      </c>
      <c r="AM35" s="217">
        <v>-21.78668</v>
      </c>
      <c r="AN35" s="217">
        <v>-23.102640000000001</v>
      </c>
      <c r="AO35" s="217">
        <v>-24.418600000000001</v>
      </c>
      <c r="AP35" s="217">
        <v>-24.38044</v>
      </c>
      <c r="AQ35" s="217">
        <v>-24.342279999999999</v>
      </c>
      <c r="AR35" s="217">
        <v>-24.304120000000001</v>
      </c>
      <c r="AS35" s="217">
        <v>-24.26596</v>
      </c>
      <c r="AT35" s="217">
        <v>-24.227799999999998</v>
      </c>
      <c r="AU35" s="217">
        <v>-23.906120000000001</v>
      </c>
      <c r="AV35" s="217">
        <v>-23.584440000000001</v>
      </c>
      <c r="AW35" s="217">
        <v>-23.26276</v>
      </c>
      <c r="AX35" s="217">
        <v>-22.941079999999999</v>
      </c>
      <c r="AY35" s="217">
        <v>-22.619399999999999</v>
      </c>
      <c r="AZ35" s="217">
        <v>-22.297720000000002</v>
      </c>
      <c r="BA35" s="217">
        <v>-21.976040000000001</v>
      </c>
      <c r="BB35" s="217">
        <v>-21.65436</v>
      </c>
      <c r="BC35" s="217">
        <v>-21.33268</v>
      </c>
      <c r="BD35" s="217">
        <v>-21.010999999999999</v>
      </c>
      <c r="BE35" s="217">
        <v>-20.808769999999999</v>
      </c>
      <c r="BF35" s="217">
        <v>-20.606539999999999</v>
      </c>
      <c r="BG35" s="217">
        <v>-20.404309999999999</v>
      </c>
      <c r="BH35" s="217">
        <v>-20.202079999999999</v>
      </c>
      <c r="BI35" s="217">
        <v>-19.999849999999999</v>
      </c>
      <c r="BJ35" s="217">
        <v>-19.797619999999998</v>
      </c>
      <c r="BK35" s="217">
        <v>-19.595390000000009</v>
      </c>
      <c r="BL35" s="217">
        <v>-19.393160000000009</v>
      </c>
      <c r="BM35" s="217">
        <v>-19.190930000000002</v>
      </c>
      <c r="BN35" s="217">
        <v>-18.988700000000001</v>
      </c>
      <c r="BO35" s="217">
        <v>-18.792149999999999</v>
      </c>
      <c r="BP35" s="217">
        <v>-18.595600000000001</v>
      </c>
      <c r="BQ35" s="217">
        <v>-18.399049999999999</v>
      </c>
      <c r="BR35" s="217">
        <v>-18.202500000000001</v>
      </c>
      <c r="BS35" s="217">
        <v>-18.005949999999999</v>
      </c>
      <c r="BT35" s="217">
        <v>-17.8094</v>
      </c>
      <c r="BU35" s="217">
        <v>-17.612850000000002</v>
      </c>
      <c r="BV35" s="217">
        <v>-17.4163</v>
      </c>
      <c r="BW35" s="217">
        <v>-17.219750000000001</v>
      </c>
      <c r="BX35" s="217">
        <v>-17.023199999999999</v>
      </c>
      <c r="BY35" s="217">
        <v>-16.920860000000001</v>
      </c>
      <c r="BZ35" s="217">
        <v>-16.818519999999999</v>
      </c>
      <c r="CA35" s="217">
        <v>-16.716180000000001</v>
      </c>
      <c r="CB35" s="217">
        <v>-16.61384</v>
      </c>
      <c r="CC35" s="217">
        <v>-16.511500000000002</v>
      </c>
      <c r="CD35" s="217">
        <v>-16.40916</v>
      </c>
      <c r="CE35" s="217">
        <v>-16.306819999999998</v>
      </c>
      <c r="CF35" s="217">
        <v>-16.20448</v>
      </c>
      <c r="CG35" s="217">
        <v>-16.102139999999999</v>
      </c>
      <c r="CH35" s="217">
        <v>-15.9998</v>
      </c>
    </row>
    <row r="36" spans="2:86" x14ac:dyDescent="0.3">
      <c r="B36" t="s">
        <v>71</v>
      </c>
      <c r="C36" t="s">
        <v>89</v>
      </c>
      <c r="E36" s="217"/>
      <c r="F36" s="217">
        <v>0</v>
      </c>
      <c r="G36" s="217">
        <v>0</v>
      </c>
      <c r="H36" s="217">
        <v>0</v>
      </c>
      <c r="I36" s="217">
        <v>0</v>
      </c>
      <c r="J36" s="217">
        <v>0</v>
      </c>
      <c r="K36" s="217">
        <v>0</v>
      </c>
      <c r="L36" s="217">
        <v>-2.1096599999999999</v>
      </c>
      <c r="M36" s="217">
        <v>-4.2193199999999997</v>
      </c>
      <c r="N36" s="217">
        <v>-6.3289799999999996</v>
      </c>
      <c r="O36" s="217">
        <v>-8.4386399999999995</v>
      </c>
      <c r="P36" s="217">
        <v>-10.548299999999999</v>
      </c>
      <c r="Q36" s="217">
        <v>-13.057499999999999</v>
      </c>
      <c r="R36" s="217">
        <v>-15.566700000000001</v>
      </c>
      <c r="S36" s="217">
        <v>-18.075900000000001</v>
      </c>
      <c r="T36" s="217">
        <v>-20.585100000000001</v>
      </c>
      <c r="U36" s="217">
        <v>-23.0943</v>
      </c>
      <c r="V36" s="217">
        <v>-26.064019999999999</v>
      </c>
      <c r="W36" s="217">
        <v>-29.033740000000002</v>
      </c>
      <c r="X36" s="217">
        <v>-32.003459999999997</v>
      </c>
      <c r="Y36" s="217">
        <v>-34.973179999999999</v>
      </c>
      <c r="Z36" s="217">
        <v>-37.942900000000002</v>
      </c>
      <c r="AA36" s="217">
        <v>-37.844999999999999</v>
      </c>
      <c r="AB36" s="217">
        <v>-37.747100000000003</v>
      </c>
      <c r="AC36" s="217">
        <v>-37.649200000000008</v>
      </c>
      <c r="AD36" s="217">
        <v>-37.551299999999998</v>
      </c>
      <c r="AE36" s="217">
        <v>-37.453400000000002</v>
      </c>
      <c r="AF36" s="217">
        <v>-37.521859999999997</v>
      </c>
      <c r="AG36" s="217">
        <v>-37.590320000000013</v>
      </c>
      <c r="AH36" s="217">
        <v>-37.658780000000007</v>
      </c>
      <c r="AI36" s="217">
        <v>-37.727239999999988</v>
      </c>
      <c r="AJ36" s="217">
        <v>-37.795699999999997</v>
      </c>
      <c r="AK36" s="217">
        <v>-37.944540000000003</v>
      </c>
      <c r="AL36" s="217">
        <v>-38.093380000000003</v>
      </c>
      <c r="AM36" s="217">
        <v>-38.242220000000003</v>
      </c>
      <c r="AN36" s="217">
        <v>-38.391060000000003</v>
      </c>
      <c r="AO36" s="217">
        <v>-38.539900000000003</v>
      </c>
      <c r="AP36" s="217">
        <v>-38.797160000000012</v>
      </c>
      <c r="AQ36" s="217">
        <v>-39.054420000000007</v>
      </c>
      <c r="AR36" s="217">
        <v>-39.31168000000001</v>
      </c>
      <c r="AS36" s="217">
        <v>-39.568939999999998</v>
      </c>
      <c r="AT36" s="217">
        <v>-39.8262</v>
      </c>
      <c r="AU36" s="217">
        <v>-40.387920000000001</v>
      </c>
      <c r="AV36" s="217">
        <v>-40.949640000000002</v>
      </c>
      <c r="AW36" s="217">
        <v>-41.511360000000003</v>
      </c>
      <c r="AX36" s="217">
        <v>-42.073079999999997</v>
      </c>
      <c r="AY36" s="217">
        <v>-42.634799999999998</v>
      </c>
      <c r="AZ36" s="217">
        <v>-43.176180000000002</v>
      </c>
      <c r="BA36" s="217">
        <v>-43.717560000000013</v>
      </c>
      <c r="BB36" s="217">
        <v>-44.25894000000001</v>
      </c>
      <c r="BC36" s="217">
        <v>-44.800320000000013</v>
      </c>
      <c r="BD36" s="217">
        <v>-45.341700000000003</v>
      </c>
      <c r="BE36" s="217">
        <v>-45.673000000000002</v>
      </c>
      <c r="BF36" s="217">
        <v>-46.004300000000001</v>
      </c>
      <c r="BG36" s="217">
        <v>-46.335599999999999</v>
      </c>
      <c r="BH36" s="217">
        <v>-46.666899999999998</v>
      </c>
      <c r="BI36" s="217">
        <v>-46.998199999999997</v>
      </c>
      <c r="BJ36" s="217">
        <v>-47.340679999999999</v>
      </c>
      <c r="BK36" s="217">
        <v>-47.683160000000001</v>
      </c>
      <c r="BL36" s="217">
        <v>-48.025640000000003</v>
      </c>
      <c r="BM36" s="217">
        <v>-48.368119999999998</v>
      </c>
      <c r="BN36" s="217">
        <v>-48.710599999999999</v>
      </c>
      <c r="BO36" s="217">
        <v>-48.98742</v>
      </c>
      <c r="BP36" s="217">
        <v>-49.264240000000001</v>
      </c>
      <c r="BQ36" s="217">
        <v>-49.541060000000002</v>
      </c>
      <c r="BR36" s="217">
        <v>-49.817880000000002</v>
      </c>
      <c r="BS36" s="217">
        <v>-50.094700000000003</v>
      </c>
      <c r="BT36" s="217">
        <v>-50.366439999999997</v>
      </c>
      <c r="BU36" s="217">
        <v>-50.638180000000013</v>
      </c>
      <c r="BV36" s="217">
        <v>-50.909920000000007</v>
      </c>
      <c r="BW36" s="217">
        <v>-51.181660000000008</v>
      </c>
      <c r="BX36" s="217">
        <v>-51.453400000000002</v>
      </c>
      <c r="BY36" s="217">
        <v>-51.705380000000012</v>
      </c>
      <c r="BZ36" s="217">
        <v>-51.957360000000008</v>
      </c>
      <c r="CA36" s="217">
        <v>-52.209340000000012</v>
      </c>
      <c r="CB36" s="217">
        <v>-52.461320000000001</v>
      </c>
      <c r="CC36" s="217">
        <v>-52.713299999999997</v>
      </c>
      <c r="CD36" s="217">
        <v>-52.980319999999999</v>
      </c>
      <c r="CE36" s="217">
        <v>-53.247340000000008</v>
      </c>
      <c r="CF36" s="217">
        <v>-53.514360000000011</v>
      </c>
      <c r="CG36" s="217">
        <v>-53.781379999999999</v>
      </c>
      <c r="CH36" s="217">
        <v>-54.048400000000001</v>
      </c>
    </row>
    <row r="37" spans="2:86" x14ac:dyDescent="0.3">
      <c r="B37" t="s">
        <v>14</v>
      </c>
      <c r="C37" t="s">
        <v>62</v>
      </c>
      <c r="E37" s="217"/>
      <c r="F37" s="217">
        <v>0</v>
      </c>
      <c r="G37" s="217">
        <v>0</v>
      </c>
      <c r="H37" s="217">
        <v>0</v>
      </c>
      <c r="I37" s="217">
        <v>0</v>
      </c>
      <c r="J37" s="217">
        <v>0</v>
      </c>
      <c r="K37" s="217">
        <v>0</v>
      </c>
      <c r="L37" s="217">
        <v>0</v>
      </c>
      <c r="M37" s="217">
        <v>0</v>
      </c>
      <c r="N37" s="217">
        <v>0</v>
      </c>
      <c r="O37" s="217">
        <v>0</v>
      </c>
      <c r="P37" s="217">
        <v>0</v>
      </c>
      <c r="Q37" s="217">
        <v>-1.1476200000000001</v>
      </c>
      <c r="R37" s="217">
        <v>-2.2952400000000002</v>
      </c>
      <c r="S37" s="217">
        <v>-3.44286</v>
      </c>
      <c r="T37" s="217">
        <v>-4.5904800000000003</v>
      </c>
      <c r="U37" s="217">
        <v>-5.7381000000000002</v>
      </c>
      <c r="V37" s="217">
        <v>-6.7724200000000003</v>
      </c>
      <c r="W37" s="217">
        <v>-7.8067400000000013</v>
      </c>
      <c r="X37" s="217">
        <v>-8.8410600000000024</v>
      </c>
      <c r="Y37" s="217">
        <v>-9.8753800000000016</v>
      </c>
      <c r="Z37" s="217">
        <v>-10.909700000000001</v>
      </c>
      <c r="AA37" s="217">
        <v>-11.72818</v>
      </c>
      <c r="AB37" s="217">
        <v>-12.546659999999999</v>
      </c>
      <c r="AC37" s="217">
        <v>-13.36514</v>
      </c>
      <c r="AD37" s="217">
        <v>-14.183619999999999</v>
      </c>
      <c r="AE37" s="217">
        <v>-15.0021</v>
      </c>
      <c r="AF37" s="217">
        <v>-15.683400000000001</v>
      </c>
      <c r="AG37" s="217">
        <v>-16.364699999999999</v>
      </c>
      <c r="AH37" s="217">
        <v>-17.045999999999999</v>
      </c>
      <c r="AI37" s="217">
        <v>-17.7273</v>
      </c>
      <c r="AJ37" s="217">
        <v>-18.4086</v>
      </c>
      <c r="AK37" s="217">
        <v>-20.084499999999998</v>
      </c>
      <c r="AL37" s="217">
        <v>-21.760400000000001</v>
      </c>
      <c r="AM37" s="217">
        <v>-23.436299999999999</v>
      </c>
      <c r="AN37" s="217">
        <v>-25.112200000000001</v>
      </c>
      <c r="AO37" s="217">
        <v>-26.7881</v>
      </c>
      <c r="AP37" s="217">
        <v>-27.114940000000001</v>
      </c>
      <c r="AQ37" s="217">
        <v>-27.441780000000001</v>
      </c>
      <c r="AR37" s="217">
        <v>-27.768620000000009</v>
      </c>
      <c r="AS37" s="217">
        <v>-28.095459999999999</v>
      </c>
      <c r="AT37" s="217">
        <v>-28.4223</v>
      </c>
      <c r="AU37" s="217">
        <v>-28.019410000000001</v>
      </c>
      <c r="AV37" s="217">
        <v>-27.616520000000001</v>
      </c>
      <c r="AW37" s="217">
        <v>-27.213629999999998</v>
      </c>
      <c r="AX37" s="217">
        <v>-26.810739999999999</v>
      </c>
      <c r="AY37" s="217">
        <v>-26.40785</v>
      </c>
      <c r="AZ37" s="217">
        <v>-26.004960000000001</v>
      </c>
      <c r="BA37" s="217">
        <v>-25.602070000000001</v>
      </c>
      <c r="BB37" s="217">
        <v>-25.199179999999998</v>
      </c>
      <c r="BC37" s="217">
        <v>-24.796289999999999</v>
      </c>
      <c r="BD37" s="217">
        <v>-24.3934</v>
      </c>
      <c r="BE37" s="217">
        <v>-24.266919999999999</v>
      </c>
      <c r="BF37" s="217">
        <v>-24.140440000000002</v>
      </c>
      <c r="BG37" s="217">
        <v>-24.013960000000001</v>
      </c>
      <c r="BH37" s="217">
        <v>-23.88748</v>
      </c>
      <c r="BI37" s="217">
        <v>-23.760999999999999</v>
      </c>
      <c r="BJ37" s="217">
        <v>-23.634519999999998</v>
      </c>
      <c r="BK37" s="217">
        <v>-23.508040000000001</v>
      </c>
      <c r="BL37" s="217">
        <v>-23.38156</v>
      </c>
      <c r="BM37" s="217">
        <v>-23.25508</v>
      </c>
      <c r="BN37" s="217">
        <v>-23.128599999999999</v>
      </c>
      <c r="BO37" s="217">
        <v>-23.01116</v>
      </c>
      <c r="BP37" s="217">
        <v>-22.893719999999998</v>
      </c>
      <c r="BQ37" s="217">
        <v>-22.77628</v>
      </c>
      <c r="BR37" s="217">
        <v>-22.658840000000001</v>
      </c>
      <c r="BS37" s="217">
        <v>-22.541399999999999</v>
      </c>
      <c r="BT37" s="217">
        <v>-22.423960000000001</v>
      </c>
      <c r="BU37" s="217">
        <v>-22.306519999999999</v>
      </c>
      <c r="BV37" s="217">
        <v>-22.189080000000001</v>
      </c>
      <c r="BW37" s="217">
        <v>-22.071639999999999</v>
      </c>
      <c r="BX37" s="217">
        <v>-21.9542</v>
      </c>
      <c r="BY37" s="217">
        <v>-21.856629999999999</v>
      </c>
      <c r="BZ37" s="217">
        <v>-21.759060000000002</v>
      </c>
      <c r="CA37" s="217">
        <v>-21.661490000000001</v>
      </c>
      <c r="CB37" s="217">
        <v>-21.56392</v>
      </c>
      <c r="CC37" s="217">
        <v>-21.466349999999998</v>
      </c>
      <c r="CD37" s="217">
        <v>-21.368780000000001</v>
      </c>
      <c r="CE37" s="217">
        <v>-21.27121</v>
      </c>
      <c r="CF37" s="217">
        <v>-21.173639999999999</v>
      </c>
      <c r="CG37" s="217">
        <v>-21.076070000000001</v>
      </c>
      <c r="CH37" s="217">
        <v>-20.9785</v>
      </c>
    </row>
    <row r="38" spans="2:86" x14ac:dyDescent="0.3">
      <c r="B38" t="s">
        <v>14</v>
      </c>
      <c r="C38" t="s">
        <v>63</v>
      </c>
      <c r="E38" s="217"/>
      <c r="F38" s="217">
        <v>0</v>
      </c>
      <c r="G38" s="217">
        <v>0</v>
      </c>
      <c r="H38" s="217">
        <v>0</v>
      </c>
      <c r="I38" s="217">
        <v>0</v>
      </c>
      <c r="J38" s="217">
        <v>0</v>
      </c>
      <c r="K38" s="217">
        <v>0</v>
      </c>
      <c r="L38" s="217">
        <v>0</v>
      </c>
      <c r="M38" s="217">
        <v>0</v>
      </c>
      <c r="N38" s="217">
        <v>0</v>
      </c>
      <c r="O38" s="217">
        <v>0</v>
      </c>
      <c r="P38" s="217">
        <v>0</v>
      </c>
      <c r="Q38" s="217">
        <v>-1.1477200000000001</v>
      </c>
      <c r="R38" s="217">
        <v>-2.2954400000000001</v>
      </c>
      <c r="S38" s="217">
        <v>-3.4431600000000011</v>
      </c>
      <c r="T38" s="217">
        <v>-4.5908800000000003</v>
      </c>
      <c r="U38" s="217">
        <v>-5.7385999999999999</v>
      </c>
      <c r="V38" s="217">
        <v>-6.7732800000000006</v>
      </c>
      <c r="W38" s="217">
        <v>-7.8079600000000013</v>
      </c>
      <c r="X38" s="217">
        <v>-8.8426400000000012</v>
      </c>
      <c r="Y38" s="217">
        <v>-9.877320000000001</v>
      </c>
      <c r="Z38" s="217">
        <v>-10.912000000000001</v>
      </c>
      <c r="AA38" s="217">
        <v>-11.729279999999999</v>
      </c>
      <c r="AB38" s="217">
        <v>-12.546559999999999</v>
      </c>
      <c r="AC38" s="217">
        <v>-13.36384</v>
      </c>
      <c r="AD38" s="217">
        <v>-14.18112</v>
      </c>
      <c r="AE38" s="217">
        <v>-14.9984</v>
      </c>
      <c r="AF38" s="217">
        <v>-15.68108</v>
      </c>
      <c r="AG38" s="217">
        <v>-16.363759999999999</v>
      </c>
      <c r="AH38" s="217">
        <v>-17.04644</v>
      </c>
      <c r="AI38" s="217">
        <v>-17.729120000000002</v>
      </c>
      <c r="AJ38" s="217">
        <v>-18.411799999999999</v>
      </c>
      <c r="AK38" s="217">
        <v>-20.088640000000002</v>
      </c>
      <c r="AL38" s="217">
        <v>-21.76548</v>
      </c>
      <c r="AM38" s="217">
        <v>-23.442319999999999</v>
      </c>
      <c r="AN38" s="217">
        <v>-25.119160000000001</v>
      </c>
      <c r="AO38" s="217">
        <v>-26.795999999999999</v>
      </c>
      <c r="AP38" s="217">
        <v>-27.121919999999999</v>
      </c>
      <c r="AQ38" s="217">
        <v>-27.447839999999999</v>
      </c>
      <c r="AR38" s="217">
        <v>-27.773759999999999</v>
      </c>
      <c r="AS38" s="217">
        <v>-28.099679999999999</v>
      </c>
      <c r="AT38" s="217">
        <v>-28.425599999999999</v>
      </c>
      <c r="AU38" s="217">
        <v>-28.04064</v>
      </c>
      <c r="AV38" s="217">
        <v>-27.65568</v>
      </c>
      <c r="AW38" s="217">
        <v>-27.270720000000001</v>
      </c>
      <c r="AX38" s="217">
        <v>-26.885760000000001</v>
      </c>
      <c r="AY38" s="217">
        <v>-26.500800000000002</v>
      </c>
      <c r="AZ38" s="217">
        <v>-26.115839999999999</v>
      </c>
      <c r="BA38" s="217">
        <v>-25.730879999999999</v>
      </c>
      <c r="BB38" s="217">
        <v>-25.34592</v>
      </c>
      <c r="BC38" s="217">
        <v>-24.96096</v>
      </c>
      <c r="BD38" s="217">
        <v>-24.576000000000001</v>
      </c>
      <c r="BE38" s="217">
        <v>-24.431439999999998</v>
      </c>
      <c r="BF38" s="217">
        <v>-24.28688</v>
      </c>
      <c r="BG38" s="217">
        <v>-24.142320000000009</v>
      </c>
      <c r="BH38" s="217">
        <v>-23.99776</v>
      </c>
      <c r="BI38" s="217">
        <v>-23.853200000000001</v>
      </c>
      <c r="BJ38" s="217">
        <v>-23.708639999999999</v>
      </c>
      <c r="BK38" s="217">
        <v>-23.564080000000001</v>
      </c>
      <c r="BL38" s="217">
        <v>-23.419520000000009</v>
      </c>
      <c r="BM38" s="217">
        <v>-23.27496</v>
      </c>
      <c r="BN38" s="217">
        <v>-23.130400000000002</v>
      </c>
      <c r="BO38" s="217">
        <v>-23.018129999999999</v>
      </c>
      <c r="BP38" s="217">
        <v>-22.905860000000001</v>
      </c>
      <c r="BQ38" s="217">
        <v>-22.793589999999998</v>
      </c>
      <c r="BR38" s="217">
        <v>-22.681319999999999</v>
      </c>
      <c r="BS38" s="217">
        <v>-22.569050000000001</v>
      </c>
      <c r="BT38" s="217">
        <v>-22.456779999999998</v>
      </c>
      <c r="BU38" s="217">
        <v>-22.34451</v>
      </c>
      <c r="BV38" s="217">
        <v>-22.232240000000001</v>
      </c>
      <c r="BW38" s="217">
        <v>-22.119969999999999</v>
      </c>
      <c r="BX38" s="217">
        <v>-22.0077</v>
      </c>
      <c r="BY38" s="217">
        <v>-21.903079999999999</v>
      </c>
      <c r="BZ38" s="217">
        <v>-21.798459999999999</v>
      </c>
      <c r="CA38" s="217">
        <v>-21.693840000000002</v>
      </c>
      <c r="CB38" s="217">
        <v>-21.589220000000001</v>
      </c>
      <c r="CC38" s="217">
        <v>-21.4846</v>
      </c>
      <c r="CD38" s="217">
        <v>-21.37998</v>
      </c>
      <c r="CE38" s="217">
        <v>-21.275359999999999</v>
      </c>
      <c r="CF38" s="217">
        <v>-21.170739999999999</v>
      </c>
      <c r="CG38" s="217">
        <v>-21.066120000000002</v>
      </c>
      <c r="CH38" s="217">
        <v>-20.961500000000001</v>
      </c>
    </row>
    <row r="39" spans="2:86" x14ac:dyDescent="0.3">
      <c r="B39" t="s">
        <v>14</v>
      </c>
      <c r="C39" t="s">
        <v>74</v>
      </c>
      <c r="E39" s="217"/>
      <c r="F39" s="217">
        <v>0</v>
      </c>
      <c r="G39" s="217">
        <v>0</v>
      </c>
      <c r="H39" s="217">
        <v>0</v>
      </c>
      <c r="I39" s="217">
        <v>0</v>
      </c>
      <c r="J39" s="217">
        <v>0</v>
      </c>
      <c r="K39" s="217">
        <v>0</v>
      </c>
      <c r="L39" s="217">
        <v>0</v>
      </c>
      <c r="M39" s="217">
        <v>0</v>
      </c>
      <c r="N39" s="217">
        <v>0</v>
      </c>
      <c r="O39" s="217">
        <v>0</v>
      </c>
      <c r="P39" s="217">
        <v>0</v>
      </c>
      <c r="Q39" s="217">
        <v>-1.15256</v>
      </c>
      <c r="R39" s="217">
        <v>-2.3051200000000001</v>
      </c>
      <c r="S39" s="217">
        <v>-3.4576800000000012</v>
      </c>
      <c r="T39" s="217">
        <v>-4.6102400000000001</v>
      </c>
      <c r="U39" s="217">
        <v>-5.7628000000000004</v>
      </c>
      <c r="V39" s="217">
        <v>-6.7884399999999996</v>
      </c>
      <c r="W39" s="217">
        <v>-7.8140800000000006</v>
      </c>
      <c r="X39" s="217">
        <v>-8.8397200000000016</v>
      </c>
      <c r="Y39" s="217">
        <v>-9.865359999999999</v>
      </c>
      <c r="Z39" s="217">
        <v>-10.891</v>
      </c>
      <c r="AA39" s="217">
        <v>-11.87246</v>
      </c>
      <c r="AB39" s="217">
        <v>-12.85392</v>
      </c>
      <c r="AC39" s="217">
        <v>-13.835380000000001</v>
      </c>
      <c r="AD39" s="217">
        <v>-14.816839999999999</v>
      </c>
      <c r="AE39" s="217">
        <v>-15.798299999999999</v>
      </c>
      <c r="AF39" s="217">
        <v>-16.416599999999999</v>
      </c>
      <c r="AG39" s="217">
        <v>-17.0349</v>
      </c>
      <c r="AH39" s="217">
        <v>-17.653199999999998</v>
      </c>
      <c r="AI39" s="217">
        <v>-18.2715</v>
      </c>
      <c r="AJ39" s="217">
        <v>-18.889800000000001</v>
      </c>
      <c r="AK39" s="217">
        <v>-20.31888</v>
      </c>
      <c r="AL39" s="217">
        <v>-21.747959999999999</v>
      </c>
      <c r="AM39" s="217">
        <v>-23.177040000000009</v>
      </c>
      <c r="AN39" s="217">
        <v>-24.606120000000001</v>
      </c>
      <c r="AO39" s="217">
        <v>-26.0352</v>
      </c>
      <c r="AP39" s="217">
        <v>-25.932939999999999</v>
      </c>
      <c r="AQ39" s="217">
        <v>-25.830680000000001</v>
      </c>
      <c r="AR39" s="217">
        <v>-25.72842</v>
      </c>
      <c r="AS39" s="217">
        <v>-25.626159999999999</v>
      </c>
      <c r="AT39" s="217">
        <v>-25.523900000000001</v>
      </c>
      <c r="AU39" s="217">
        <v>-25.126169999999998</v>
      </c>
      <c r="AV39" s="217">
        <v>-24.72844000000001</v>
      </c>
      <c r="AW39" s="217">
        <v>-24.33071</v>
      </c>
      <c r="AX39" s="217">
        <v>-23.932980000000001</v>
      </c>
      <c r="AY39" s="217">
        <v>-23.535250000000001</v>
      </c>
      <c r="AZ39" s="217">
        <v>-23.137519999999999</v>
      </c>
      <c r="BA39" s="217">
        <v>-22.73979000000001</v>
      </c>
      <c r="BB39" s="217">
        <v>-22.34206</v>
      </c>
      <c r="BC39" s="217">
        <v>-21.944330000000001</v>
      </c>
      <c r="BD39" s="217">
        <v>-21.546600000000002</v>
      </c>
      <c r="BE39" s="217">
        <v>-21.32206</v>
      </c>
      <c r="BF39" s="217">
        <v>-21.097519999999999</v>
      </c>
      <c r="BG39" s="217">
        <v>-20.872980000000009</v>
      </c>
      <c r="BH39" s="217">
        <v>-20.648440000000001</v>
      </c>
      <c r="BI39" s="217">
        <v>-20.4239</v>
      </c>
      <c r="BJ39" s="217">
        <v>-20.199360000000009</v>
      </c>
      <c r="BK39" s="217">
        <v>-19.974820000000001</v>
      </c>
      <c r="BL39" s="217">
        <v>-19.75028</v>
      </c>
      <c r="BM39" s="217">
        <v>-19.525739999999999</v>
      </c>
      <c r="BN39" s="217">
        <v>-19.301200000000001</v>
      </c>
      <c r="BO39" s="217">
        <v>-19.161639999999998</v>
      </c>
      <c r="BP39" s="217">
        <v>-19.022079999999999</v>
      </c>
      <c r="BQ39" s="217">
        <v>-18.88252</v>
      </c>
      <c r="BR39" s="217">
        <v>-18.74296</v>
      </c>
      <c r="BS39" s="217">
        <v>-18.603400000000001</v>
      </c>
      <c r="BT39" s="217">
        <v>-18.463840000000001</v>
      </c>
      <c r="BU39" s="217">
        <v>-18.324280000000002</v>
      </c>
      <c r="BV39" s="217">
        <v>-18.184719999999999</v>
      </c>
      <c r="BW39" s="217">
        <v>-18.045159999999999</v>
      </c>
      <c r="BX39" s="217">
        <v>-17.9056</v>
      </c>
      <c r="BY39" s="217">
        <v>-17.842770000000002</v>
      </c>
      <c r="BZ39" s="217">
        <v>-17.77994</v>
      </c>
      <c r="CA39" s="217">
        <v>-17.717110000000009</v>
      </c>
      <c r="CB39" s="217">
        <v>-17.65428</v>
      </c>
      <c r="CC39" s="217">
        <v>-17.591449999999998</v>
      </c>
      <c r="CD39" s="217">
        <v>-17.52862</v>
      </c>
      <c r="CE39" s="217">
        <v>-17.465790000000009</v>
      </c>
      <c r="CF39" s="217">
        <v>-17.40296</v>
      </c>
      <c r="CG39" s="217">
        <v>-17.340129999999998</v>
      </c>
      <c r="CH39" s="217">
        <v>-17.2773</v>
      </c>
    </row>
    <row r="40" spans="2:86" x14ac:dyDescent="0.3">
      <c r="B40" t="s">
        <v>14</v>
      </c>
      <c r="C40" t="s">
        <v>17</v>
      </c>
      <c r="E40" s="217"/>
      <c r="F40" s="217">
        <v>0</v>
      </c>
      <c r="G40" s="217">
        <v>0</v>
      </c>
      <c r="H40" s="217">
        <v>0</v>
      </c>
      <c r="I40" s="217">
        <v>0</v>
      </c>
      <c r="J40" s="217">
        <v>0</v>
      </c>
      <c r="K40" s="217">
        <v>0</v>
      </c>
      <c r="L40" s="217">
        <v>0</v>
      </c>
      <c r="M40" s="217">
        <v>0</v>
      </c>
      <c r="N40" s="217">
        <v>0</v>
      </c>
      <c r="O40" s="217">
        <v>0</v>
      </c>
      <c r="P40" s="217">
        <v>0</v>
      </c>
      <c r="Q40" s="217">
        <v>-1.13182</v>
      </c>
      <c r="R40" s="217">
        <v>-2.2636400000000001</v>
      </c>
      <c r="S40" s="217">
        <v>-3.3954599999999999</v>
      </c>
      <c r="T40" s="217">
        <v>-4.5272800000000002</v>
      </c>
      <c r="U40" s="217">
        <v>-5.6590999999999996</v>
      </c>
      <c r="V40" s="217">
        <v>-6.6653599999999997</v>
      </c>
      <c r="W40" s="217">
        <v>-7.6716200000000008</v>
      </c>
      <c r="X40" s="217">
        <v>-8.6778800000000018</v>
      </c>
      <c r="Y40" s="217">
        <v>-9.6841399999999993</v>
      </c>
      <c r="Z40" s="217">
        <v>-10.6904</v>
      </c>
      <c r="AA40" s="217">
        <v>-11.60642</v>
      </c>
      <c r="AB40" s="217">
        <v>-12.52244</v>
      </c>
      <c r="AC40" s="217">
        <v>-13.438459999999999</v>
      </c>
      <c r="AD40" s="217">
        <v>-14.354480000000001</v>
      </c>
      <c r="AE40" s="217">
        <v>-15.2705</v>
      </c>
      <c r="AF40" s="217">
        <v>-15.763500000000001</v>
      </c>
      <c r="AG40" s="217">
        <v>-16.256499999999999</v>
      </c>
      <c r="AH40" s="217">
        <v>-16.749500000000001</v>
      </c>
      <c r="AI40" s="217">
        <v>-17.2425</v>
      </c>
      <c r="AJ40" s="217">
        <v>-17.735499999999998</v>
      </c>
      <c r="AK40" s="217">
        <v>-19.10568</v>
      </c>
      <c r="AL40" s="217">
        <v>-20.475860000000001</v>
      </c>
      <c r="AM40" s="217">
        <v>-21.846039999999999</v>
      </c>
      <c r="AN40" s="217">
        <v>-23.21622</v>
      </c>
      <c r="AO40" s="217">
        <v>-24.586400000000001</v>
      </c>
      <c r="AP40" s="217">
        <v>-24.608319999999999</v>
      </c>
      <c r="AQ40" s="217">
        <v>-24.630240000000001</v>
      </c>
      <c r="AR40" s="217">
        <v>-24.652159999999999</v>
      </c>
      <c r="AS40" s="217">
        <v>-24.67408</v>
      </c>
      <c r="AT40" s="217">
        <v>-24.696000000000002</v>
      </c>
      <c r="AU40" s="217">
        <v>-24.3538</v>
      </c>
      <c r="AV40" s="217">
        <v>-24.011600000000001</v>
      </c>
      <c r="AW40" s="217">
        <v>-23.6694</v>
      </c>
      <c r="AX40" s="217">
        <v>-23.327200000000001</v>
      </c>
      <c r="AY40" s="217">
        <v>-22.984999999999999</v>
      </c>
      <c r="AZ40" s="217">
        <v>-22.642800000000001</v>
      </c>
      <c r="BA40" s="217">
        <v>-22.300599999999999</v>
      </c>
      <c r="BB40" s="217">
        <v>-21.958400000000001</v>
      </c>
      <c r="BC40" s="217">
        <v>-21.616199999999999</v>
      </c>
      <c r="BD40" s="217">
        <v>-21.274000000000001</v>
      </c>
      <c r="BE40" s="217">
        <v>-21.069700000000001</v>
      </c>
      <c r="BF40" s="217">
        <v>-20.865400000000001</v>
      </c>
      <c r="BG40" s="217">
        <v>-20.661100000000001</v>
      </c>
      <c r="BH40" s="217">
        <v>-20.456800000000001</v>
      </c>
      <c r="BI40" s="217">
        <v>-20.252500000000001</v>
      </c>
      <c r="BJ40" s="217">
        <v>-20.048200000000001</v>
      </c>
      <c r="BK40" s="217">
        <v>-19.843900000000001</v>
      </c>
      <c r="BL40" s="217">
        <v>-19.639600000000002</v>
      </c>
      <c r="BM40" s="217">
        <v>-19.435300000000002</v>
      </c>
      <c r="BN40" s="217">
        <v>-19.231000000000002</v>
      </c>
      <c r="BO40" s="217">
        <v>-19.060390000000002</v>
      </c>
      <c r="BP40" s="217">
        <v>-18.889779999999998</v>
      </c>
      <c r="BQ40" s="217">
        <v>-18.719169999999998</v>
      </c>
      <c r="BR40" s="217">
        <v>-18.548559999999998</v>
      </c>
      <c r="BS40" s="217">
        <v>-18.377949999999998</v>
      </c>
      <c r="BT40" s="217">
        <v>-18.207339999999999</v>
      </c>
      <c r="BU40" s="217">
        <v>-18.036729999999999</v>
      </c>
      <c r="BV40" s="217">
        <v>-17.866119999999999</v>
      </c>
      <c r="BW40" s="217">
        <v>-17.695509999999999</v>
      </c>
      <c r="BX40" s="217">
        <v>-17.524899999999999</v>
      </c>
      <c r="BY40" s="217">
        <v>-17.47709</v>
      </c>
      <c r="BZ40" s="217">
        <v>-17.429279999999999</v>
      </c>
      <c r="CA40" s="217">
        <v>-17.38147</v>
      </c>
      <c r="CB40" s="217">
        <v>-17.333659999999998</v>
      </c>
      <c r="CC40" s="217">
        <v>-17.28585</v>
      </c>
      <c r="CD40" s="217">
        <v>-17.238040000000002</v>
      </c>
      <c r="CE40" s="217">
        <v>-17.19023</v>
      </c>
      <c r="CF40" s="217">
        <v>-17.142420000000001</v>
      </c>
      <c r="CG40" s="217">
        <v>-17.094609999999999</v>
      </c>
      <c r="CH40" s="217">
        <v>-17.046800000000001</v>
      </c>
    </row>
    <row r="41" spans="2:86" x14ac:dyDescent="0.3">
      <c r="B41" t="s">
        <v>14</v>
      </c>
      <c r="C41" t="s">
        <v>83</v>
      </c>
      <c r="E41" s="217"/>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-1.17466</v>
      </c>
      <c r="W41" s="217">
        <v>-2.3493200000000001</v>
      </c>
      <c r="X41" s="217">
        <v>-3.5239800000000008</v>
      </c>
      <c r="Y41" s="217">
        <v>-4.6986400000000001</v>
      </c>
      <c r="Z41" s="217">
        <v>-5.8733000000000004</v>
      </c>
      <c r="AA41" s="217">
        <v>-6.8662799999999997</v>
      </c>
      <c r="AB41" s="217">
        <v>-7.8592600000000008</v>
      </c>
      <c r="AC41" s="217">
        <v>-8.8522400000000019</v>
      </c>
      <c r="AD41" s="217">
        <v>-9.8452199999999994</v>
      </c>
      <c r="AE41" s="217">
        <v>-10.838200000000001</v>
      </c>
      <c r="AF41" s="217">
        <v>-11.579599999999999</v>
      </c>
      <c r="AG41" s="217">
        <v>-12.321</v>
      </c>
      <c r="AH41" s="217">
        <v>-13.0624</v>
      </c>
      <c r="AI41" s="217">
        <v>-13.803800000000001</v>
      </c>
      <c r="AJ41" s="217">
        <v>-14.545199999999999</v>
      </c>
      <c r="AK41" s="217">
        <v>-16.3992</v>
      </c>
      <c r="AL41" s="217">
        <v>-18.2532</v>
      </c>
      <c r="AM41" s="217">
        <v>-20.107199999999999</v>
      </c>
      <c r="AN41" s="217">
        <v>-21.961200000000002</v>
      </c>
      <c r="AO41" s="217">
        <v>-23.815200000000001</v>
      </c>
      <c r="AP41" s="217">
        <v>-24.853739999999998</v>
      </c>
      <c r="AQ41" s="217">
        <v>-25.89228</v>
      </c>
      <c r="AR41" s="217">
        <v>-26.930820000000001</v>
      </c>
      <c r="AS41" s="217">
        <v>-27.969360000000002</v>
      </c>
      <c r="AT41" s="217">
        <v>-29.007899999999999</v>
      </c>
      <c r="AU41" s="217">
        <v>-28.709599999999998</v>
      </c>
      <c r="AV41" s="217">
        <v>-28.411300000000001</v>
      </c>
      <c r="AW41" s="217">
        <v>-28.113</v>
      </c>
      <c r="AX41" s="217">
        <v>-27.814699999999998</v>
      </c>
      <c r="AY41" s="217">
        <v>-27.516400000000001</v>
      </c>
      <c r="AZ41" s="217">
        <v>-27.2181</v>
      </c>
      <c r="BA41" s="217">
        <v>-26.919799999999999</v>
      </c>
      <c r="BB41" s="217">
        <v>-26.621500000000001</v>
      </c>
      <c r="BC41" s="217">
        <v>-26.3232</v>
      </c>
      <c r="BD41" s="217">
        <v>-26.024899999999999</v>
      </c>
      <c r="BE41" s="217">
        <v>-25.807670000000002</v>
      </c>
      <c r="BF41" s="217">
        <v>-25.590440000000001</v>
      </c>
      <c r="BG41" s="217">
        <v>-25.37321</v>
      </c>
      <c r="BH41" s="217">
        <v>-25.15598</v>
      </c>
      <c r="BI41" s="217">
        <v>-24.938749999999999</v>
      </c>
      <c r="BJ41" s="217">
        <v>-24.721520000000002</v>
      </c>
      <c r="BK41" s="217">
        <v>-24.504290000000001</v>
      </c>
      <c r="BL41" s="217">
        <v>-24.28706</v>
      </c>
      <c r="BM41" s="217">
        <v>-24.06983</v>
      </c>
      <c r="BN41" s="217">
        <v>-23.852599999999999</v>
      </c>
      <c r="BO41" s="217">
        <v>-23.759599999999999</v>
      </c>
      <c r="BP41" s="217">
        <v>-23.666599999999999</v>
      </c>
      <c r="BQ41" s="217">
        <v>-23.573599999999999</v>
      </c>
      <c r="BR41" s="217">
        <v>-23.480599999999999</v>
      </c>
      <c r="BS41" s="217">
        <v>-23.387599999999999</v>
      </c>
      <c r="BT41" s="217">
        <v>-23.294599999999999</v>
      </c>
      <c r="BU41" s="217">
        <v>-23.201599999999999</v>
      </c>
      <c r="BV41" s="217">
        <v>-23.108599999999999</v>
      </c>
      <c r="BW41" s="217">
        <v>-23.015599999999999</v>
      </c>
      <c r="BX41" s="217">
        <v>-22.922599999999999</v>
      </c>
      <c r="BY41" s="217">
        <v>-22.785070000000001</v>
      </c>
      <c r="BZ41" s="217">
        <v>-22.647539999999999</v>
      </c>
      <c r="CA41" s="217">
        <v>-22.510010000000001</v>
      </c>
      <c r="CB41" s="217">
        <v>-22.372479999999999</v>
      </c>
      <c r="CC41" s="217">
        <v>-22.234950000000001</v>
      </c>
      <c r="CD41" s="217">
        <v>-22.09742</v>
      </c>
      <c r="CE41" s="217">
        <v>-21.959890000000001</v>
      </c>
      <c r="CF41" s="217">
        <v>-21.82236</v>
      </c>
      <c r="CG41" s="217">
        <v>-21.684830000000002</v>
      </c>
      <c r="CH41" s="217">
        <v>-21.5473</v>
      </c>
    </row>
    <row r="42" spans="2:86" x14ac:dyDescent="0.3">
      <c r="B42" t="s">
        <v>14</v>
      </c>
      <c r="C42" t="s">
        <v>84</v>
      </c>
      <c r="E42" s="217"/>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-1.1746399999999999</v>
      </c>
      <c r="W42" s="217">
        <v>-2.3492799999999998</v>
      </c>
      <c r="X42" s="217">
        <v>-3.5239199999999999</v>
      </c>
      <c r="Y42" s="217">
        <v>-4.6985599999999996</v>
      </c>
      <c r="Z42" s="217">
        <v>-5.8731999999999998</v>
      </c>
      <c r="AA42" s="217">
        <v>-6.8672599999999999</v>
      </c>
      <c r="AB42" s="217">
        <v>-7.861320000000001</v>
      </c>
      <c r="AC42" s="217">
        <v>-8.8553800000000003</v>
      </c>
      <c r="AD42" s="217">
        <v>-9.8494400000000013</v>
      </c>
      <c r="AE42" s="217">
        <v>-10.843500000000001</v>
      </c>
      <c r="AF42" s="217">
        <v>-11.58558</v>
      </c>
      <c r="AG42" s="217">
        <v>-12.32766</v>
      </c>
      <c r="AH42" s="217">
        <v>-13.069739999999999</v>
      </c>
      <c r="AI42" s="217">
        <v>-13.811820000000001</v>
      </c>
      <c r="AJ42" s="217">
        <v>-14.553900000000001</v>
      </c>
      <c r="AK42" s="217">
        <v>-16.40888</v>
      </c>
      <c r="AL42" s="217">
        <v>-18.263860000000001</v>
      </c>
      <c r="AM42" s="217">
        <v>-20.118839999999999</v>
      </c>
      <c r="AN42" s="217">
        <v>-21.97382</v>
      </c>
      <c r="AO42" s="217">
        <v>-23.828800000000001</v>
      </c>
      <c r="AP42" s="217">
        <v>-24.868639999999999</v>
      </c>
      <c r="AQ42" s="217">
        <v>-25.908480000000001</v>
      </c>
      <c r="AR42" s="217">
        <v>-26.948319999999999</v>
      </c>
      <c r="AS42" s="217">
        <v>-27.988160000000001</v>
      </c>
      <c r="AT42" s="217">
        <v>-29.027999999999999</v>
      </c>
      <c r="AU42" s="217">
        <v>-28.734020000000001</v>
      </c>
      <c r="AV42" s="217">
        <v>-28.44004</v>
      </c>
      <c r="AW42" s="217">
        <v>-28.146059999999999</v>
      </c>
      <c r="AX42" s="217">
        <v>-27.852080000000001</v>
      </c>
      <c r="AY42" s="217">
        <v>-27.5581</v>
      </c>
      <c r="AZ42" s="217">
        <v>-27.264119999999998</v>
      </c>
      <c r="BA42" s="217">
        <v>-26.970140000000001</v>
      </c>
      <c r="BB42" s="217">
        <v>-26.676159999999999</v>
      </c>
      <c r="BC42" s="217">
        <v>-26.382180000000002</v>
      </c>
      <c r="BD42" s="217">
        <v>-26.088200000000001</v>
      </c>
      <c r="BE42" s="217">
        <v>-25.862870000000001</v>
      </c>
      <c r="BF42" s="217">
        <v>-25.637540000000001</v>
      </c>
      <c r="BG42" s="217">
        <v>-25.412210000000002</v>
      </c>
      <c r="BH42" s="217">
        <v>-25.186879999999999</v>
      </c>
      <c r="BI42" s="217">
        <v>-24.961549999999999</v>
      </c>
      <c r="BJ42" s="217">
        <v>-24.736219999999999</v>
      </c>
      <c r="BK42" s="217">
        <v>-24.51089</v>
      </c>
      <c r="BL42" s="217">
        <v>-24.28556</v>
      </c>
      <c r="BM42" s="217">
        <v>-24.060230000000001</v>
      </c>
      <c r="BN42" s="217">
        <v>-23.834900000000001</v>
      </c>
      <c r="BO42" s="217">
        <v>-23.74342</v>
      </c>
      <c r="BP42" s="217">
        <v>-23.65194</v>
      </c>
      <c r="BQ42" s="217">
        <v>-23.560459999999999</v>
      </c>
      <c r="BR42" s="217">
        <v>-23.468979999999998</v>
      </c>
      <c r="BS42" s="217">
        <v>-23.377500000000001</v>
      </c>
      <c r="BT42" s="217">
        <v>-23.286020000000001</v>
      </c>
      <c r="BU42" s="217">
        <v>-23.19454</v>
      </c>
      <c r="BV42" s="217">
        <v>-23.10306000000001</v>
      </c>
      <c r="BW42" s="217">
        <v>-23.011579999999999</v>
      </c>
      <c r="BX42" s="217">
        <v>-22.920100000000001</v>
      </c>
      <c r="BY42" s="217">
        <v>-22.7715</v>
      </c>
      <c r="BZ42" s="217">
        <v>-22.622900000000001</v>
      </c>
      <c r="CA42" s="217">
        <v>-22.47430000000001</v>
      </c>
      <c r="CB42" s="217">
        <v>-22.325700000000001</v>
      </c>
      <c r="CC42" s="217">
        <v>-22.177099999999999</v>
      </c>
      <c r="CD42" s="217">
        <v>-22.028500000000001</v>
      </c>
      <c r="CE42" s="217">
        <v>-21.87990000000001</v>
      </c>
      <c r="CF42" s="217">
        <v>-21.731300000000001</v>
      </c>
      <c r="CG42" s="217">
        <v>-21.582699999999999</v>
      </c>
      <c r="CH42" s="217">
        <v>-21.434100000000001</v>
      </c>
    </row>
    <row r="43" spans="2:86" x14ac:dyDescent="0.3">
      <c r="B43" t="s">
        <v>71</v>
      </c>
      <c r="C43" t="s">
        <v>90</v>
      </c>
      <c r="E43" s="217"/>
      <c r="F43" s="217">
        <v>0</v>
      </c>
      <c r="G43" s="217">
        <v>0</v>
      </c>
      <c r="H43" s="217">
        <v>0</v>
      </c>
      <c r="I43" s="217">
        <v>0</v>
      </c>
      <c r="J43" s="217">
        <v>0</v>
      </c>
      <c r="K43" s="217">
        <v>0</v>
      </c>
      <c r="L43" s="217">
        <v>-2.1116799999999998</v>
      </c>
      <c r="M43" s="217">
        <v>-4.2233599999999996</v>
      </c>
      <c r="N43" s="217">
        <v>-6.3350400000000011</v>
      </c>
      <c r="O43" s="217">
        <v>-8.4467200000000009</v>
      </c>
      <c r="P43" s="217">
        <v>-10.558400000000001</v>
      </c>
      <c r="Q43" s="217">
        <v>-13.05584</v>
      </c>
      <c r="R43" s="217">
        <v>-15.553280000000001</v>
      </c>
      <c r="S43" s="217">
        <v>-18.050719999999998</v>
      </c>
      <c r="T43" s="217">
        <v>-20.548159999999999</v>
      </c>
      <c r="U43" s="217">
        <v>-23.0456</v>
      </c>
      <c r="V43" s="217">
        <v>-25.915420000000001</v>
      </c>
      <c r="W43" s="217">
        <v>-28.785240000000002</v>
      </c>
      <c r="X43" s="217">
        <v>-31.65506000000001</v>
      </c>
      <c r="Y43" s="217">
        <v>-34.524880000000003</v>
      </c>
      <c r="Z43" s="217">
        <v>-37.3947</v>
      </c>
      <c r="AA43" s="217">
        <v>-37.275660000000002</v>
      </c>
      <c r="AB43" s="217">
        <v>-37.156619999999997</v>
      </c>
      <c r="AC43" s="217">
        <v>-37.037580000000013</v>
      </c>
      <c r="AD43" s="217">
        <v>-36.91854</v>
      </c>
      <c r="AE43" s="217">
        <v>-36.799500000000002</v>
      </c>
      <c r="AF43" s="217">
        <v>-36.829940000000001</v>
      </c>
      <c r="AG43" s="217">
        <v>-36.860380000000013</v>
      </c>
      <c r="AH43" s="217">
        <v>-36.890820000000012</v>
      </c>
      <c r="AI43" s="217">
        <v>-36.921259999999997</v>
      </c>
      <c r="AJ43" s="217">
        <v>-36.951700000000002</v>
      </c>
      <c r="AK43" s="217">
        <v>-37.081719999999997</v>
      </c>
      <c r="AL43" s="217">
        <v>-37.211740000000013</v>
      </c>
      <c r="AM43" s="217">
        <v>-37.341760000000001</v>
      </c>
      <c r="AN43" s="217">
        <v>-37.471780000000003</v>
      </c>
      <c r="AO43" s="217">
        <v>-37.601799999999997</v>
      </c>
      <c r="AP43" s="217">
        <v>-37.865660000000013</v>
      </c>
      <c r="AQ43" s="217">
        <v>-38.129519999999999</v>
      </c>
      <c r="AR43" s="217">
        <v>-38.393380000000008</v>
      </c>
      <c r="AS43" s="217">
        <v>-38.657240000000002</v>
      </c>
      <c r="AT43" s="217">
        <v>-38.921100000000003</v>
      </c>
      <c r="AU43" s="217">
        <v>-39.582880000000003</v>
      </c>
      <c r="AV43" s="217">
        <v>-40.244660000000003</v>
      </c>
      <c r="AW43" s="217">
        <v>-40.906440000000003</v>
      </c>
      <c r="AX43" s="217">
        <v>-41.568219999999997</v>
      </c>
      <c r="AY43" s="217">
        <v>-42.23</v>
      </c>
      <c r="AZ43" s="217">
        <v>-42.850580000000001</v>
      </c>
      <c r="BA43" s="217">
        <v>-43.471159999999998</v>
      </c>
      <c r="BB43" s="217">
        <v>-44.091740000000001</v>
      </c>
      <c r="BC43" s="217">
        <v>-44.712319999999998</v>
      </c>
      <c r="BD43" s="217">
        <v>-45.332900000000002</v>
      </c>
      <c r="BE43" s="217">
        <v>-45.671680000000002</v>
      </c>
      <c r="BF43" s="217">
        <v>-46.010460000000009</v>
      </c>
      <c r="BG43" s="217">
        <v>-46.349240000000009</v>
      </c>
      <c r="BH43" s="217">
        <v>-46.688020000000002</v>
      </c>
      <c r="BI43" s="217">
        <v>-47.026800000000001</v>
      </c>
      <c r="BJ43" s="217">
        <v>-47.375619999999998</v>
      </c>
      <c r="BK43" s="217">
        <v>-47.724440000000001</v>
      </c>
      <c r="BL43" s="217">
        <v>-48.073259999999998</v>
      </c>
      <c r="BM43" s="217">
        <v>-48.422080000000001</v>
      </c>
      <c r="BN43" s="217">
        <v>-48.770899999999997</v>
      </c>
      <c r="BO43" s="217">
        <v>-49.047980000000003</v>
      </c>
      <c r="BP43" s="217">
        <v>-49.325060000000008</v>
      </c>
      <c r="BQ43" s="217">
        <v>-49.602140000000013</v>
      </c>
      <c r="BR43" s="217">
        <v>-49.879219999999997</v>
      </c>
      <c r="BS43" s="217">
        <v>-50.156300000000002</v>
      </c>
      <c r="BT43" s="217">
        <v>-50.424079999999996</v>
      </c>
      <c r="BU43" s="217">
        <v>-50.691860000000013</v>
      </c>
      <c r="BV43" s="217">
        <v>-50.959640000000007</v>
      </c>
      <c r="BW43" s="217">
        <v>-51.227420000000002</v>
      </c>
      <c r="BX43" s="217">
        <v>-51.495199999999997</v>
      </c>
      <c r="BY43" s="217">
        <v>-51.738639999999997</v>
      </c>
      <c r="BZ43" s="217">
        <v>-51.982080000000003</v>
      </c>
      <c r="CA43" s="217">
        <v>-52.225520000000003</v>
      </c>
      <c r="CB43" s="217">
        <v>-52.468960000000003</v>
      </c>
      <c r="CC43" s="217">
        <v>-52.712400000000002</v>
      </c>
      <c r="CD43" s="217">
        <v>-52.969320000000003</v>
      </c>
      <c r="CE43" s="217">
        <v>-53.226239999999997</v>
      </c>
      <c r="CF43" s="217">
        <v>-53.483160000000012</v>
      </c>
      <c r="CG43" s="217">
        <v>-53.740080000000013</v>
      </c>
      <c r="CH43" s="217">
        <v>-53.997</v>
      </c>
    </row>
    <row r="44" spans="2:86" x14ac:dyDescent="0.3">
      <c r="B44" t="s">
        <v>14</v>
      </c>
      <c r="C44" t="s">
        <v>96</v>
      </c>
      <c r="E44" s="217"/>
      <c r="F44" s="217">
        <v>0</v>
      </c>
      <c r="G44" s="217">
        <v>0</v>
      </c>
      <c r="H44" s="217">
        <v>0</v>
      </c>
      <c r="I44" s="217">
        <v>0</v>
      </c>
      <c r="J44" s="217">
        <v>0</v>
      </c>
      <c r="K44" s="217">
        <v>0</v>
      </c>
      <c r="L44" s="217">
        <v>0</v>
      </c>
      <c r="M44" s="217">
        <v>0</v>
      </c>
      <c r="N44" s="217">
        <v>0</v>
      </c>
      <c r="O44" s="217">
        <v>0</v>
      </c>
      <c r="P44" s="217">
        <v>0</v>
      </c>
      <c r="Q44" s="217">
        <v>0</v>
      </c>
      <c r="R44" s="217">
        <v>0</v>
      </c>
      <c r="S44" s="217">
        <v>0</v>
      </c>
      <c r="T44" s="217">
        <v>0</v>
      </c>
      <c r="U44" s="217">
        <v>0</v>
      </c>
      <c r="V44" s="217">
        <v>-1.16692</v>
      </c>
      <c r="W44" s="217">
        <v>-2.3338399999999999</v>
      </c>
      <c r="X44" s="217">
        <v>-3.500760000000001</v>
      </c>
      <c r="Y44" s="217">
        <v>-4.6676799999999998</v>
      </c>
      <c r="Z44" s="217">
        <v>-5.8346</v>
      </c>
      <c r="AA44" s="217">
        <v>-6.9500599999999997</v>
      </c>
      <c r="AB44" s="217">
        <v>-8.0655199999999994</v>
      </c>
      <c r="AC44" s="217">
        <v>-9.1809799999999999</v>
      </c>
      <c r="AD44" s="217">
        <v>-10.29644</v>
      </c>
      <c r="AE44" s="217">
        <v>-11.411899999999999</v>
      </c>
      <c r="AF44" s="217">
        <v>-12.1435</v>
      </c>
      <c r="AG44" s="217">
        <v>-12.8751</v>
      </c>
      <c r="AH44" s="217">
        <v>-13.6067</v>
      </c>
      <c r="AI44" s="217">
        <v>-14.3383</v>
      </c>
      <c r="AJ44" s="217">
        <v>-15.069900000000001</v>
      </c>
      <c r="AK44" s="217">
        <v>-16.751339999999999</v>
      </c>
      <c r="AL44" s="217">
        <v>-18.432780000000001</v>
      </c>
      <c r="AM44" s="217">
        <v>-20.11422</v>
      </c>
      <c r="AN44" s="217">
        <v>-21.795660000000002</v>
      </c>
      <c r="AO44" s="217">
        <v>-23.4771</v>
      </c>
      <c r="AP44" s="217">
        <v>-24.149819999999998</v>
      </c>
      <c r="AQ44" s="217">
        <v>-24.82254</v>
      </c>
      <c r="AR44" s="217">
        <v>-25.495259999999998</v>
      </c>
      <c r="AS44" s="217">
        <v>-26.16798</v>
      </c>
      <c r="AT44" s="217">
        <v>-26.840699999999998</v>
      </c>
      <c r="AU44" s="217">
        <v>-26.43666</v>
      </c>
      <c r="AV44" s="217">
        <v>-26.032620000000001</v>
      </c>
      <c r="AW44" s="217">
        <v>-25.628579999999999</v>
      </c>
      <c r="AX44" s="217">
        <v>-25.224540000000001</v>
      </c>
      <c r="AY44" s="217">
        <v>-24.820499999999999</v>
      </c>
      <c r="AZ44" s="217">
        <v>-24.416460000000001</v>
      </c>
      <c r="BA44" s="217">
        <v>-24.012419999999999</v>
      </c>
      <c r="BB44" s="217">
        <v>-23.60838</v>
      </c>
      <c r="BC44" s="217">
        <v>-23.204339999999998</v>
      </c>
      <c r="BD44" s="217">
        <v>-22.8003</v>
      </c>
      <c r="BE44" s="217">
        <v>-22.619910000000001</v>
      </c>
      <c r="BF44" s="217">
        <v>-22.439520000000002</v>
      </c>
      <c r="BG44" s="217">
        <v>-22.259129999999999</v>
      </c>
      <c r="BH44" s="217">
        <v>-22.07874</v>
      </c>
      <c r="BI44" s="217">
        <v>-21.898350000000001</v>
      </c>
      <c r="BJ44" s="217">
        <v>-21.717960000000001</v>
      </c>
      <c r="BK44" s="217">
        <v>-21.537569999999999</v>
      </c>
      <c r="BL44" s="217">
        <v>-21.35718</v>
      </c>
      <c r="BM44" s="217">
        <v>-21.17679</v>
      </c>
      <c r="BN44" s="217">
        <v>-20.996400000000001</v>
      </c>
      <c r="BO44" s="217">
        <v>-20.857400000000009</v>
      </c>
      <c r="BP44" s="217">
        <v>-20.718399999999999</v>
      </c>
      <c r="BQ44" s="217">
        <v>-20.5794</v>
      </c>
      <c r="BR44" s="217">
        <v>-20.4404</v>
      </c>
      <c r="BS44" s="217">
        <v>-20.301400000000001</v>
      </c>
      <c r="BT44" s="217">
        <v>-20.162400000000002</v>
      </c>
      <c r="BU44" s="217">
        <v>-20.023399999999999</v>
      </c>
      <c r="BV44" s="217">
        <v>-19.884399999999999</v>
      </c>
      <c r="BW44" s="217">
        <v>-19.7454</v>
      </c>
      <c r="BX44" s="217">
        <v>-19.606400000000001</v>
      </c>
      <c r="BY44" s="217">
        <v>-19.480989999999998</v>
      </c>
      <c r="BZ44" s="217">
        <v>-19.35558</v>
      </c>
      <c r="CA44" s="217">
        <v>-19.230170000000001</v>
      </c>
      <c r="CB44" s="217">
        <v>-19.104759999999999</v>
      </c>
      <c r="CC44" s="217">
        <v>-18.97935</v>
      </c>
      <c r="CD44" s="217">
        <v>-18.853940000000001</v>
      </c>
      <c r="CE44" s="217">
        <v>-18.728529999999999</v>
      </c>
      <c r="CF44" s="217">
        <v>-18.603120000000001</v>
      </c>
      <c r="CG44" s="217">
        <v>-18.477709999999998</v>
      </c>
      <c r="CH44" s="217">
        <v>-18.3523</v>
      </c>
    </row>
    <row r="45" spans="2:86" x14ac:dyDescent="0.3">
      <c r="B45" t="s">
        <v>14</v>
      </c>
      <c r="C45" t="s">
        <v>73</v>
      </c>
      <c r="E45" s="217"/>
      <c r="F45" s="217">
        <v>0</v>
      </c>
      <c r="G45" s="217">
        <v>0</v>
      </c>
      <c r="H45" s="217">
        <v>0</v>
      </c>
      <c r="I45" s="217">
        <v>0</v>
      </c>
      <c r="J45" s="217">
        <v>0</v>
      </c>
      <c r="K45" s="217">
        <v>0</v>
      </c>
      <c r="L45" s="217">
        <v>0</v>
      </c>
      <c r="M45" s="217">
        <v>0</v>
      </c>
      <c r="N45" s="217">
        <v>0</v>
      </c>
      <c r="O45" s="217">
        <v>0</v>
      </c>
      <c r="P45" s="217">
        <v>0</v>
      </c>
      <c r="Q45" s="217">
        <v>0</v>
      </c>
      <c r="R45" s="217">
        <v>0</v>
      </c>
      <c r="S45" s="217">
        <v>0</v>
      </c>
      <c r="T45" s="217">
        <v>0</v>
      </c>
      <c r="U45" s="217">
        <v>0</v>
      </c>
      <c r="V45" s="217">
        <v>-1.09904</v>
      </c>
      <c r="W45" s="217">
        <v>-2.19808</v>
      </c>
      <c r="X45" s="217">
        <v>-3.2971200000000001</v>
      </c>
      <c r="Y45" s="217">
        <v>-4.3961600000000001</v>
      </c>
      <c r="Z45" s="217">
        <v>-5.4951999999999996</v>
      </c>
      <c r="AA45" s="217">
        <v>-6.5572800000000004</v>
      </c>
      <c r="AB45" s="217">
        <v>-7.6193600000000004</v>
      </c>
      <c r="AC45" s="217">
        <v>-8.681440000000002</v>
      </c>
      <c r="AD45" s="217">
        <v>-9.7435200000000002</v>
      </c>
      <c r="AE45" s="217">
        <v>-10.8056</v>
      </c>
      <c r="AF45" s="217">
        <v>-11.42684</v>
      </c>
      <c r="AG45" s="217">
        <v>-12.048080000000001</v>
      </c>
      <c r="AH45" s="217">
        <v>-12.669320000000001</v>
      </c>
      <c r="AI45" s="217">
        <v>-13.290559999999999</v>
      </c>
      <c r="AJ45" s="217">
        <v>-13.911799999999999</v>
      </c>
      <c r="AK45" s="217">
        <v>-15.379519999999999</v>
      </c>
      <c r="AL45" s="217">
        <v>-16.847239999999999</v>
      </c>
      <c r="AM45" s="217">
        <v>-18.314959999999999</v>
      </c>
      <c r="AN45" s="217">
        <v>-19.782679999999999</v>
      </c>
      <c r="AO45" s="217">
        <v>-21.250399999999999</v>
      </c>
      <c r="AP45" s="217">
        <v>-21.956600000000002</v>
      </c>
      <c r="AQ45" s="217">
        <v>-22.662800000000001</v>
      </c>
      <c r="AR45" s="217">
        <v>-23.369</v>
      </c>
      <c r="AS45" s="217">
        <v>-24.075199999999999</v>
      </c>
      <c r="AT45" s="217">
        <v>-24.781400000000001</v>
      </c>
      <c r="AU45" s="217">
        <v>-24.50066</v>
      </c>
      <c r="AV45" s="217">
        <v>-24.219919999999998</v>
      </c>
      <c r="AW45" s="217">
        <v>-23.93918</v>
      </c>
      <c r="AX45" s="217">
        <v>-23.658439999999999</v>
      </c>
      <c r="AY45" s="217">
        <v>-23.377700000000001</v>
      </c>
      <c r="AZ45" s="217">
        <v>-23.096959999999999</v>
      </c>
      <c r="BA45" s="217">
        <v>-22.816220000000001</v>
      </c>
      <c r="BB45" s="217">
        <v>-22.53548</v>
      </c>
      <c r="BC45" s="217">
        <v>-22.254740000000002</v>
      </c>
      <c r="BD45" s="217">
        <v>-21.974</v>
      </c>
      <c r="BE45" s="217">
        <v>-21.805630000000001</v>
      </c>
      <c r="BF45" s="217">
        <v>-21.637260000000001</v>
      </c>
      <c r="BG45" s="217">
        <v>-21.468889999999998</v>
      </c>
      <c r="BH45" s="217">
        <v>-21.300519999999999</v>
      </c>
      <c r="BI45" s="217">
        <v>-21.132149999999999</v>
      </c>
      <c r="BJ45" s="217">
        <v>-20.96378</v>
      </c>
      <c r="BK45" s="217">
        <v>-20.79541</v>
      </c>
      <c r="BL45" s="217">
        <v>-20.627040000000001</v>
      </c>
      <c r="BM45" s="217">
        <v>-20.458670000000001</v>
      </c>
      <c r="BN45" s="217">
        <v>-20.290299999999998</v>
      </c>
      <c r="BO45" s="217">
        <v>-20.165990000000001</v>
      </c>
      <c r="BP45" s="217">
        <v>-20.041679999999999</v>
      </c>
      <c r="BQ45" s="217">
        <v>-19.917369999999998</v>
      </c>
      <c r="BR45" s="217">
        <v>-19.793060000000001</v>
      </c>
      <c r="BS45" s="217">
        <v>-19.668749999999999</v>
      </c>
      <c r="BT45" s="217">
        <v>-19.544440000000002</v>
      </c>
      <c r="BU45" s="217">
        <v>-19.42013</v>
      </c>
      <c r="BV45" s="217">
        <v>-19.295819999999999</v>
      </c>
      <c r="BW45" s="217">
        <v>-19.171510000000001</v>
      </c>
      <c r="BX45" s="217">
        <v>-19.0472</v>
      </c>
      <c r="BY45" s="217">
        <v>-18.986809999999998</v>
      </c>
      <c r="BZ45" s="217">
        <v>-18.92642</v>
      </c>
      <c r="CA45" s="217">
        <v>-18.866029999999999</v>
      </c>
      <c r="CB45" s="217">
        <v>-18.80564</v>
      </c>
      <c r="CC45" s="217">
        <v>-18.745249999999999</v>
      </c>
      <c r="CD45" s="217">
        <v>-18.68486</v>
      </c>
      <c r="CE45" s="217">
        <v>-18.624469999999999</v>
      </c>
      <c r="CF45" s="217">
        <v>-18.564080000000001</v>
      </c>
      <c r="CG45" s="217">
        <v>-18.503689999999999</v>
      </c>
      <c r="CH45" s="217">
        <v>-18.443300000000001</v>
      </c>
    </row>
    <row r="46" spans="2:86" x14ac:dyDescent="0.3">
      <c r="B46" t="s">
        <v>14</v>
      </c>
      <c r="C46" t="s">
        <v>57</v>
      </c>
      <c r="E46" s="217"/>
      <c r="F46" s="217">
        <v>0</v>
      </c>
      <c r="G46" s="217">
        <v>0</v>
      </c>
      <c r="H46" s="217">
        <v>0</v>
      </c>
      <c r="I46" s="217">
        <v>0</v>
      </c>
      <c r="J46" s="217">
        <v>0</v>
      </c>
      <c r="K46" s="217">
        <v>0</v>
      </c>
      <c r="L46" s="217">
        <v>0</v>
      </c>
      <c r="M46" s="217">
        <v>0</v>
      </c>
      <c r="N46" s="217">
        <v>0</v>
      </c>
      <c r="O46" s="217">
        <v>0</v>
      </c>
      <c r="P46" s="217">
        <v>0</v>
      </c>
      <c r="Q46" s="217">
        <v>0</v>
      </c>
      <c r="R46" s="217">
        <v>0</v>
      </c>
      <c r="S46" s="217">
        <v>0</v>
      </c>
      <c r="T46" s="217">
        <v>0</v>
      </c>
      <c r="U46" s="217">
        <v>0</v>
      </c>
      <c r="V46" s="217">
        <v>-1.0441400000000001</v>
      </c>
      <c r="W46" s="217">
        <v>-2.0882800000000001</v>
      </c>
      <c r="X46" s="217">
        <v>-3.1324200000000002</v>
      </c>
      <c r="Y46" s="217">
        <v>-4.1765600000000003</v>
      </c>
      <c r="Z46" s="217">
        <v>-5.2206999999999999</v>
      </c>
      <c r="AA46" s="217">
        <v>-6.1773199999999999</v>
      </c>
      <c r="AB46" s="217">
        <v>-7.1339400000000008</v>
      </c>
      <c r="AC46" s="217">
        <v>-8.09056</v>
      </c>
      <c r="AD46" s="217">
        <v>-9.0471800000000009</v>
      </c>
      <c r="AE46" s="217">
        <v>-10.0038</v>
      </c>
      <c r="AF46" s="217">
        <v>-10.64598</v>
      </c>
      <c r="AG46" s="217">
        <v>-11.28816</v>
      </c>
      <c r="AH46" s="217">
        <v>-11.930339999999999</v>
      </c>
      <c r="AI46" s="217">
        <v>-12.572520000000001</v>
      </c>
      <c r="AJ46" s="217">
        <v>-13.214700000000001</v>
      </c>
      <c r="AK46" s="217">
        <v>-14.86938</v>
      </c>
      <c r="AL46" s="217">
        <v>-16.524059999999999</v>
      </c>
      <c r="AM46" s="217">
        <v>-18.178740000000001</v>
      </c>
      <c r="AN46" s="217">
        <v>-19.83342</v>
      </c>
      <c r="AO46" s="217">
        <v>-21.488099999999999</v>
      </c>
      <c r="AP46" s="217">
        <v>-22.468399999999999</v>
      </c>
      <c r="AQ46" s="217">
        <v>-23.448699999999999</v>
      </c>
      <c r="AR46" s="217">
        <v>-24.428999999999998</v>
      </c>
      <c r="AS46" s="217">
        <v>-25.409300000000002</v>
      </c>
      <c r="AT46" s="217">
        <v>-26.389600000000002</v>
      </c>
      <c r="AU46" s="217">
        <v>-26.186730000000001</v>
      </c>
      <c r="AV46" s="217">
        <v>-25.983860000000011</v>
      </c>
      <c r="AW46" s="217">
        <v>-25.780989999999999</v>
      </c>
      <c r="AX46" s="217">
        <v>-25.578120000000009</v>
      </c>
      <c r="AY46" s="217">
        <v>-25.375250000000001</v>
      </c>
      <c r="AZ46" s="217">
        <v>-25.17238</v>
      </c>
      <c r="BA46" s="217">
        <v>-24.96951</v>
      </c>
      <c r="BB46" s="217">
        <v>-24.766639999999999</v>
      </c>
      <c r="BC46" s="217">
        <v>-24.563770000000002</v>
      </c>
      <c r="BD46" s="217">
        <v>-24.360900000000001</v>
      </c>
      <c r="BE46" s="217">
        <v>-24.36533</v>
      </c>
      <c r="BF46" s="217">
        <v>-24.369759999999999</v>
      </c>
      <c r="BG46" s="217">
        <v>-24.374189999999999</v>
      </c>
      <c r="BH46" s="217">
        <v>-24.378620000000002</v>
      </c>
      <c r="BI46" s="217">
        <v>-24.383050000000001</v>
      </c>
      <c r="BJ46" s="217">
        <v>-24.38748</v>
      </c>
      <c r="BK46" s="217">
        <v>-24.391909999999999</v>
      </c>
      <c r="BL46" s="217">
        <v>-24.396339999999999</v>
      </c>
      <c r="BM46" s="217">
        <v>-24.400770000000001</v>
      </c>
      <c r="BN46" s="217">
        <v>-24.405200000000001</v>
      </c>
      <c r="BO46" s="217">
        <v>-24.24625</v>
      </c>
      <c r="BP46" s="217">
        <v>-24.08730000000001</v>
      </c>
      <c r="BQ46" s="217">
        <v>-23.928349999999998</v>
      </c>
      <c r="BR46" s="217">
        <v>-23.769400000000001</v>
      </c>
      <c r="BS46" s="217">
        <v>-23.61045</v>
      </c>
      <c r="BT46" s="217">
        <v>-23.451499999999999</v>
      </c>
      <c r="BU46" s="217">
        <v>-23.292549999999999</v>
      </c>
      <c r="BV46" s="217">
        <v>-23.133600000000001</v>
      </c>
      <c r="BW46" s="217">
        <v>-22.97465</v>
      </c>
      <c r="BX46" s="217">
        <v>-22.8157</v>
      </c>
      <c r="BY46" s="217">
        <v>-22.762339999999998</v>
      </c>
      <c r="BZ46" s="217">
        <v>-22.70898</v>
      </c>
      <c r="CA46" s="217">
        <v>-22.655619999999999</v>
      </c>
      <c r="CB46" s="217">
        <v>-22.602260000000001</v>
      </c>
      <c r="CC46" s="217">
        <v>-22.5489</v>
      </c>
      <c r="CD46" s="217">
        <v>-22.495539999999998</v>
      </c>
      <c r="CE46" s="217">
        <v>-22.44218</v>
      </c>
      <c r="CF46" s="217">
        <v>-22.388819999999999</v>
      </c>
      <c r="CG46" s="217">
        <v>-22.335460000000001</v>
      </c>
      <c r="CH46" s="217">
        <v>-22.2821</v>
      </c>
    </row>
    <row r="47" spans="2:86" x14ac:dyDescent="0.3">
      <c r="B47" t="s">
        <v>79</v>
      </c>
      <c r="C47" t="s">
        <v>98</v>
      </c>
      <c r="E47" s="217"/>
      <c r="F47" s="217">
        <v>0</v>
      </c>
      <c r="G47" s="217">
        <v>0</v>
      </c>
      <c r="H47" s="217">
        <v>0</v>
      </c>
      <c r="I47" s="217">
        <v>0</v>
      </c>
      <c r="J47" s="217">
        <v>0</v>
      </c>
      <c r="K47" s="217">
        <v>0</v>
      </c>
      <c r="L47" s="217">
        <v>-3.8957999999999999</v>
      </c>
      <c r="M47" s="217">
        <v>-7.7915999999999999</v>
      </c>
      <c r="N47" s="217">
        <v>-11.6874</v>
      </c>
      <c r="O47" s="217">
        <v>-15.5832</v>
      </c>
      <c r="P47" s="217">
        <v>-19.478999999999999</v>
      </c>
      <c r="Q47" s="217">
        <v>-25.266780000000001</v>
      </c>
      <c r="R47" s="217">
        <v>-31.054559999999999</v>
      </c>
      <c r="S47" s="217">
        <v>-36.842340000000007</v>
      </c>
      <c r="T47" s="217">
        <v>-42.630120000000012</v>
      </c>
      <c r="U47" s="217">
        <v>-48.417900000000003</v>
      </c>
      <c r="V47" s="217">
        <v>-52.399859999999997</v>
      </c>
      <c r="W47" s="217">
        <v>-56.381819999999998</v>
      </c>
      <c r="X47" s="217">
        <v>-60.363780000000013</v>
      </c>
      <c r="Y47" s="217">
        <v>-64.345740000000006</v>
      </c>
      <c r="Z47" s="217">
        <v>-68.327699999999993</v>
      </c>
      <c r="AA47" s="217">
        <v>-67.592399999999998</v>
      </c>
      <c r="AB47" s="217">
        <v>-66.857100000000003</v>
      </c>
      <c r="AC47" s="217">
        <v>-66.121800000000007</v>
      </c>
      <c r="AD47" s="217">
        <v>-65.386500000000012</v>
      </c>
      <c r="AE47" s="217">
        <v>-64.651200000000003</v>
      </c>
      <c r="AF47" s="217">
        <v>-63.681340000000013</v>
      </c>
      <c r="AG47" s="217">
        <v>-62.711480000000009</v>
      </c>
      <c r="AH47" s="217">
        <v>-61.741620000000012</v>
      </c>
      <c r="AI47" s="217">
        <v>-60.77176</v>
      </c>
      <c r="AJ47" s="217">
        <v>-59.801900000000003</v>
      </c>
      <c r="AK47" s="217">
        <v>-58.876160000000013</v>
      </c>
      <c r="AL47" s="217">
        <v>-57.950420000000008</v>
      </c>
      <c r="AM47" s="217">
        <v>-57.024679999999996</v>
      </c>
      <c r="AN47" s="217">
        <v>-56.098940000000013</v>
      </c>
      <c r="AO47" s="217">
        <v>-55.173200000000001</v>
      </c>
      <c r="AP47" s="217">
        <v>-54.222440000000013</v>
      </c>
      <c r="AQ47" s="217">
        <v>-53.271680000000003</v>
      </c>
      <c r="AR47" s="217">
        <v>-52.320920000000008</v>
      </c>
      <c r="AS47" s="217">
        <v>-51.370160000000013</v>
      </c>
      <c r="AT47" s="217">
        <v>-50.419400000000003</v>
      </c>
      <c r="AU47" s="217">
        <v>-50.038159999999998</v>
      </c>
      <c r="AV47" s="217">
        <v>-49.656920000000007</v>
      </c>
      <c r="AW47" s="217">
        <v>-49.275680000000008</v>
      </c>
      <c r="AX47" s="217">
        <v>-48.894440000000003</v>
      </c>
      <c r="AY47" s="217">
        <v>-48.513199999999998</v>
      </c>
      <c r="AZ47" s="217">
        <v>-48.136380000000003</v>
      </c>
      <c r="BA47" s="217">
        <v>-47.759560000000008</v>
      </c>
      <c r="BB47" s="217">
        <v>-47.382740000000013</v>
      </c>
      <c r="BC47" s="217">
        <v>-47.005920000000003</v>
      </c>
      <c r="BD47" s="217">
        <v>-46.629100000000001</v>
      </c>
      <c r="BE47" s="217">
        <v>-46.285719999999998</v>
      </c>
      <c r="BF47" s="217">
        <v>-45.942340000000002</v>
      </c>
      <c r="BG47" s="217">
        <v>-45.598960000000012</v>
      </c>
      <c r="BH47" s="217">
        <v>-45.255580000000002</v>
      </c>
      <c r="BI47" s="217">
        <v>-44.912199999999999</v>
      </c>
      <c r="BJ47" s="217">
        <v>-44.57038</v>
      </c>
      <c r="BK47" s="217">
        <v>-44.228560000000002</v>
      </c>
      <c r="BL47" s="217">
        <v>-43.886740000000003</v>
      </c>
      <c r="BM47" s="217">
        <v>-43.544919999999998</v>
      </c>
      <c r="BN47" s="217">
        <v>-43.203099999999999</v>
      </c>
      <c r="BO47" s="217">
        <v>-42.896979999999999</v>
      </c>
      <c r="BP47" s="217">
        <v>-42.590860000000013</v>
      </c>
      <c r="BQ47" s="217">
        <v>-42.284739999999999</v>
      </c>
      <c r="BR47" s="217">
        <v>-41.978619999999999</v>
      </c>
      <c r="BS47" s="217">
        <v>-41.672499999999999</v>
      </c>
      <c r="BT47" s="217">
        <v>-41.367319999999999</v>
      </c>
      <c r="BU47" s="217">
        <v>-41.062139999999999</v>
      </c>
      <c r="BV47" s="217">
        <v>-40.756960000000007</v>
      </c>
      <c r="BW47" s="217">
        <v>-40.451779999999999</v>
      </c>
      <c r="BX47" s="217">
        <v>-40.146599999999999</v>
      </c>
      <c r="BY47" s="217">
        <v>-39.84478</v>
      </c>
      <c r="BZ47" s="217">
        <v>-39.542960000000008</v>
      </c>
      <c r="CA47" s="217">
        <v>-39.241140000000001</v>
      </c>
      <c r="CB47" s="217">
        <v>-38.939320000000002</v>
      </c>
      <c r="CC47" s="217">
        <v>-38.637500000000003</v>
      </c>
      <c r="CD47" s="217">
        <v>-38.339019999999998</v>
      </c>
      <c r="CE47" s="217">
        <v>-38.040540000000007</v>
      </c>
      <c r="CF47" s="217">
        <v>-37.742060000000009</v>
      </c>
      <c r="CG47" s="217">
        <v>-37.443579999999997</v>
      </c>
      <c r="CH47" s="217">
        <v>-37.145099999999999</v>
      </c>
    </row>
    <row r="48" spans="2:86" x14ac:dyDescent="0.3">
      <c r="B48" t="s">
        <v>79</v>
      </c>
      <c r="C48" t="s">
        <v>99</v>
      </c>
      <c r="E48" s="217"/>
      <c r="F48" s="217">
        <v>0</v>
      </c>
      <c r="G48" s="217">
        <v>0</v>
      </c>
      <c r="H48" s="217">
        <v>0</v>
      </c>
      <c r="I48" s="217">
        <v>0</v>
      </c>
      <c r="J48" s="217">
        <v>0</v>
      </c>
      <c r="K48" s="217">
        <v>0</v>
      </c>
      <c r="L48" s="217">
        <v>-5.1350600000000002</v>
      </c>
      <c r="M48" s="217">
        <v>-10.27012</v>
      </c>
      <c r="N48" s="217">
        <v>-15.40518</v>
      </c>
      <c r="O48" s="217">
        <v>-20.540240000000001</v>
      </c>
      <c r="P48" s="217">
        <v>-25.6753</v>
      </c>
      <c r="Q48" s="217">
        <v>-30.224620000000002</v>
      </c>
      <c r="R48" s="217">
        <v>-34.773940000000003</v>
      </c>
      <c r="S48" s="217">
        <v>-39.323259999999998</v>
      </c>
      <c r="T48" s="217">
        <v>-43.872580000000013</v>
      </c>
      <c r="U48" s="217">
        <v>-48.421900000000001</v>
      </c>
      <c r="V48" s="217">
        <v>-52.40634</v>
      </c>
      <c r="W48" s="217">
        <v>-56.390780000000007</v>
      </c>
      <c r="X48" s="217">
        <v>-60.375220000000013</v>
      </c>
      <c r="Y48" s="217">
        <v>-64.359660000000005</v>
      </c>
      <c r="Z48" s="217">
        <v>-68.344099999999997</v>
      </c>
      <c r="AA48" s="217">
        <v>-67.604920000000007</v>
      </c>
      <c r="AB48" s="217">
        <v>-66.865740000000002</v>
      </c>
      <c r="AC48" s="217">
        <v>-66.126560000000012</v>
      </c>
      <c r="AD48" s="217">
        <v>-65.387380000000007</v>
      </c>
      <c r="AE48" s="217">
        <v>-64.648200000000003</v>
      </c>
      <c r="AF48" s="217">
        <v>-63.681920000000012</v>
      </c>
      <c r="AG48" s="217">
        <v>-62.715640000000008</v>
      </c>
      <c r="AH48" s="217">
        <v>-61.74936000000001</v>
      </c>
      <c r="AI48" s="217">
        <v>-60.783080000000012</v>
      </c>
      <c r="AJ48" s="217">
        <v>-59.816800000000001</v>
      </c>
      <c r="AK48" s="217">
        <v>-58.886159999999997</v>
      </c>
      <c r="AL48" s="217">
        <v>-57.955520000000007</v>
      </c>
      <c r="AM48" s="217">
        <v>-57.02488000000001</v>
      </c>
      <c r="AN48" s="217">
        <v>-56.094240000000013</v>
      </c>
      <c r="AO48" s="217">
        <v>-55.163600000000002</v>
      </c>
      <c r="AP48" s="217">
        <v>-54.403340000000007</v>
      </c>
      <c r="AQ48" s="217">
        <v>-53.643080000000012</v>
      </c>
      <c r="AR48" s="217">
        <v>-52.882820000000009</v>
      </c>
      <c r="AS48" s="217">
        <v>-52.122560000000007</v>
      </c>
      <c r="AT48" s="217">
        <v>-51.362299999999998</v>
      </c>
      <c r="AU48" s="217">
        <v>-50.987400000000001</v>
      </c>
      <c r="AV48" s="217">
        <v>-50.612499999999997</v>
      </c>
      <c r="AW48" s="217">
        <v>-50.2376</v>
      </c>
      <c r="AX48" s="217">
        <v>-49.862699999999997</v>
      </c>
      <c r="AY48" s="217">
        <v>-49.4878</v>
      </c>
      <c r="AZ48" s="217">
        <v>-49.115360000000003</v>
      </c>
      <c r="BA48" s="217">
        <v>-48.742919999999998</v>
      </c>
      <c r="BB48" s="217">
        <v>-48.370480000000001</v>
      </c>
      <c r="BC48" s="217">
        <v>-47.998040000000003</v>
      </c>
      <c r="BD48" s="217">
        <v>-47.625599999999999</v>
      </c>
      <c r="BE48" s="217">
        <v>-47.283940000000001</v>
      </c>
      <c r="BF48" s="217">
        <v>-46.942279999999997</v>
      </c>
      <c r="BG48" s="217">
        <v>-46.600620000000013</v>
      </c>
      <c r="BH48" s="217">
        <v>-46.258960000000002</v>
      </c>
      <c r="BI48" s="217">
        <v>-45.917299999999997</v>
      </c>
      <c r="BJ48" s="217">
        <v>-45.575899999999997</v>
      </c>
      <c r="BK48" s="217">
        <v>-45.234499999999997</v>
      </c>
      <c r="BL48" s="217">
        <v>-44.893099999999997</v>
      </c>
      <c r="BM48" s="217">
        <v>-44.551699999999997</v>
      </c>
      <c r="BN48" s="217">
        <v>-44.210299999999997</v>
      </c>
      <c r="BO48" s="217">
        <v>-43.903480000000002</v>
      </c>
      <c r="BP48" s="217">
        <v>-43.59666</v>
      </c>
      <c r="BQ48" s="217">
        <v>-43.289840000000012</v>
      </c>
      <c r="BR48" s="217">
        <v>-42.983020000000003</v>
      </c>
      <c r="BS48" s="217">
        <v>-42.676200000000001</v>
      </c>
      <c r="BT48" s="217">
        <v>-42.370220000000003</v>
      </c>
      <c r="BU48" s="217">
        <v>-42.064240000000012</v>
      </c>
      <c r="BV48" s="217">
        <v>-41.75826</v>
      </c>
      <c r="BW48" s="217">
        <v>-41.452280000000002</v>
      </c>
      <c r="BX48" s="217">
        <v>-41.146299999999997</v>
      </c>
      <c r="BY48" s="217">
        <v>-39.950420000000001</v>
      </c>
      <c r="BZ48" s="217">
        <v>-38.754539999999999</v>
      </c>
      <c r="CA48" s="217">
        <v>-37.558660000000003</v>
      </c>
      <c r="CB48" s="217">
        <v>-36.362780000000001</v>
      </c>
      <c r="CC48" s="217">
        <v>-35.166899999999998</v>
      </c>
      <c r="CD48" s="217">
        <v>-33.985399999999998</v>
      </c>
      <c r="CE48" s="217">
        <v>-32.803900000000013</v>
      </c>
      <c r="CF48" s="217">
        <v>-31.62240000000001</v>
      </c>
      <c r="CG48" s="217">
        <v>-30.440899999999999</v>
      </c>
      <c r="CH48" s="217">
        <v>-29.259399999999999</v>
      </c>
    </row>
    <row r="49" spans="2:86" x14ac:dyDescent="0.3">
      <c r="B49" t="s">
        <v>79</v>
      </c>
      <c r="C49" t="s">
        <v>100</v>
      </c>
      <c r="E49" s="217"/>
      <c r="F49" s="217">
        <v>0</v>
      </c>
      <c r="G49" s="217">
        <v>0</v>
      </c>
      <c r="H49" s="217">
        <v>0</v>
      </c>
      <c r="I49" s="217">
        <v>0</v>
      </c>
      <c r="J49" s="217">
        <v>0</v>
      </c>
      <c r="K49" s="217">
        <v>0</v>
      </c>
      <c r="L49" s="217">
        <v>-4.8718199999999996</v>
      </c>
      <c r="M49" s="217">
        <v>-9.743640000000001</v>
      </c>
      <c r="N49" s="217">
        <v>-14.615460000000001</v>
      </c>
      <c r="O49" s="217">
        <v>-19.487279999999998</v>
      </c>
      <c r="P49" s="217">
        <v>-24.359100000000002</v>
      </c>
      <c r="Q49" s="217">
        <v>-29.172720000000002</v>
      </c>
      <c r="R49" s="217">
        <v>-33.986339999999998</v>
      </c>
      <c r="S49" s="217">
        <v>-38.799960000000013</v>
      </c>
      <c r="T49" s="217">
        <v>-43.613579999999999</v>
      </c>
      <c r="U49" s="217">
        <v>-48.427199999999999</v>
      </c>
      <c r="V49" s="217">
        <v>-52.414740000000002</v>
      </c>
      <c r="W49" s="217">
        <v>-56.402279999999998</v>
      </c>
      <c r="X49" s="217">
        <v>-60.389820000000007</v>
      </c>
      <c r="Y49" s="217">
        <v>-64.37736000000001</v>
      </c>
      <c r="Z49" s="217">
        <v>-68.364900000000006</v>
      </c>
      <c r="AA49" s="217">
        <v>-67.624280000000013</v>
      </c>
      <c r="AB49" s="217">
        <v>-66.883660000000006</v>
      </c>
      <c r="AC49" s="217">
        <v>-66.143040000000013</v>
      </c>
      <c r="AD49" s="217">
        <v>-65.402420000000006</v>
      </c>
      <c r="AE49" s="217">
        <v>-64.661799999999999</v>
      </c>
      <c r="AF49" s="217">
        <v>-63.693240000000003</v>
      </c>
      <c r="AG49" s="217">
        <v>-62.724680000000014</v>
      </c>
      <c r="AH49" s="217">
        <v>-61.75612000000001</v>
      </c>
      <c r="AI49" s="217">
        <v>-60.787560000000013</v>
      </c>
      <c r="AJ49" s="217">
        <v>-59.819000000000003</v>
      </c>
      <c r="AK49" s="217">
        <v>-58.895580000000002</v>
      </c>
      <c r="AL49" s="217">
        <v>-57.972160000000002</v>
      </c>
      <c r="AM49" s="217">
        <v>-57.048740000000009</v>
      </c>
      <c r="AN49" s="217">
        <v>-56.125320000000002</v>
      </c>
      <c r="AO49" s="217">
        <v>-55.201900000000002</v>
      </c>
      <c r="AP49" s="217">
        <v>-54.694480000000013</v>
      </c>
      <c r="AQ49" s="217">
        <v>-54.187060000000002</v>
      </c>
      <c r="AR49" s="217">
        <v>-53.679640000000013</v>
      </c>
      <c r="AS49" s="217">
        <v>-53.172220000000003</v>
      </c>
      <c r="AT49" s="217">
        <v>-52.6648</v>
      </c>
      <c r="AU49" s="217">
        <v>-52.300900000000013</v>
      </c>
      <c r="AV49" s="217">
        <v>-51.937000000000012</v>
      </c>
      <c r="AW49" s="217">
        <v>-51.573100000000011</v>
      </c>
      <c r="AX49" s="217">
        <v>-51.20920000000001</v>
      </c>
      <c r="AY49" s="217">
        <v>-50.845300000000002</v>
      </c>
      <c r="AZ49" s="217">
        <v>-50.483140000000013</v>
      </c>
      <c r="BA49" s="217">
        <v>-50.120980000000003</v>
      </c>
      <c r="BB49" s="217">
        <v>-49.758820000000007</v>
      </c>
      <c r="BC49" s="217">
        <v>-49.396659999999997</v>
      </c>
      <c r="BD49" s="217">
        <v>-49.034500000000001</v>
      </c>
      <c r="BE49" s="217">
        <v>-48.696860000000001</v>
      </c>
      <c r="BF49" s="217">
        <v>-48.359220000000008</v>
      </c>
      <c r="BG49" s="217">
        <v>-48.02158</v>
      </c>
      <c r="BH49" s="217">
        <v>-47.68394</v>
      </c>
      <c r="BI49" s="217">
        <v>-47.346299999999999</v>
      </c>
      <c r="BJ49" s="217">
        <v>-47.002279999999999</v>
      </c>
      <c r="BK49" s="217">
        <v>-46.658259999999999</v>
      </c>
      <c r="BL49" s="217">
        <v>-46.314239999999998</v>
      </c>
      <c r="BM49" s="217">
        <v>-45.970219999999998</v>
      </c>
      <c r="BN49" s="217">
        <v>-45.626199999999997</v>
      </c>
      <c r="BO49" s="217">
        <v>-45.319719999999997</v>
      </c>
      <c r="BP49" s="217">
        <v>-45.013240000000003</v>
      </c>
      <c r="BQ49" s="217">
        <v>-44.706760000000003</v>
      </c>
      <c r="BR49" s="217">
        <v>-44.400280000000002</v>
      </c>
      <c r="BS49" s="217">
        <v>-44.093800000000002</v>
      </c>
      <c r="BT49" s="217">
        <v>-43.788539999999998</v>
      </c>
      <c r="BU49" s="217">
        <v>-43.483280000000008</v>
      </c>
      <c r="BV49" s="217">
        <v>-43.178019999999997</v>
      </c>
      <c r="BW49" s="217">
        <v>-42.87276</v>
      </c>
      <c r="BX49" s="217">
        <v>-42.567500000000003</v>
      </c>
      <c r="BY49" s="217">
        <v>-42.256279999999997</v>
      </c>
      <c r="BZ49" s="217">
        <v>-41.945060000000012</v>
      </c>
      <c r="CA49" s="217">
        <v>-41.633840000000014</v>
      </c>
      <c r="CB49" s="217">
        <v>-41.322620000000001</v>
      </c>
      <c r="CC49" s="217">
        <v>-41.011400000000002</v>
      </c>
      <c r="CD49" s="217">
        <v>-40.7044</v>
      </c>
      <c r="CE49" s="217">
        <v>-40.397399999999998</v>
      </c>
      <c r="CF49" s="217">
        <v>-40.090400000000002</v>
      </c>
      <c r="CG49" s="217">
        <v>-39.7834</v>
      </c>
      <c r="CH49" s="217">
        <v>-39.476399999999998</v>
      </c>
    </row>
    <row r="50" spans="2:86" x14ac:dyDescent="0.3">
      <c r="B50" t="s">
        <v>79</v>
      </c>
      <c r="C50" t="s">
        <v>97</v>
      </c>
      <c r="E50" s="217"/>
      <c r="F50" s="217">
        <v>0</v>
      </c>
      <c r="G50" s="217">
        <v>0</v>
      </c>
      <c r="H50" s="217">
        <v>0</v>
      </c>
      <c r="I50" s="217">
        <v>0</v>
      </c>
      <c r="J50" s="217">
        <v>0</v>
      </c>
      <c r="K50" s="217">
        <v>0</v>
      </c>
      <c r="L50" s="217">
        <v>-1.1755199999999999</v>
      </c>
      <c r="M50" s="217">
        <v>-2.3510399999999998</v>
      </c>
      <c r="N50" s="217">
        <v>-3.5265600000000008</v>
      </c>
      <c r="O50" s="217">
        <v>-4.7020799999999996</v>
      </c>
      <c r="P50" s="217">
        <v>-5.8776000000000002</v>
      </c>
      <c r="Q50" s="217">
        <v>-14.394959999999999</v>
      </c>
      <c r="R50" s="217">
        <v>-22.912320000000001</v>
      </c>
      <c r="S50" s="217">
        <v>-31.429680000000001</v>
      </c>
      <c r="T50" s="217">
        <v>-39.947040000000001</v>
      </c>
      <c r="U50" s="217">
        <v>-48.464399999999998</v>
      </c>
      <c r="V50" s="217">
        <v>-52.444000000000003</v>
      </c>
      <c r="W50" s="217">
        <v>-56.423600000000008</v>
      </c>
      <c r="X50" s="217">
        <v>-60.403199999999998</v>
      </c>
      <c r="Y50" s="217">
        <v>-64.382800000000003</v>
      </c>
      <c r="Z50" s="217">
        <v>-68.362399999999994</v>
      </c>
      <c r="AA50" s="217">
        <v>-67.614140000000006</v>
      </c>
      <c r="AB50" s="217">
        <v>-66.865880000000004</v>
      </c>
      <c r="AC50" s="217">
        <v>-66.117620000000002</v>
      </c>
      <c r="AD50" s="217">
        <v>-65.36936</v>
      </c>
      <c r="AE50" s="217">
        <v>-64.621099999999998</v>
      </c>
      <c r="AF50" s="217">
        <v>-63.663339999999998</v>
      </c>
      <c r="AG50" s="217">
        <v>-62.705579999999998</v>
      </c>
      <c r="AH50" s="217">
        <v>-61.747819999999997</v>
      </c>
      <c r="AI50" s="217">
        <v>-60.790059999999997</v>
      </c>
      <c r="AJ50" s="217">
        <v>-59.832299999999996</v>
      </c>
      <c r="AK50" s="217">
        <v>-58.903799999999997</v>
      </c>
      <c r="AL50" s="217">
        <v>-57.975299999999997</v>
      </c>
      <c r="AM50" s="217">
        <v>-57.046799999999998</v>
      </c>
      <c r="AN50" s="217">
        <v>-56.118299999999998</v>
      </c>
      <c r="AO50" s="217">
        <v>-55.189799999999998</v>
      </c>
      <c r="AP50" s="217">
        <v>-54.430819999999997</v>
      </c>
      <c r="AQ50" s="217">
        <v>-53.671840000000003</v>
      </c>
      <c r="AR50" s="217">
        <v>-52.912860000000009</v>
      </c>
      <c r="AS50" s="217">
        <v>-52.153880000000001</v>
      </c>
      <c r="AT50" s="217">
        <v>-51.3949</v>
      </c>
      <c r="AU50" s="217">
        <v>-51.580740000000013</v>
      </c>
      <c r="AV50" s="217">
        <v>-51.766579999999998</v>
      </c>
      <c r="AW50" s="217">
        <v>-51.952419999999996</v>
      </c>
      <c r="AX50" s="217">
        <v>-52.138260000000002</v>
      </c>
      <c r="AY50" s="217">
        <v>-52.324100000000001</v>
      </c>
      <c r="AZ50" s="217">
        <v>-52.498840000000008</v>
      </c>
      <c r="BA50" s="217">
        <v>-52.673580000000008</v>
      </c>
      <c r="BB50" s="217">
        <v>-52.848320000000008</v>
      </c>
      <c r="BC50" s="217">
        <v>-53.023060000000008</v>
      </c>
      <c r="BD50" s="217">
        <v>-53.197800000000001</v>
      </c>
      <c r="BE50" s="217">
        <v>-52.981600000000007</v>
      </c>
      <c r="BF50" s="217">
        <v>-52.765400000000007</v>
      </c>
      <c r="BG50" s="217">
        <v>-52.549200000000013</v>
      </c>
      <c r="BH50" s="217">
        <v>-52.333000000000013</v>
      </c>
      <c r="BI50" s="217">
        <v>-52.116799999999998</v>
      </c>
      <c r="BJ50" s="217">
        <v>-51.899720000000002</v>
      </c>
      <c r="BK50" s="217">
        <v>-51.682640000000013</v>
      </c>
      <c r="BL50" s="217">
        <v>-51.465560000000004</v>
      </c>
      <c r="BM50" s="217">
        <v>-51.248480000000001</v>
      </c>
      <c r="BN50" s="217">
        <v>-51.031399999999998</v>
      </c>
      <c r="BO50" s="217">
        <v>-50.848179999999999</v>
      </c>
      <c r="BP50" s="217">
        <v>-50.664960000000008</v>
      </c>
      <c r="BQ50" s="217">
        <v>-50.481740000000002</v>
      </c>
      <c r="BR50" s="217">
        <v>-50.298520000000003</v>
      </c>
      <c r="BS50" s="217">
        <v>-50.115299999999998</v>
      </c>
      <c r="BT50" s="217">
        <v>-49.933160000000001</v>
      </c>
      <c r="BU50" s="217">
        <v>-49.751019999999997</v>
      </c>
      <c r="BV50" s="217">
        <v>-49.568880000000007</v>
      </c>
      <c r="BW50" s="217">
        <v>-49.386740000000003</v>
      </c>
      <c r="BX50" s="217">
        <v>-49.204599999999999</v>
      </c>
      <c r="BY50" s="217">
        <v>-48.965119999999999</v>
      </c>
      <c r="BZ50" s="217">
        <v>-48.725640000000013</v>
      </c>
      <c r="CA50" s="217">
        <v>-48.486160000000012</v>
      </c>
      <c r="CB50" s="217">
        <v>-48.246679999999998</v>
      </c>
      <c r="CC50" s="217">
        <v>-48.007199999999997</v>
      </c>
      <c r="CD50" s="217">
        <v>-47.76688</v>
      </c>
      <c r="CE50" s="217">
        <v>-47.526560000000003</v>
      </c>
      <c r="CF50" s="217">
        <v>-47.286240000000006</v>
      </c>
      <c r="CG50" s="217">
        <v>-47.045920000000002</v>
      </c>
      <c r="CH50" s="217">
        <v>-46.805599999999998</v>
      </c>
    </row>
    <row r="51" spans="2:86" x14ac:dyDescent="0.3">
      <c r="B51" t="s">
        <v>79</v>
      </c>
      <c r="C51" t="s">
        <v>82</v>
      </c>
      <c r="E51" s="217"/>
      <c r="F51" s="217">
        <v>0</v>
      </c>
      <c r="G51" s="217">
        <v>0</v>
      </c>
      <c r="H51" s="217">
        <v>0</v>
      </c>
      <c r="I51" s="217">
        <v>0</v>
      </c>
      <c r="J51" s="217">
        <v>0</v>
      </c>
      <c r="K51" s="217">
        <v>0</v>
      </c>
      <c r="L51" s="217">
        <v>-5.0607199999999999</v>
      </c>
      <c r="M51" s="217">
        <v>-10.12144</v>
      </c>
      <c r="N51" s="217">
        <v>-15.18216</v>
      </c>
      <c r="O51" s="217">
        <v>-20.24288</v>
      </c>
      <c r="P51" s="217">
        <v>-25.303599999999999</v>
      </c>
      <c r="Q51" s="217">
        <v>-30.04862</v>
      </c>
      <c r="R51" s="217">
        <v>-34.793640000000003</v>
      </c>
      <c r="S51" s="217">
        <v>-39.538660000000007</v>
      </c>
      <c r="T51" s="217">
        <v>-44.283679999999997</v>
      </c>
      <c r="U51" s="217">
        <v>-49.028700000000001</v>
      </c>
      <c r="V51" s="217">
        <v>-53.170940000000002</v>
      </c>
      <c r="W51" s="217">
        <v>-57.313180000000003</v>
      </c>
      <c r="X51" s="217">
        <v>-61.455420000000011</v>
      </c>
      <c r="Y51" s="217">
        <v>-65.597660000000005</v>
      </c>
      <c r="Z51" s="217">
        <v>-69.739900000000006</v>
      </c>
      <c r="AA51" s="217">
        <v>-69.027760000000001</v>
      </c>
      <c r="AB51" s="217">
        <v>-68.31562000000001</v>
      </c>
      <c r="AC51" s="217">
        <v>-67.603480000000005</v>
      </c>
      <c r="AD51" s="217">
        <v>-66.89134</v>
      </c>
      <c r="AE51" s="217">
        <v>-66.179199999999994</v>
      </c>
      <c r="AF51" s="217">
        <v>-65.248500000000007</v>
      </c>
      <c r="AG51" s="217">
        <v>-64.317800000000005</v>
      </c>
      <c r="AH51" s="217">
        <v>-63.387099999999997</v>
      </c>
      <c r="AI51" s="217">
        <v>-62.456400000000002</v>
      </c>
      <c r="AJ51" s="217">
        <v>-61.525700000000001</v>
      </c>
      <c r="AK51" s="217">
        <v>-60.596159999999998</v>
      </c>
      <c r="AL51" s="217">
        <v>-59.666620000000009</v>
      </c>
      <c r="AM51" s="217">
        <v>-58.737080000000013</v>
      </c>
      <c r="AN51" s="217">
        <v>-57.807540000000003</v>
      </c>
      <c r="AO51" s="217">
        <v>-56.878</v>
      </c>
      <c r="AP51" s="217">
        <v>-55.760800000000003</v>
      </c>
      <c r="AQ51" s="217">
        <v>-54.643600000000013</v>
      </c>
      <c r="AR51" s="217">
        <v>-53.52640000000001</v>
      </c>
      <c r="AS51" s="217">
        <v>-52.409200000000013</v>
      </c>
      <c r="AT51" s="217">
        <v>-51.292000000000002</v>
      </c>
      <c r="AU51" s="217">
        <v>-51.253340000000009</v>
      </c>
      <c r="AV51" s="217">
        <v>-51.214680000000008</v>
      </c>
      <c r="AW51" s="217">
        <v>-51.176020000000008</v>
      </c>
      <c r="AX51" s="217">
        <v>-51.137360000000008</v>
      </c>
      <c r="AY51" s="217">
        <v>-51.098700000000001</v>
      </c>
      <c r="AZ51" s="217">
        <v>-51.065420000000003</v>
      </c>
      <c r="BA51" s="217">
        <v>-51.032140000000012</v>
      </c>
      <c r="BB51" s="217">
        <v>-50.998860000000008</v>
      </c>
      <c r="BC51" s="217">
        <v>-50.965580000000003</v>
      </c>
      <c r="BD51" s="217">
        <v>-50.932299999999998</v>
      </c>
      <c r="BE51" s="217">
        <v>-50.756019999999999</v>
      </c>
      <c r="BF51" s="217">
        <v>-50.579740000000001</v>
      </c>
      <c r="BG51" s="217">
        <v>-50.403460000000003</v>
      </c>
      <c r="BH51" s="217">
        <v>-50.227179999999997</v>
      </c>
      <c r="BI51" s="217">
        <v>-50.050899999999999</v>
      </c>
      <c r="BJ51" s="217">
        <v>-49.872540000000001</v>
      </c>
      <c r="BK51" s="217">
        <v>-49.694180000000003</v>
      </c>
      <c r="BL51" s="217">
        <v>-49.515820000000012</v>
      </c>
      <c r="BM51" s="217">
        <v>-49.33746</v>
      </c>
      <c r="BN51" s="217">
        <v>-49.159100000000002</v>
      </c>
      <c r="BO51" s="217">
        <v>-48.905679999999997</v>
      </c>
      <c r="BP51" s="217">
        <v>-48.652260000000012</v>
      </c>
      <c r="BQ51" s="217">
        <v>-48.398840000000007</v>
      </c>
      <c r="BR51" s="217">
        <v>-48.145420000000001</v>
      </c>
      <c r="BS51" s="217">
        <v>-47.892000000000003</v>
      </c>
      <c r="BT51" s="217">
        <v>-47.641019999999997</v>
      </c>
      <c r="BU51" s="217">
        <v>-47.390040000000013</v>
      </c>
      <c r="BV51" s="217">
        <v>-47.139060000000001</v>
      </c>
      <c r="BW51" s="217">
        <v>-46.888080000000002</v>
      </c>
      <c r="BX51" s="217">
        <v>-46.637099999999997</v>
      </c>
      <c r="BY51" s="217">
        <v>-45.798319999999997</v>
      </c>
      <c r="BZ51" s="217">
        <v>-44.959539999999997</v>
      </c>
      <c r="CA51" s="217">
        <v>-44.120759999999997</v>
      </c>
      <c r="CB51" s="217">
        <v>-43.281979999999997</v>
      </c>
      <c r="CC51" s="217">
        <v>-42.443199999999997</v>
      </c>
      <c r="CD51" s="217">
        <v>-41.613460000000003</v>
      </c>
      <c r="CE51" s="217">
        <v>-40.783720000000002</v>
      </c>
      <c r="CF51" s="217">
        <v>-39.953980000000001</v>
      </c>
      <c r="CG51" s="217">
        <v>-39.12424</v>
      </c>
      <c r="CH51" s="217">
        <v>-38.294499999999999</v>
      </c>
    </row>
    <row r="52" spans="2:86" x14ac:dyDescent="0.3">
      <c r="B52" t="s">
        <v>71</v>
      </c>
      <c r="C52" t="s">
        <v>88</v>
      </c>
      <c r="E52" s="217"/>
      <c r="F52" s="217">
        <v>0</v>
      </c>
      <c r="G52" s="217">
        <v>0</v>
      </c>
      <c r="H52" s="217">
        <v>0</v>
      </c>
      <c r="I52" s="217">
        <v>0</v>
      </c>
      <c r="J52" s="217">
        <v>0</v>
      </c>
      <c r="K52" s="217">
        <v>0</v>
      </c>
      <c r="L52" s="217">
        <v>-2.1172399999999998</v>
      </c>
      <c r="M52" s="217">
        <v>-4.2344799999999996</v>
      </c>
      <c r="N52" s="217">
        <v>-6.3517200000000011</v>
      </c>
      <c r="O52" s="217">
        <v>-8.4689600000000009</v>
      </c>
      <c r="P52" s="217">
        <v>-10.5862</v>
      </c>
      <c r="Q52" s="217">
        <v>-13.080780000000001</v>
      </c>
      <c r="R52" s="217">
        <v>-15.57536</v>
      </c>
      <c r="S52" s="217">
        <v>-18.069939999999999</v>
      </c>
      <c r="T52" s="217">
        <v>-20.564520000000002</v>
      </c>
      <c r="U52" s="217">
        <v>-23.059100000000001</v>
      </c>
      <c r="V52" s="217">
        <v>-25.928560000000001</v>
      </c>
      <c r="W52" s="217">
        <v>-28.798020000000001</v>
      </c>
      <c r="X52" s="217">
        <v>-31.667480000000001</v>
      </c>
      <c r="Y52" s="217">
        <v>-34.536940000000001</v>
      </c>
      <c r="Z52" s="217">
        <v>-37.406399999999998</v>
      </c>
      <c r="AA52" s="217">
        <v>-37.233519999999999</v>
      </c>
      <c r="AB52" s="217">
        <v>-37.060640000000006</v>
      </c>
      <c r="AC52" s="217">
        <v>-36.88776</v>
      </c>
      <c r="AD52" s="217">
        <v>-36.714880000000001</v>
      </c>
      <c r="AE52" s="217">
        <v>-36.542000000000002</v>
      </c>
      <c r="AF52" s="217">
        <v>-36.515360000000001</v>
      </c>
      <c r="AG52" s="217">
        <v>-36.488720000000001</v>
      </c>
      <c r="AH52" s="217">
        <v>-36.46208</v>
      </c>
      <c r="AI52" s="217">
        <v>-36.43544</v>
      </c>
      <c r="AJ52" s="217">
        <v>-36.408799999999999</v>
      </c>
      <c r="AK52" s="217">
        <v>-36.506599999999999</v>
      </c>
      <c r="AL52" s="217">
        <v>-36.604399999999998</v>
      </c>
      <c r="AM52" s="217">
        <v>-36.702199999999998</v>
      </c>
      <c r="AN52" s="217">
        <v>-36.799999999999997</v>
      </c>
      <c r="AO52" s="217">
        <v>-36.897799999999997</v>
      </c>
      <c r="AP52" s="217">
        <v>-37.129739999999998</v>
      </c>
      <c r="AQ52" s="217">
        <v>-37.36168</v>
      </c>
      <c r="AR52" s="217">
        <v>-37.593620000000001</v>
      </c>
      <c r="AS52" s="217">
        <v>-37.825560000000003</v>
      </c>
      <c r="AT52" s="217">
        <v>-38.057499999999997</v>
      </c>
      <c r="AU52" s="217">
        <v>-38.782739999999997</v>
      </c>
      <c r="AV52" s="217">
        <v>-39.507980000000003</v>
      </c>
      <c r="AW52" s="217">
        <v>-40.233220000000003</v>
      </c>
      <c r="AX52" s="217">
        <v>-40.958460000000002</v>
      </c>
      <c r="AY52" s="217">
        <v>-41.683700000000002</v>
      </c>
      <c r="AZ52" s="217">
        <v>-42.371260000000007</v>
      </c>
      <c r="BA52" s="217">
        <v>-43.058819999999997</v>
      </c>
      <c r="BB52" s="217">
        <v>-43.746380000000002</v>
      </c>
      <c r="BC52" s="217">
        <v>-44.43394</v>
      </c>
      <c r="BD52" s="217">
        <v>-45.121499999999997</v>
      </c>
      <c r="BE52" s="217">
        <v>-45.448720000000002</v>
      </c>
      <c r="BF52" s="217">
        <v>-45.775940000000013</v>
      </c>
      <c r="BG52" s="217">
        <v>-46.103160000000003</v>
      </c>
      <c r="BH52" s="217">
        <v>-46.43038</v>
      </c>
      <c r="BI52" s="217">
        <v>-46.757599999999996</v>
      </c>
      <c r="BJ52" s="217">
        <v>-47.101439999999997</v>
      </c>
      <c r="BK52" s="217">
        <v>-47.445279999999997</v>
      </c>
      <c r="BL52" s="217">
        <v>-47.789119999999997</v>
      </c>
      <c r="BM52" s="217">
        <v>-48.132959999999997</v>
      </c>
      <c r="BN52" s="217">
        <v>-48.476799999999997</v>
      </c>
      <c r="BO52" s="217">
        <v>-48.775219999999997</v>
      </c>
      <c r="BP52" s="217">
        <v>-49.073639999999997</v>
      </c>
      <c r="BQ52" s="217">
        <v>-49.372059999999998</v>
      </c>
      <c r="BR52" s="217">
        <v>-49.670479999999998</v>
      </c>
      <c r="BS52" s="217">
        <v>-49.968899999999998</v>
      </c>
      <c r="BT52" s="217">
        <v>-50.259860000000003</v>
      </c>
      <c r="BU52" s="217">
        <v>-50.550820000000002</v>
      </c>
      <c r="BV52" s="217">
        <v>-50.84178</v>
      </c>
      <c r="BW52" s="217">
        <v>-51.132739999999998</v>
      </c>
      <c r="BX52" s="217">
        <v>-51.423699999999997</v>
      </c>
      <c r="BY52" s="217">
        <v>-51.689279999999997</v>
      </c>
      <c r="BZ52" s="217">
        <v>-51.954859999999996</v>
      </c>
      <c r="CA52" s="217">
        <v>-52.220440000000011</v>
      </c>
      <c r="CB52" s="217">
        <v>-52.486020000000003</v>
      </c>
      <c r="CC52" s="217">
        <v>-52.751600000000003</v>
      </c>
      <c r="CD52" s="217">
        <v>-53.030240000000013</v>
      </c>
      <c r="CE52" s="217">
        <v>-53.308880000000009</v>
      </c>
      <c r="CF52" s="217">
        <v>-53.587519999999998</v>
      </c>
      <c r="CG52" s="217">
        <v>-53.866160000000001</v>
      </c>
      <c r="CH52" s="217">
        <v>-54.144799999999996</v>
      </c>
    </row>
    <row r="53" spans="2:86" x14ac:dyDescent="0.3">
      <c r="B53" t="s">
        <v>64</v>
      </c>
      <c r="C53" t="s">
        <v>65</v>
      </c>
      <c r="E53" s="217"/>
      <c r="F53" s="217">
        <v>0</v>
      </c>
      <c r="G53" s="217">
        <v>0</v>
      </c>
      <c r="H53" s="217">
        <v>0</v>
      </c>
      <c r="I53" s="217">
        <v>0</v>
      </c>
      <c r="J53" s="217">
        <v>0</v>
      </c>
      <c r="K53" s="217">
        <v>0</v>
      </c>
      <c r="L53" s="217">
        <v>-3.87094</v>
      </c>
      <c r="M53" s="217">
        <v>-7.741880000000001</v>
      </c>
      <c r="N53" s="217">
        <v>-11.612819999999999</v>
      </c>
      <c r="O53" s="217">
        <v>-15.48376</v>
      </c>
      <c r="P53" s="217">
        <v>-19.354700000000001</v>
      </c>
      <c r="Q53" s="217">
        <v>-23.270119999999999</v>
      </c>
      <c r="R53" s="217">
        <v>-27.18554</v>
      </c>
      <c r="S53" s="217">
        <v>-31.100960000000011</v>
      </c>
      <c r="T53" s="217">
        <v>-35.016380000000012</v>
      </c>
      <c r="U53" s="217">
        <v>-38.931800000000003</v>
      </c>
      <c r="V53" s="217">
        <v>-42.853060000000013</v>
      </c>
      <c r="W53" s="217">
        <v>-46.774320000000003</v>
      </c>
      <c r="X53" s="217">
        <v>-50.695580000000007</v>
      </c>
      <c r="Y53" s="217">
        <v>-54.616840000000003</v>
      </c>
      <c r="Z53" s="217">
        <v>-58.5381</v>
      </c>
      <c r="AA53" s="217">
        <v>-58.896439999999998</v>
      </c>
      <c r="AB53" s="217">
        <v>-59.254779999999997</v>
      </c>
      <c r="AC53" s="217">
        <v>-59.613120000000009</v>
      </c>
      <c r="AD53" s="217">
        <v>-59.97146</v>
      </c>
      <c r="AE53" s="217">
        <v>-60.329799999999999</v>
      </c>
      <c r="AF53" s="217">
        <v>-59.796300000000002</v>
      </c>
      <c r="AG53" s="217">
        <v>-59.262800000000013</v>
      </c>
      <c r="AH53" s="217">
        <v>-58.729300000000009</v>
      </c>
      <c r="AI53" s="217">
        <v>-58.195800000000013</v>
      </c>
      <c r="AJ53" s="217">
        <v>-57.662300000000002</v>
      </c>
      <c r="AK53" s="217">
        <v>-56.416840000000001</v>
      </c>
      <c r="AL53" s="217">
        <v>-55.171380000000013</v>
      </c>
      <c r="AM53" s="217">
        <v>-53.925919999999998</v>
      </c>
      <c r="AN53" s="217">
        <v>-52.680459999999997</v>
      </c>
      <c r="AO53" s="217">
        <v>-51.435000000000002</v>
      </c>
      <c r="AP53" s="217">
        <v>-50.716479999999997</v>
      </c>
      <c r="AQ53" s="217">
        <v>-49.997960000000013</v>
      </c>
      <c r="AR53" s="217">
        <v>-49.279440000000008</v>
      </c>
      <c r="AS53" s="217">
        <v>-48.560920000000003</v>
      </c>
      <c r="AT53" s="217">
        <v>-47.842399999999998</v>
      </c>
      <c r="AU53" s="217">
        <v>-47.285580000000003</v>
      </c>
      <c r="AV53" s="217">
        <v>-46.728760000000008</v>
      </c>
      <c r="AW53" s="217">
        <v>-46.171940000000014</v>
      </c>
      <c r="AX53" s="217">
        <v>-45.615119999999997</v>
      </c>
      <c r="AY53" s="217">
        <v>-45.058300000000003</v>
      </c>
      <c r="AZ53" s="217">
        <v>-44.506920000000008</v>
      </c>
      <c r="BA53" s="217">
        <v>-43.955540000000013</v>
      </c>
      <c r="BB53" s="217">
        <v>-43.404159999999997</v>
      </c>
      <c r="BC53" s="217">
        <v>-42.852780000000003</v>
      </c>
      <c r="BD53" s="217">
        <v>-42.301400000000001</v>
      </c>
      <c r="BE53" s="217">
        <v>-41.764480000000013</v>
      </c>
      <c r="BF53" s="217">
        <v>-41.227559999999997</v>
      </c>
      <c r="BG53" s="217">
        <v>-40.690640000000002</v>
      </c>
      <c r="BH53" s="217">
        <v>-40.15372</v>
      </c>
      <c r="BI53" s="217">
        <v>-39.616799999999998</v>
      </c>
      <c r="BJ53" s="217">
        <v>-39.08222</v>
      </c>
      <c r="BK53" s="217">
        <v>-38.547640000000001</v>
      </c>
      <c r="BL53" s="217">
        <v>-38.013060000000003</v>
      </c>
      <c r="BM53" s="217">
        <v>-37.478479999999998</v>
      </c>
      <c r="BN53" s="217">
        <v>-36.943899999999999</v>
      </c>
      <c r="BO53" s="217">
        <v>-37.002480000000013</v>
      </c>
      <c r="BP53" s="217">
        <v>-37.061059999999998</v>
      </c>
      <c r="BQ53" s="217">
        <v>-37.119639999999997</v>
      </c>
      <c r="BR53" s="217">
        <v>-37.178220000000003</v>
      </c>
      <c r="BS53" s="217">
        <v>-37.236800000000002</v>
      </c>
      <c r="BT53" s="217">
        <v>-37.294160000000012</v>
      </c>
      <c r="BU53" s="217">
        <v>-37.351520000000008</v>
      </c>
      <c r="BV53" s="217">
        <v>-37.408880000000003</v>
      </c>
      <c r="BW53" s="217">
        <v>-37.466240000000013</v>
      </c>
      <c r="BX53" s="217">
        <v>-37.523600000000002</v>
      </c>
      <c r="BY53" s="217">
        <v>-37.217360000000014</v>
      </c>
      <c r="BZ53" s="217">
        <v>-36.911119999999997</v>
      </c>
      <c r="CA53" s="217">
        <v>-36.604880000000009</v>
      </c>
      <c r="CB53" s="217">
        <v>-36.298640000000013</v>
      </c>
      <c r="CC53" s="217">
        <v>-35.992400000000004</v>
      </c>
      <c r="CD53" s="217">
        <v>-35.690120000000007</v>
      </c>
      <c r="CE53" s="217">
        <v>-35.387839999999997</v>
      </c>
      <c r="CF53" s="217">
        <v>-35.085560000000008</v>
      </c>
      <c r="CG53" s="217">
        <v>-34.783279999999998</v>
      </c>
      <c r="CH53" s="217">
        <v>-34.481000000000002</v>
      </c>
    </row>
    <row r="54" spans="2:86" x14ac:dyDescent="0.3">
      <c r="B54" t="s">
        <v>68</v>
      </c>
      <c r="C54" t="s">
        <v>69</v>
      </c>
      <c r="E54" s="217"/>
      <c r="F54" s="217">
        <v>0</v>
      </c>
      <c r="G54" s="217">
        <v>0</v>
      </c>
      <c r="H54" s="217">
        <v>0</v>
      </c>
      <c r="I54" s="217">
        <v>0</v>
      </c>
      <c r="J54" s="217">
        <v>0</v>
      </c>
      <c r="K54" s="217">
        <v>0</v>
      </c>
      <c r="L54" s="217">
        <v>-1.5862400000000001</v>
      </c>
      <c r="M54" s="217">
        <v>-3.1724800000000002</v>
      </c>
      <c r="N54" s="217">
        <v>-4.7587200000000003</v>
      </c>
      <c r="O54" s="217">
        <v>-6.3449600000000004</v>
      </c>
      <c r="P54" s="217">
        <v>-7.9311999999999996</v>
      </c>
      <c r="Q54" s="217">
        <v>-13.65316</v>
      </c>
      <c r="R54" s="217">
        <v>-19.375119999999999</v>
      </c>
      <c r="S54" s="217">
        <v>-25.097079999999998</v>
      </c>
      <c r="T54" s="217">
        <v>-30.819040000000001</v>
      </c>
      <c r="U54" s="217">
        <v>-36.540999999999997</v>
      </c>
      <c r="V54" s="217">
        <v>-39.6006</v>
      </c>
      <c r="W54" s="217">
        <v>-42.660200000000003</v>
      </c>
      <c r="X54" s="217">
        <v>-45.719800000000014</v>
      </c>
      <c r="Y54" s="217">
        <v>-48.779400000000003</v>
      </c>
      <c r="Z54" s="217">
        <v>-51.838999999999999</v>
      </c>
      <c r="AA54" s="217">
        <v>-52.116520000000001</v>
      </c>
      <c r="AB54" s="217">
        <v>-52.394039999999997</v>
      </c>
      <c r="AC54" s="217">
        <v>-52.671560000000007</v>
      </c>
      <c r="AD54" s="217">
        <v>-52.949080000000002</v>
      </c>
      <c r="AE54" s="217">
        <v>-53.226599999999998</v>
      </c>
      <c r="AF54" s="217">
        <v>-53.006480000000003</v>
      </c>
      <c r="AG54" s="217">
        <v>-52.786360000000002</v>
      </c>
      <c r="AH54" s="217">
        <v>-52.566240000000008</v>
      </c>
      <c r="AI54" s="217">
        <v>-52.346119999999999</v>
      </c>
      <c r="AJ54" s="217">
        <v>-52.125999999999998</v>
      </c>
      <c r="AK54" s="217">
        <v>-52.552999999999997</v>
      </c>
      <c r="AL54" s="217">
        <v>-52.98</v>
      </c>
      <c r="AM54" s="217">
        <v>-53.406999999999996</v>
      </c>
      <c r="AN54" s="217">
        <v>-53.834000000000003</v>
      </c>
      <c r="AO54" s="217">
        <v>-54.261000000000003</v>
      </c>
      <c r="AP54" s="217">
        <v>-54.155420000000007</v>
      </c>
      <c r="AQ54" s="217">
        <v>-54.049840000000003</v>
      </c>
      <c r="AR54" s="217">
        <v>-53.944260000000007</v>
      </c>
      <c r="AS54" s="217">
        <v>-53.838679999999997</v>
      </c>
      <c r="AT54" s="217">
        <v>-53.7331</v>
      </c>
      <c r="AU54" s="217">
        <v>-53.746740000000003</v>
      </c>
      <c r="AV54" s="217">
        <v>-53.760380000000012</v>
      </c>
      <c r="AW54" s="217">
        <v>-53.77402</v>
      </c>
      <c r="AX54" s="217">
        <v>-53.787660000000002</v>
      </c>
      <c r="AY54" s="217">
        <v>-53.801299999999998</v>
      </c>
      <c r="AZ54" s="217">
        <v>-53.811220000000013</v>
      </c>
      <c r="BA54" s="217">
        <v>-53.82114</v>
      </c>
      <c r="BB54" s="217">
        <v>-53.831060000000008</v>
      </c>
      <c r="BC54" s="217">
        <v>-53.840980000000009</v>
      </c>
      <c r="BD54" s="217">
        <v>-53.850900000000003</v>
      </c>
      <c r="BE54" s="217">
        <v>-53.08138000000001</v>
      </c>
      <c r="BF54" s="217">
        <v>-52.31186000000001</v>
      </c>
      <c r="BG54" s="217">
        <v>-51.54234000000001</v>
      </c>
      <c r="BH54" s="217">
        <v>-50.77282000000001</v>
      </c>
      <c r="BI54" s="217">
        <v>-50.003300000000003</v>
      </c>
      <c r="BJ54" s="217">
        <v>-49.239179999999998</v>
      </c>
      <c r="BK54" s="217">
        <v>-48.475060000000013</v>
      </c>
      <c r="BL54" s="217">
        <v>-47.710940000000008</v>
      </c>
      <c r="BM54" s="217">
        <v>-46.946820000000002</v>
      </c>
      <c r="BN54" s="217">
        <v>-46.182699999999997</v>
      </c>
      <c r="BO54" s="217">
        <v>-46.783160000000002</v>
      </c>
      <c r="BP54" s="217">
        <v>-47.383620000000008</v>
      </c>
      <c r="BQ54" s="217">
        <v>-47.984080000000013</v>
      </c>
      <c r="BR54" s="217">
        <v>-48.584539999999997</v>
      </c>
      <c r="BS54" s="217">
        <v>-49.185000000000002</v>
      </c>
      <c r="BT54" s="217">
        <v>-49.780279999999998</v>
      </c>
      <c r="BU54" s="217">
        <v>-50.375560000000007</v>
      </c>
      <c r="BV54" s="217">
        <v>-50.97084000000001</v>
      </c>
      <c r="BW54" s="217">
        <v>-51.566120000000012</v>
      </c>
      <c r="BX54" s="217">
        <v>-52.1614</v>
      </c>
      <c r="BY54" s="217">
        <v>-51.969659999999998</v>
      </c>
      <c r="BZ54" s="217">
        <v>-51.777920000000009</v>
      </c>
      <c r="CA54" s="217">
        <v>-51.586180000000013</v>
      </c>
      <c r="CB54" s="217">
        <v>-51.394440000000003</v>
      </c>
      <c r="CC54" s="217">
        <v>-51.2027</v>
      </c>
      <c r="CD54" s="217">
        <v>-51.014260000000007</v>
      </c>
      <c r="CE54" s="217">
        <v>-50.825820000000007</v>
      </c>
      <c r="CF54" s="217">
        <v>-50.637380000000007</v>
      </c>
      <c r="CG54" s="217">
        <v>-50.448940000000007</v>
      </c>
      <c r="CH54" s="217">
        <v>-50.2605</v>
      </c>
    </row>
    <row r="55" spans="2:86" x14ac:dyDescent="0.3">
      <c r="B55" t="s">
        <v>60</v>
      </c>
      <c r="C55" t="s">
        <v>95</v>
      </c>
      <c r="E55" s="217"/>
      <c r="F55" s="217">
        <v>0</v>
      </c>
      <c r="G55" s="217">
        <v>0</v>
      </c>
      <c r="H55" s="217">
        <v>0</v>
      </c>
      <c r="I55" s="217">
        <v>0</v>
      </c>
      <c r="J55" s="217">
        <v>0</v>
      </c>
      <c r="K55" s="217">
        <v>0</v>
      </c>
      <c r="L55" s="217">
        <v>-1.84006</v>
      </c>
      <c r="M55" s="217">
        <v>-3.6801200000000009</v>
      </c>
      <c r="N55" s="217">
        <v>-5.5201800000000008</v>
      </c>
      <c r="O55" s="217">
        <v>-7.360240000000001</v>
      </c>
      <c r="P55" s="217">
        <v>-9.2003000000000004</v>
      </c>
      <c r="Q55" s="217">
        <v>-20.443719999999999</v>
      </c>
      <c r="R55" s="217">
        <v>-31.687139999999999</v>
      </c>
      <c r="S55" s="217">
        <v>-42.930560000000007</v>
      </c>
      <c r="T55" s="217">
        <v>-54.173980000000007</v>
      </c>
      <c r="U55" s="217">
        <v>-65.417400000000001</v>
      </c>
      <c r="V55" s="217">
        <v>-65.807560000000009</v>
      </c>
      <c r="W55" s="217">
        <v>-66.197720000000004</v>
      </c>
      <c r="X55" s="217">
        <v>-66.587880000000013</v>
      </c>
      <c r="Y55" s="217">
        <v>-66.978040000000007</v>
      </c>
      <c r="Z55" s="217">
        <v>-67.368200000000002</v>
      </c>
      <c r="AA55" s="217">
        <v>-66.02788000000001</v>
      </c>
      <c r="AB55" s="217">
        <v>-64.687560000000019</v>
      </c>
      <c r="AC55" s="217">
        <v>-63.347240000000014</v>
      </c>
      <c r="AD55" s="217">
        <v>-62.006920000000008</v>
      </c>
      <c r="AE55" s="217">
        <v>-60.666600000000003</v>
      </c>
      <c r="AF55" s="217">
        <v>-59.552940000000007</v>
      </c>
      <c r="AG55" s="217">
        <v>-58.439280000000011</v>
      </c>
      <c r="AH55" s="217">
        <v>-57.325620000000008</v>
      </c>
      <c r="AI55" s="217">
        <v>-56.211959999999998</v>
      </c>
      <c r="AJ55" s="217">
        <v>-55.098300000000002</v>
      </c>
      <c r="AK55" s="217">
        <v>-53.806959999999997</v>
      </c>
      <c r="AL55" s="217">
        <v>-52.515620000000013</v>
      </c>
      <c r="AM55" s="217">
        <v>-51.224280000000007</v>
      </c>
      <c r="AN55" s="217">
        <v>-49.932940000000002</v>
      </c>
      <c r="AO55" s="217">
        <v>-48.641599999999997</v>
      </c>
      <c r="AP55" s="217">
        <v>-47.47052</v>
      </c>
      <c r="AQ55" s="217">
        <v>-46.299439999999997</v>
      </c>
      <c r="AR55" s="217">
        <v>-45.128360000000001</v>
      </c>
      <c r="AS55" s="217">
        <v>-43.957279999999997</v>
      </c>
      <c r="AT55" s="217">
        <v>-42.786200000000001</v>
      </c>
      <c r="AU55" s="217">
        <v>-42.216720000000002</v>
      </c>
      <c r="AV55" s="217">
        <v>-41.647239999999996</v>
      </c>
      <c r="AW55" s="217">
        <v>-41.077759999999998</v>
      </c>
      <c r="AX55" s="217">
        <v>-40.508279999999999</v>
      </c>
      <c r="AY55" s="217">
        <v>-39.938800000000001</v>
      </c>
      <c r="AZ55" s="217">
        <v>-39.369320000000002</v>
      </c>
      <c r="BA55" s="217">
        <v>-38.799840000000003</v>
      </c>
      <c r="BB55" s="217">
        <v>-38.230359999999997</v>
      </c>
      <c r="BC55" s="217">
        <v>-37.660879999999999</v>
      </c>
      <c r="BD55" s="217">
        <v>-37.0914</v>
      </c>
      <c r="BE55" s="217">
        <v>-37.034289999999999</v>
      </c>
      <c r="BF55" s="217">
        <v>-36.977179999999997</v>
      </c>
      <c r="BG55" s="217">
        <v>-36.920070000000003</v>
      </c>
      <c r="BH55" s="217">
        <v>-36.862960000000001</v>
      </c>
      <c r="BI55" s="217">
        <v>-36.80585</v>
      </c>
      <c r="BJ55" s="217">
        <v>-36.748739999999998</v>
      </c>
      <c r="BK55" s="217">
        <v>-36.691630000000004</v>
      </c>
      <c r="BL55" s="217">
        <v>-36.634520000000002</v>
      </c>
      <c r="BM55" s="217">
        <v>-36.57741</v>
      </c>
      <c r="BN55" s="217">
        <v>-36.520299999999999</v>
      </c>
      <c r="BO55" s="217">
        <v>-36.404789999999998</v>
      </c>
      <c r="BP55" s="217">
        <v>-36.289280000000012</v>
      </c>
      <c r="BQ55" s="217">
        <v>-36.173769999999998</v>
      </c>
      <c r="BR55" s="217">
        <v>-36.058259999999997</v>
      </c>
      <c r="BS55" s="217">
        <v>-35.942749999999997</v>
      </c>
      <c r="BT55" s="217">
        <v>-35.827240000000003</v>
      </c>
      <c r="BU55" s="217">
        <v>-35.711730000000003</v>
      </c>
      <c r="BV55" s="217">
        <v>-35.596220000000002</v>
      </c>
      <c r="BW55" s="217">
        <v>-35.480710000000002</v>
      </c>
      <c r="BX55" s="217">
        <v>-35.365200000000002</v>
      </c>
      <c r="BY55" s="217">
        <v>-35.09281</v>
      </c>
      <c r="BZ55" s="217">
        <v>-34.820420000000013</v>
      </c>
      <c r="CA55" s="217">
        <v>-34.548029999999997</v>
      </c>
      <c r="CB55" s="217">
        <v>-34.275640000000003</v>
      </c>
      <c r="CC55" s="217">
        <v>-34.003250000000001</v>
      </c>
      <c r="CD55" s="217">
        <v>-33.730860000000007</v>
      </c>
      <c r="CE55" s="217">
        <v>-33.458470000000013</v>
      </c>
      <c r="CF55" s="217">
        <v>-33.186079999999997</v>
      </c>
      <c r="CG55" s="217">
        <v>-32.913690000000003</v>
      </c>
      <c r="CH55" s="217">
        <v>-32.641300000000001</v>
      </c>
    </row>
    <row r="56" spans="2:86" x14ac:dyDescent="0.3">
      <c r="B56" t="s">
        <v>60</v>
      </c>
      <c r="C56" t="s">
        <v>75</v>
      </c>
      <c r="E56" s="217"/>
      <c r="F56" s="217">
        <v>0</v>
      </c>
      <c r="G56" s="217">
        <v>0</v>
      </c>
      <c r="H56" s="217">
        <v>0</v>
      </c>
      <c r="I56" s="217">
        <v>0</v>
      </c>
      <c r="J56" s="217">
        <v>0</v>
      </c>
      <c r="K56" s="217">
        <v>0</v>
      </c>
      <c r="L56" s="217">
        <v>-1.77156</v>
      </c>
      <c r="M56" s="217">
        <v>-3.54312</v>
      </c>
      <c r="N56" s="217">
        <v>-5.3146800000000001</v>
      </c>
      <c r="O56" s="217">
        <v>-7.0862400000000001</v>
      </c>
      <c r="P56" s="217">
        <v>-8.8577999999999992</v>
      </c>
      <c r="Q56" s="217">
        <v>-19.85772</v>
      </c>
      <c r="R56" s="217">
        <v>-30.85764</v>
      </c>
      <c r="S56" s="217">
        <v>-41.857560000000007</v>
      </c>
      <c r="T56" s="217">
        <v>-52.857480000000002</v>
      </c>
      <c r="U56" s="217">
        <v>-63.857399999999998</v>
      </c>
      <c r="V56" s="217">
        <v>-64.569940000000003</v>
      </c>
      <c r="W56" s="217">
        <v>-65.282480000000007</v>
      </c>
      <c r="X56" s="217">
        <v>-65.995020000000011</v>
      </c>
      <c r="Y56" s="217">
        <v>-66.707560000000001</v>
      </c>
      <c r="Z56" s="217">
        <v>-67.420100000000005</v>
      </c>
      <c r="AA56" s="217">
        <v>-65.774979999999999</v>
      </c>
      <c r="AB56" s="217">
        <v>-64.129860000000008</v>
      </c>
      <c r="AC56" s="217">
        <v>-62.484740000000009</v>
      </c>
      <c r="AD56" s="217">
        <v>-60.839619999999996</v>
      </c>
      <c r="AE56" s="217">
        <v>-59.194499999999998</v>
      </c>
      <c r="AF56" s="217">
        <v>-58.447879999999998</v>
      </c>
      <c r="AG56" s="217">
        <v>-57.701259999999998</v>
      </c>
      <c r="AH56" s="217">
        <v>-56.954639999999998</v>
      </c>
      <c r="AI56" s="217">
        <v>-56.208019999999998</v>
      </c>
      <c r="AJ56" s="217">
        <v>-55.461399999999998</v>
      </c>
      <c r="AK56" s="217">
        <v>-54.1873</v>
      </c>
      <c r="AL56" s="217">
        <v>-52.913200000000003</v>
      </c>
      <c r="AM56" s="217">
        <v>-51.639099999999999</v>
      </c>
      <c r="AN56" s="217">
        <v>-50.365000000000002</v>
      </c>
      <c r="AO56" s="217">
        <v>-49.090899999999998</v>
      </c>
      <c r="AP56" s="217">
        <v>-47.652740000000001</v>
      </c>
      <c r="AQ56" s="217">
        <v>-46.214579999999998</v>
      </c>
      <c r="AR56" s="217">
        <v>-44.776420000000002</v>
      </c>
      <c r="AS56" s="217">
        <v>-43.338259999999998</v>
      </c>
      <c r="AT56" s="217">
        <v>-41.900100000000002</v>
      </c>
      <c r="AU56" s="217">
        <v>-41.626750000000001</v>
      </c>
      <c r="AV56" s="217">
        <v>-41.353400000000008</v>
      </c>
      <c r="AW56" s="217">
        <v>-41.08005</v>
      </c>
      <c r="AX56" s="217">
        <v>-40.806699999999999</v>
      </c>
      <c r="AY56" s="217">
        <v>-40.533349999999999</v>
      </c>
      <c r="AZ56" s="217">
        <v>-40.26</v>
      </c>
      <c r="BA56" s="217">
        <v>-39.986649999999997</v>
      </c>
      <c r="BB56" s="217">
        <v>-39.713299999999997</v>
      </c>
      <c r="BC56" s="217">
        <v>-39.439950000000003</v>
      </c>
      <c r="BD56" s="217">
        <v>-39.166600000000003</v>
      </c>
      <c r="BE56" s="217">
        <v>-39.015330000000013</v>
      </c>
      <c r="BF56" s="217">
        <v>-38.864060000000009</v>
      </c>
      <c r="BG56" s="217">
        <v>-38.712790000000012</v>
      </c>
      <c r="BH56" s="217">
        <v>-38.561520000000002</v>
      </c>
      <c r="BI56" s="217">
        <v>-38.410249999999998</v>
      </c>
      <c r="BJ56" s="217">
        <v>-38.258980000000008</v>
      </c>
      <c r="BK56" s="217">
        <v>-38.107710000000012</v>
      </c>
      <c r="BL56" s="217">
        <v>-37.956440000000008</v>
      </c>
      <c r="BM56" s="217">
        <v>-37.805169999999997</v>
      </c>
      <c r="BN56" s="217">
        <v>-37.6539</v>
      </c>
      <c r="BO56" s="217">
        <v>-37.660139999999998</v>
      </c>
      <c r="BP56" s="217">
        <v>-37.666379999999997</v>
      </c>
      <c r="BQ56" s="217">
        <v>-37.672620000000002</v>
      </c>
      <c r="BR56" s="217">
        <v>-37.67886</v>
      </c>
      <c r="BS56" s="217">
        <v>-37.685099999999998</v>
      </c>
      <c r="BT56" s="217">
        <v>-37.691339999999997</v>
      </c>
      <c r="BU56" s="217">
        <v>-37.697580000000002</v>
      </c>
      <c r="BV56" s="217">
        <v>-37.70382</v>
      </c>
      <c r="BW56" s="217">
        <v>-37.710059999999999</v>
      </c>
      <c r="BX56" s="217">
        <v>-37.716299999999997</v>
      </c>
      <c r="BY56" s="217">
        <v>-37.540640000000003</v>
      </c>
      <c r="BZ56" s="217">
        <v>-37.364980000000003</v>
      </c>
      <c r="CA56" s="217">
        <v>-37.189320000000002</v>
      </c>
      <c r="CB56" s="217">
        <v>-37.013660000000002</v>
      </c>
      <c r="CC56" s="217">
        <v>-36.837999999999987</v>
      </c>
      <c r="CD56" s="217">
        <v>-36.66234</v>
      </c>
      <c r="CE56" s="217">
        <v>-36.48668</v>
      </c>
      <c r="CF56" s="217">
        <v>-36.311019999999999</v>
      </c>
      <c r="CG56" s="217">
        <v>-36.135359999999999</v>
      </c>
      <c r="CH56" s="217">
        <v>-35.959699999999998</v>
      </c>
    </row>
    <row r="57" spans="2:86" x14ac:dyDescent="0.3">
      <c r="B57" t="s">
        <v>60</v>
      </c>
      <c r="C57" t="s">
        <v>91</v>
      </c>
      <c r="E57" s="217"/>
      <c r="F57" s="217">
        <v>0</v>
      </c>
      <c r="G57" s="217">
        <v>0</v>
      </c>
      <c r="H57" s="217">
        <v>0</v>
      </c>
      <c r="I57" s="217">
        <v>0</v>
      </c>
      <c r="J57" s="217">
        <v>0</v>
      </c>
      <c r="K57" s="217">
        <v>0</v>
      </c>
      <c r="L57" s="217">
        <v>-1.8046800000000001</v>
      </c>
      <c r="M57" s="217">
        <v>-3.609360000000001</v>
      </c>
      <c r="N57" s="217">
        <v>-5.4140400000000009</v>
      </c>
      <c r="O57" s="217">
        <v>-7.2187200000000011</v>
      </c>
      <c r="P57" s="217">
        <v>-9.0234000000000005</v>
      </c>
      <c r="Q57" s="217">
        <v>-19.823419999999999</v>
      </c>
      <c r="R57" s="217">
        <v>-30.623439999999999</v>
      </c>
      <c r="S57" s="217">
        <v>-41.423460000000013</v>
      </c>
      <c r="T57" s="217">
        <v>-52.223480000000002</v>
      </c>
      <c r="U57" s="217">
        <v>-63.023499999999999</v>
      </c>
      <c r="V57" s="217">
        <v>-63.892940000000003</v>
      </c>
      <c r="W57" s="217">
        <v>-64.762380000000007</v>
      </c>
      <c r="X57" s="217">
        <v>-65.631820000000005</v>
      </c>
      <c r="Y57" s="217">
        <v>-66.501260000000002</v>
      </c>
      <c r="Z57" s="217">
        <v>-67.370699999999999</v>
      </c>
      <c r="AA57" s="217">
        <v>-65.827939999999998</v>
      </c>
      <c r="AB57" s="217">
        <v>-64.285179999999997</v>
      </c>
      <c r="AC57" s="217">
        <v>-62.74242000000001</v>
      </c>
      <c r="AD57" s="217">
        <v>-61.199660000000002</v>
      </c>
      <c r="AE57" s="217">
        <v>-59.6569</v>
      </c>
      <c r="AF57" s="217">
        <v>-58.399720000000002</v>
      </c>
      <c r="AG57" s="217">
        <v>-57.142540000000011</v>
      </c>
      <c r="AH57" s="217">
        <v>-55.885360000000013</v>
      </c>
      <c r="AI57" s="217">
        <v>-54.62818</v>
      </c>
      <c r="AJ57" s="217">
        <v>-53.371000000000002</v>
      </c>
      <c r="AK57" s="217">
        <v>-52.174160000000001</v>
      </c>
      <c r="AL57" s="217">
        <v>-50.977320000000013</v>
      </c>
      <c r="AM57" s="217">
        <v>-49.780480000000011</v>
      </c>
      <c r="AN57" s="217">
        <v>-48.583640000000003</v>
      </c>
      <c r="AO57" s="217">
        <v>-47.386800000000001</v>
      </c>
      <c r="AP57" s="217">
        <v>-46.136780000000002</v>
      </c>
      <c r="AQ57" s="217">
        <v>-44.88676000000001</v>
      </c>
      <c r="AR57" s="217">
        <v>-43.636740000000003</v>
      </c>
      <c r="AS57" s="217">
        <v>-42.386719999999997</v>
      </c>
      <c r="AT57" s="217">
        <v>-41.136699999999998</v>
      </c>
      <c r="AU57" s="217">
        <v>-40.734079999999999</v>
      </c>
      <c r="AV57" s="217">
        <v>-40.33146</v>
      </c>
      <c r="AW57" s="217">
        <v>-39.928840000000001</v>
      </c>
      <c r="AX57" s="217">
        <v>-39.526220000000002</v>
      </c>
      <c r="AY57" s="217">
        <v>-39.123600000000003</v>
      </c>
      <c r="AZ57" s="217">
        <v>-38.720979999999997</v>
      </c>
      <c r="BA57" s="217">
        <v>-38.318359999999998</v>
      </c>
      <c r="BB57" s="217">
        <v>-37.91574</v>
      </c>
      <c r="BC57" s="217">
        <v>-37.513120000000001</v>
      </c>
      <c r="BD57" s="217">
        <v>-37.110500000000002</v>
      </c>
      <c r="BE57" s="217">
        <v>-37.143799999999999</v>
      </c>
      <c r="BF57" s="217">
        <v>-37.17710000000001</v>
      </c>
      <c r="BG57" s="217">
        <v>-37.210400000000007</v>
      </c>
      <c r="BH57" s="217">
        <v>-37.243699999999997</v>
      </c>
      <c r="BI57" s="217">
        <v>-37.277000000000001</v>
      </c>
      <c r="BJ57" s="217">
        <v>-37.310300000000012</v>
      </c>
      <c r="BK57" s="217">
        <v>-37.343600000000002</v>
      </c>
      <c r="BL57" s="217">
        <v>-37.376900000000013</v>
      </c>
      <c r="BM57" s="217">
        <v>-37.410200000000003</v>
      </c>
      <c r="BN57" s="217">
        <v>-37.4435</v>
      </c>
      <c r="BO57" s="217">
        <v>-37.303930000000001</v>
      </c>
      <c r="BP57" s="217">
        <v>-37.164360000000002</v>
      </c>
      <c r="BQ57" s="217">
        <v>-37.024790000000003</v>
      </c>
      <c r="BR57" s="217">
        <v>-36.885219999999997</v>
      </c>
      <c r="BS57" s="217">
        <v>-36.745649999999998</v>
      </c>
      <c r="BT57" s="217">
        <v>-36.606079999999999</v>
      </c>
      <c r="BU57" s="217">
        <v>-36.466510000000007</v>
      </c>
      <c r="BV57" s="217">
        <v>-36.326940000000008</v>
      </c>
      <c r="BW57" s="217">
        <v>-36.187370000000001</v>
      </c>
      <c r="BX57" s="217">
        <v>-36.047800000000002</v>
      </c>
      <c r="BY57" s="217">
        <v>-35.829620000000013</v>
      </c>
      <c r="BZ57" s="217">
        <v>-35.611440000000009</v>
      </c>
      <c r="CA57" s="217">
        <v>-35.393260000000012</v>
      </c>
      <c r="CB57" s="217">
        <v>-35.175080000000008</v>
      </c>
      <c r="CC57" s="217">
        <v>-34.956899999999997</v>
      </c>
      <c r="CD57" s="217">
        <v>-34.738720000000008</v>
      </c>
      <c r="CE57" s="217">
        <v>-34.520539999999997</v>
      </c>
      <c r="CF57" s="217">
        <v>-34.302360000000007</v>
      </c>
      <c r="CG57" s="217">
        <v>-34.084180000000003</v>
      </c>
      <c r="CH57" s="217">
        <v>-33.866</v>
      </c>
    </row>
    <row r="58" spans="2:86" x14ac:dyDescent="0.3">
      <c r="B58" t="s">
        <v>60</v>
      </c>
      <c r="C58" t="s">
        <v>92</v>
      </c>
      <c r="E58" s="217"/>
      <c r="F58" s="217">
        <v>0</v>
      </c>
      <c r="G58" s="217">
        <v>0</v>
      </c>
      <c r="H58" s="217">
        <v>0</v>
      </c>
      <c r="I58" s="217">
        <v>0</v>
      </c>
      <c r="J58" s="217">
        <v>0</v>
      </c>
      <c r="K58" s="217">
        <v>0</v>
      </c>
      <c r="L58" s="217">
        <v>-1.8208200000000001</v>
      </c>
      <c r="M58" s="217">
        <v>-3.6416400000000011</v>
      </c>
      <c r="N58" s="217">
        <v>-5.462460000000001</v>
      </c>
      <c r="O58" s="217">
        <v>-7.2832800000000013</v>
      </c>
      <c r="P58" s="217">
        <v>-9.1041000000000007</v>
      </c>
      <c r="Q58" s="217">
        <v>-20.908740000000002</v>
      </c>
      <c r="R58" s="217">
        <v>-32.713380000000008</v>
      </c>
      <c r="S58" s="217">
        <v>-44.518020000000007</v>
      </c>
      <c r="T58" s="217">
        <v>-56.322660000000013</v>
      </c>
      <c r="U58" s="217">
        <v>-68.127300000000005</v>
      </c>
      <c r="V58" s="217">
        <v>-67.975600000000014</v>
      </c>
      <c r="W58" s="217">
        <v>-67.823900000000009</v>
      </c>
      <c r="X58" s="217">
        <v>-67.672200000000004</v>
      </c>
      <c r="Y58" s="217">
        <v>-67.520499999999998</v>
      </c>
      <c r="Z58" s="217">
        <v>-67.368799999999993</v>
      </c>
      <c r="AA58" s="217">
        <v>-66.192160000000001</v>
      </c>
      <c r="AB58" s="217">
        <v>-65.015520000000009</v>
      </c>
      <c r="AC58" s="217">
        <v>-63.838880000000003</v>
      </c>
      <c r="AD58" s="217">
        <v>-62.662239999999997</v>
      </c>
      <c r="AE58" s="217">
        <v>-61.485599999999998</v>
      </c>
      <c r="AF58" s="217">
        <v>-60.338340000000002</v>
      </c>
      <c r="AG58" s="217">
        <v>-59.191080000000007</v>
      </c>
      <c r="AH58" s="217">
        <v>-58.043819999999997</v>
      </c>
      <c r="AI58" s="217">
        <v>-56.896560000000001</v>
      </c>
      <c r="AJ58" s="217">
        <v>-55.749299999999998</v>
      </c>
      <c r="AK58" s="217">
        <v>-54.467280000000002</v>
      </c>
      <c r="AL58" s="217">
        <v>-53.185260000000007</v>
      </c>
      <c r="AM58" s="217">
        <v>-51.903239999999997</v>
      </c>
      <c r="AN58" s="217">
        <v>-50.621220000000008</v>
      </c>
      <c r="AO58" s="217">
        <v>-49.339199999999998</v>
      </c>
      <c r="AP58" s="217">
        <v>-47.995360000000012</v>
      </c>
      <c r="AQ58" s="217">
        <v>-46.651519999999998</v>
      </c>
      <c r="AR58" s="217">
        <v>-45.307679999999998</v>
      </c>
      <c r="AS58" s="217">
        <v>-43.963839999999998</v>
      </c>
      <c r="AT58" s="217">
        <v>-42.62</v>
      </c>
      <c r="AU58" s="217">
        <v>-42.101559999999999</v>
      </c>
      <c r="AV58" s="217">
        <v>-41.583120000000008</v>
      </c>
      <c r="AW58" s="217">
        <v>-41.064680000000003</v>
      </c>
      <c r="AX58" s="217">
        <v>-40.546239999999997</v>
      </c>
      <c r="AY58" s="217">
        <v>-40.027799999999999</v>
      </c>
      <c r="AZ58" s="217">
        <v>-39.509360000000001</v>
      </c>
      <c r="BA58" s="217">
        <v>-38.990920000000003</v>
      </c>
      <c r="BB58" s="217">
        <v>-38.472479999999997</v>
      </c>
      <c r="BC58" s="217">
        <v>-37.954040000000013</v>
      </c>
      <c r="BD58" s="217">
        <v>-37.435600000000001</v>
      </c>
      <c r="BE58" s="217">
        <v>-37.420360000000002</v>
      </c>
      <c r="BF58" s="217">
        <v>-37.405119999999997</v>
      </c>
      <c r="BG58" s="217">
        <v>-37.389880000000012</v>
      </c>
      <c r="BH58" s="217">
        <v>-37.374639999999999</v>
      </c>
      <c r="BI58" s="217">
        <v>-37.359400000000001</v>
      </c>
      <c r="BJ58" s="217">
        <v>-37.344160000000002</v>
      </c>
      <c r="BK58" s="217">
        <v>-37.328919999999997</v>
      </c>
      <c r="BL58" s="217">
        <v>-37.313680000000012</v>
      </c>
      <c r="BM58" s="217">
        <v>-37.298439999999999</v>
      </c>
      <c r="BN58" s="217">
        <v>-37.283200000000001</v>
      </c>
      <c r="BO58" s="217">
        <v>-37.162979999999997</v>
      </c>
      <c r="BP58" s="217">
        <v>-37.042760000000008</v>
      </c>
      <c r="BQ58" s="217">
        <v>-36.922540000000012</v>
      </c>
      <c r="BR58" s="217">
        <v>-36.802320000000009</v>
      </c>
      <c r="BS58" s="217">
        <v>-36.682100000000013</v>
      </c>
      <c r="BT58" s="217">
        <v>-36.561880000000002</v>
      </c>
      <c r="BU58" s="217">
        <v>-36.441660000000013</v>
      </c>
      <c r="BV58" s="217">
        <v>-36.32144000000001</v>
      </c>
      <c r="BW58" s="217">
        <v>-36.201220000000013</v>
      </c>
      <c r="BX58" s="217">
        <v>-36.081000000000003</v>
      </c>
      <c r="BY58" s="217">
        <v>-35.808999999999997</v>
      </c>
      <c r="BZ58" s="217">
        <v>-35.537000000000013</v>
      </c>
      <c r="CA58" s="217">
        <v>-35.265000000000008</v>
      </c>
      <c r="CB58" s="217">
        <v>-34.993000000000009</v>
      </c>
      <c r="CC58" s="217">
        <v>-34.720999999999997</v>
      </c>
      <c r="CD58" s="217">
        <v>-34.449000000000012</v>
      </c>
      <c r="CE58" s="217">
        <v>-34.177000000000007</v>
      </c>
      <c r="CF58" s="217">
        <v>-33.905000000000001</v>
      </c>
      <c r="CG58" s="217">
        <v>-33.633000000000003</v>
      </c>
      <c r="CH58" s="217">
        <v>-33.360999999999997</v>
      </c>
    </row>
    <row r="59" spans="2:86" x14ac:dyDescent="0.3">
      <c r="B59" t="s">
        <v>60</v>
      </c>
      <c r="C59" t="s">
        <v>93</v>
      </c>
      <c r="E59" s="217"/>
      <c r="F59" s="217">
        <v>0</v>
      </c>
      <c r="G59" s="217">
        <v>0</v>
      </c>
      <c r="H59" s="217">
        <v>0</v>
      </c>
      <c r="I59" s="217">
        <v>0</v>
      </c>
      <c r="J59" s="217">
        <v>0</v>
      </c>
      <c r="K59" s="217">
        <v>0</v>
      </c>
      <c r="L59" s="217">
        <v>-1.8602799999999999</v>
      </c>
      <c r="M59" s="217">
        <v>-3.7205599999999999</v>
      </c>
      <c r="N59" s="217">
        <v>-5.5808400000000002</v>
      </c>
      <c r="O59" s="217">
        <v>-7.4411199999999997</v>
      </c>
      <c r="P59" s="217">
        <v>-9.3013999999999992</v>
      </c>
      <c r="Q59" s="217">
        <v>-20.739319999999999</v>
      </c>
      <c r="R59" s="217">
        <v>-32.177239999999998</v>
      </c>
      <c r="S59" s="217">
        <v>-43.615160000000003</v>
      </c>
      <c r="T59" s="217">
        <v>-55.053080000000008</v>
      </c>
      <c r="U59" s="217">
        <v>-66.491</v>
      </c>
      <c r="V59" s="217">
        <v>-66.665580000000006</v>
      </c>
      <c r="W59" s="217">
        <v>-66.840159999999997</v>
      </c>
      <c r="X59" s="217">
        <v>-67.014740000000018</v>
      </c>
      <c r="Y59" s="217">
        <v>-67.189320000000009</v>
      </c>
      <c r="Z59" s="217">
        <v>-67.363900000000001</v>
      </c>
      <c r="AA59" s="217">
        <v>-65.805019999999999</v>
      </c>
      <c r="AB59" s="217">
        <v>-64.246140000000011</v>
      </c>
      <c r="AC59" s="217">
        <v>-62.687260000000002</v>
      </c>
      <c r="AD59" s="217">
        <v>-61.12838</v>
      </c>
      <c r="AE59" s="217">
        <v>-59.569499999999998</v>
      </c>
      <c r="AF59" s="217">
        <v>-58.239620000000002</v>
      </c>
      <c r="AG59" s="217">
        <v>-56.909739999999999</v>
      </c>
      <c r="AH59" s="217">
        <v>-55.579859999999996</v>
      </c>
      <c r="AI59" s="217">
        <v>-54.249980000000001</v>
      </c>
      <c r="AJ59" s="217">
        <v>-52.920099999999998</v>
      </c>
      <c r="AK59" s="217">
        <v>-51.667080000000013</v>
      </c>
      <c r="AL59" s="217">
        <v>-50.414060000000013</v>
      </c>
      <c r="AM59" s="217">
        <v>-49.161040000000007</v>
      </c>
      <c r="AN59" s="217">
        <v>-47.908020000000008</v>
      </c>
      <c r="AO59" s="217">
        <v>-46.655000000000001</v>
      </c>
      <c r="AP59" s="217">
        <v>-45.497360000000008</v>
      </c>
      <c r="AQ59" s="217">
        <v>-44.339720000000007</v>
      </c>
      <c r="AR59" s="217">
        <v>-43.182080000000013</v>
      </c>
      <c r="AS59" s="217">
        <v>-42.024440000000013</v>
      </c>
      <c r="AT59" s="217">
        <v>-40.866799999999998</v>
      </c>
      <c r="AU59" s="217">
        <v>-40.39573</v>
      </c>
      <c r="AV59" s="217">
        <v>-39.924660000000003</v>
      </c>
      <c r="AW59" s="217">
        <v>-39.453590000000013</v>
      </c>
      <c r="AX59" s="217">
        <v>-38.982520000000001</v>
      </c>
      <c r="AY59" s="217">
        <v>-38.511450000000004</v>
      </c>
      <c r="AZ59" s="217">
        <v>-38.040379999999999</v>
      </c>
      <c r="BA59" s="217">
        <v>-37.569310000000002</v>
      </c>
      <c r="BB59" s="217">
        <v>-37.098239999999997</v>
      </c>
      <c r="BC59" s="217">
        <v>-36.62717</v>
      </c>
      <c r="BD59" s="217">
        <v>-36.156100000000002</v>
      </c>
      <c r="BE59" s="217">
        <v>-36.11439</v>
      </c>
      <c r="BF59" s="217">
        <v>-36.072680000000013</v>
      </c>
      <c r="BG59" s="217">
        <v>-36.030970000000003</v>
      </c>
      <c r="BH59" s="217">
        <v>-35.989260000000002</v>
      </c>
      <c r="BI59" s="217">
        <v>-35.94755</v>
      </c>
      <c r="BJ59" s="217">
        <v>-35.905839999999998</v>
      </c>
      <c r="BK59" s="217">
        <v>-35.864130000000003</v>
      </c>
      <c r="BL59" s="217">
        <v>-35.822420000000001</v>
      </c>
      <c r="BM59" s="217">
        <v>-35.780709999999999</v>
      </c>
      <c r="BN59" s="217">
        <v>-35.738999999999997</v>
      </c>
      <c r="BO59" s="217">
        <v>-35.647930000000002</v>
      </c>
      <c r="BP59" s="217">
        <v>-35.55686</v>
      </c>
      <c r="BQ59" s="217">
        <v>-35.465789999999998</v>
      </c>
      <c r="BR59" s="217">
        <v>-35.374720000000003</v>
      </c>
      <c r="BS59" s="217">
        <v>-35.283649999999987</v>
      </c>
      <c r="BT59" s="217">
        <v>-35.192579999999992</v>
      </c>
      <c r="BU59" s="217">
        <v>-35.101509999999998</v>
      </c>
      <c r="BV59" s="217">
        <v>-35.010440000000003</v>
      </c>
      <c r="BW59" s="217">
        <v>-34.919370000000001</v>
      </c>
      <c r="BX59" s="217">
        <v>-34.828299999999999</v>
      </c>
      <c r="BY59" s="217">
        <v>-34.566070000000003</v>
      </c>
      <c r="BZ59" s="217">
        <v>-34.303840000000008</v>
      </c>
      <c r="CA59" s="217">
        <v>-34.041610000000013</v>
      </c>
      <c r="CB59" s="217">
        <v>-33.779380000000003</v>
      </c>
      <c r="CC59" s="217">
        <v>-33.517150000000001</v>
      </c>
      <c r="CD59" s="217">
        <v>-33.254920000000013</v>
      </c>
      <c r="CE59" s="217">
        <v>-32.992690000000003</v>
      </c>
      <c r="CF59" s="217">
        <v>-32.730460000000008</v>
      </c>
      <c r="CG59" s="217">
        <v>-32.468230000000013</v>
      </c>
      <c r="CH59" s="217">
        <v>-32.206000000000003</v>
      </c>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3784-EA76-4DA5-9228-C1BA1A8BA0C4}">
  <sheetPr>
    <tabColor rgb="FF00B050"/>
  </sheetPr>
  <dimension ref="A1:CH49"/>
  <sheetViews>
    <sheetView zoomScale="60" zoomScaleNormal="60" workbookViewId="0"/>
  </sheetViews>
  <sheetFormatPr defaultRowHeight="14.4" x14ac:dyDescent="0.3"/>
  <cols>
    <col min="2" max="2" width="23" customWidth="1"/>
    <col min="3" max="3" width="23.33203125" customWidth="1"/>
    <col min="4" max="4" width="28.109375" customWidth="1"/>
  </cols>
  <sheetData>
    <row r="1" spans="1:1" x14ac:dyDescent="0.3">
      <c r="A1" s="99" t="s">
        <v>399</v>
      </c>
    </row>
    <row r="2" spans="1:1" x14ac:dyDescent="0.3">
      <c r="A2" s="35" t="s">
        <v>384</v>
      </c>
    </row>
    <row r="23" spans="2:86" x14ac:dyDescent="0.3">
      <c r="B23" s="35" t="s">
        <v>13</v>
      </c>
      <c r="C23" s="35" t="s">
        <v>15</v>
      </c>
      <c r="D23" s="35" t="s">
        <v>308</v>
      </c>
      <c r="E23" s="35"/>
      <c r="F23" s="35" t="s">
        <v>116</v>
      </c>
      <c r="G23" s="35" t="s">
        <v>117</v>
      </c>
      <c r="H23" s="35" t="s">
        <v>118</v>
      </c>
      <c r="I23" s="35" t="s">
        <v>119</v>
      </c>
      <c r="J23" s="35" t="s">
        <v>120</v>
      </c>
      <c r="K23" s="35" t="s">
        <v>121</v>
      </c>
      <c r="L23" s="35" t="s">
        <v>122</v>
      </c>
      <c r="M23" s="35" t="s">
        <v>123</v>
      </c>
      <c r="N23" s="35" t="s">
        <v>124</v>
      </c>
      <c r="O23" s="35" t="s">
        <v>125</v>
      </c>
      <c r="P23" s="35" t="s">
        <v>126</v>
      </c>
      <c r="Q23" s="35" t="s">
        <v>127</v>
      </c>
      <c r="R23" s="35" t="s">
        <v>128</v>
      </c>
      <c r="S23" s="35" t="s">
        <v>129</v>
      </c>
      <c r="T23" s="35" t="s">
        <v>130</v>
      </c>
      <c r="U23" s="35" t="s">
        <v>131</v>
      </c>
      <c r="V23" s="35" t="s">
        <v>132</v>
      </c>
      <c r="W23" s="35" t="s">
        <v>133</v>
      </c>
      <c r="X23" s="35" t="s">
        <v>134</v>
      </c>
      <c r="Y23" s="35" t="s">
        <v>135</v>
      </c>
      <c r="Z23" s="35" t="s">
        <v>136</v>
      </c>
      <c r="AA23" s="35" t="s">
        <v>137</v>
      </c>
      <c r="AB23" s="35" t="s">
        <v>138</v>
      </c>
      <c r="AC23" s="35" t="s">
        <v>139</v>
      </c>
      <c r="AD23" s="35" t="s">
        <v>140</v>
      </c>
      <c r="AE23" s="35" t="s">
        <v>141</v>
      </c>
      <c r="AF23" s="35" t="s">
        <v>142</v>
      </c>
      <c r="AG23" s="35" t="s">
        <v>143</v>
      </c>
      <c r="AH23" s="35" t="s">
        <v>144</v>
      </c>
      <c r="AI23" s="35" t="s">
        <v>145</v>
      </c>
      <c r="AJ23" s="35" t="s">
        <v>146</v>
      </c>
      <c r="AK23" s="35" t="s">
        <v>327</v>
      </c>
      <c r="AL23" s="35" t="s">
        <v>328</v>
      </c>
      <c r="AM23" s="35" t="s">
        <v>329</v>
      </c>
      <c r="AN23" s="35" t="s">
        <v>330</v>
      </c>
      <c r="AO23" s="35" t="s">
        <v>331</v>
      </c>
      <c r="AP23" s="35" t="s">
        <v>332</v>
      </c>
      <c r="AQ23" s="35" t="s">
        <v>333</v>
      </c>
      <c r="AR23" s="35" t="s">
        <v>334</v>
      </c>
      <c r="AS23" s="35" t="s">
        <v>335</v>
      </c>
      <c r="AT23" s="35" t="s">
        <v>336</v>
      </c>
      <c r="AU23" s="35" t="s">
        <v>337</v>
      </c>
      <c r="AV23" s="35" t="s">
        <v>338</v>
      </c>
      <c r="AW23" s="35" t="s">
        <v>339</v>
      </c>
      <c r="AX23" s="35" t="s">
        <v>340</v>
      </c>
      <c r="AY23" s="35" t="s">
        <v>341</v>
      </c>
      <c r="AZ23" s="35" t="s">
        <v>342</v>
      </c>
      <c r="BA23" s="35" t="s">
        <v>343</v>
      </c>
      <c r="BB23" s="35" t="s">
        <v>344</v>
      </c>
      <c r="BC23" s="35" t="s">
        <v>345</v>
      </c>
      <c r="BD23" s="35" t="s">
        <v>346</v>
      </c>
      <c r="BE23" s="35" t="s">
        <v>347</v>
      </c>
      <c r="BF23" s="35" t="s">
        <v>348</v>
      </c>
      <c r="BG23" s="35" t="s">
        <v>349</v>
      </c>
      <c r="BH23" s="35" t="s">
        <v>350</v>
      </c>
      <c r="BI23" s="35" t="s">
        <v>351</v>
      </c>
      <c r="BJ23" s="35" t="s">
        <v>352</v>
      </c>
      <c r="BK23" s="35" t="s">
        <v>353</v>
      </c>
      <c r="BL23" s="35" t="s">
        <v>354</v>
      </c>
      <c r="BM23" s="35" t="s">
        <v>355</v>
      </c>
      <c r="BN23" s="35" t="s">
        <v>356</v>
      </c>
      <c r="BO23" s="35" t="s">
        <v>357</v>
      </c>
      <c r="BP23" s="35" t="s">
        <v>358</v>
      </c>
      <c r="BQ23" s="35" t="s">
        <v>359</v>
      </c>
      <c r="BR23" s="35" t="s">
        <v>360</v>
      </c>
      <c r="BS23" s="35" t="s">
        <v>361</v>
      </c>
      <c r="BT23" s="35" t="s">
        <v>362</v>
      </c>
      <c r="BU23" s="35" t="s">
        <v>363</v>
      </c>
      <c r="BV23" s="35" t="s">
        <v>364</v>
      </c>
      <c r="BW23" s="35" t="s">
        <v>365</v>
      </c>
      <c r="BX23" s="35" t="s">
        <v>366</v>
      </c>
      <c r="BY23" s="35" t="s">
        <v>367</v>
      </c>
      <c r="BZ23" s="35" t="s">
        <v>368</v>
      </c>
      <c r="CA23" s="35" t="s">
        <v>369</v>
      </c>
      <c r="CB23" s="35" t="s">
        <v>370</v>
      </c>
      <c r="CC23" s="35" t="s">
        <v>371</v>
      </c>
      <c r="CD23" s="35" t="s">
        <v>372</v>
      </c>
      <c r="CE23" s="35" t="s">
        <v>373</v>
      </c>
      <c r="CF23" s="35" t="s">
        <v>374</v>
      </c>
      <c r="CG23" s="35" t="s">
        <v>375</v>
      </c>
      <c r="CH23" s="35" t="s">
        <v>376</v>
      </c>
    </row>
    <row r="24" spans="2:86" x14ac:dyDescent="0.3">
      <c r="B24" t="s">
        <v>79</v>
      </c>
      <c r="C24" t="s">
        <v>80</v>
      </c>
      <c r="D24" s="79" t="s">
        <v>377</v>
      </c>
      <c r="E24" s="217"/>
      <c r="F24" s="217">
        <v>0</v>
      </c>
      <c r="G24" s="217">
        <v>0</v>
      </c>
      <c r="H24" s="217">
        <v>0</v>
      </c>
      <c r="I24" s="217">
        <v>0</v>
      </c>
      <c r="J24" s="217">
        <v>0</v>
      </c>
      <c r="K24" s="217">
        <v>0</v>
      </c>
      <c r="L24" s="217">
        <v>0</v>
      </c>
      <c r="M24" s="217">
        <v>0</v>
      </c>
      <c r="N24" s="217">
        <v>0</v>
      </c>
      <c r="O24" s="217">
        <v>0</v>
      </c>
      <c r="P24" s="217">
        <v>0</v>
      </c>
      <c r="Q24" s="217">
        <v>0</v>
      </c>
      <c r="R24" s="217">
        <v>0</v>
      </c>
      <c r="S24" s="217">
        <v>0</v>
      </c>
      <c r="T24" s="217">
        <v>0</v>
      </c>
      <c r="U24" s="217">
        <v>0</v>
      </c>
      <c r="V24" s="217">
        <v>0</v>
      </c>
      <c r="W24" s="217">
        <v>0</v>
      </c>
      <c r="X24" s="217">
        <v>0</v>
      </c>
      <c r="Y24" s="217">
        <v>0</v>
      </c>
      <c r="Z24" s="217">
        <v>0</v>
      </c>
      <c r="AA24" s="217">
        <v>0</v>
      </c>
      <c r="AB24" s="217">
        <v>0</v>
      </c>
      <c r="AC24" s="217">
        <v>0</v>
      </c>
      <c r="AD24" s="217">
        <v>0</v>
      </c>
      <c r="AE24" s="217">
        <v>0</v>
      </c>
      <c r="AF24" s="217">
        <v>0</v>
      </c>
      <c r="AG24" s="217">
        <v>0</v>
      </c>
      <c r="AH24" s="217">
        <v>0</v>
      </c>
      <c r="AI24" s="217">
        <v>0</v>
      </c>
      <c r="AJ24" s="217">
        <v>0</v>
      </c>
      <c r="AK24" s="217">
        <v>0</v>
      </c>
      <c r="AL24" s="217">
        <v>0</v>
      </c>
      <c r="AM24" s="217">
        <v>0</v>
      </c>
      <c r="AN24" s="217">
        <v>0</v>
      </c>
      <c r="AO24" s="217">
        <v>0</v>
      </c>
      <c r="AP24" s="217">
        <v>0</v>
      </c>
      <c r="AQ24" s="217">
        <v>0</v>
      </c>
      <c r="AR24" s="217">
        <v>0</v>
      </c>
      <c r="AS24" s="217">
        <v>0</v>
      </c>
      <c r="AT24" s="217">
        <v>0</v>
      </c>
      <c r="AU24" s="217">
        <v>0</v>
      </c>
      <c r="AV24" s="217">
        <v>0</v>
      </c>
      <c r="AW24" s="217">
        <v>0</v>
      </c>
      <c r="AX24" s="217">
        <v>0</v>
      </c>
      <c r="AY24" s="217">
        <v>0</v>
      </c>
      <c r="AZ24" s="217">
        <v>0</v>
      </c>
      <c r="BA24" s="217">
        <v>0</v>
      </c>
      <c r="BB24" s="217">
        <v>0</v>
      </c>
      <c r="BC24" s="217">
        <v>0</v>
      </c>
      <c r="BD24" s="217">
        <v>0</v>
      </c>
      <c r="BE24" s="217">
        <v>0</v>
      </c>
      <c r="BF24" s="217">
        <v>0</v>
      </c>
      <c r="BG24" s="217">
        <v>0</v>
      </c>
      <c r="BH24" s="217">
        <v>0</v>
      </c>
      <c r="BI24" s="217">
        <v>0</v>
      </c>
      <c r="BJ24" s="217">
        <v>0</v>
      </c>
      <c r="BK24" s="217">
        <v>0</v>
      </c>
      <c r="BL24" s="217">
        <v>0</v>
      </c>
      <c r="BM24" s="217">
        <v>0</v>
      </c>
      <c r="BN24" s="217">
        <v>0</v>
      </c>
      <c r="BO24" s="217">
        <v>0</v>
      </c>
      <c r="BP24" s="217">
        <v>0</v>
      </c>
      <c r="BQ24" s="217">
        <v>0</v>
      </c>
      <c r="BR24" s="217">
        <v>0</v>
      </c>
      <c r="BS24" s="217">
        <v>0</v>
      </c>
      <c r="BT24" s="217">
        <v>0</v>
      </c>
      <c r="BU24" s="217">
        <v>0</v>
      </c>
      <c r="BV24" s="217">
        <v>0</v>
      </c>
      <c r="BW24" s="217">
        <v>0</v>
      </c>
      <c r="BX24" s="217">
        <v>0</v>
      </c>
      <c r="BY24" s="217">
        <v>0</v>
      </c>
      <c r="BZ24" s="217">
        <v>0</v>
      </c>
      <c r="CA24" s="217">
        <v>0</v>
      </c>
      <c r="CB24" s="217">
        <v>0</v>
      </c>
      <c r="CC24" s="217">
        <v>0</v>
      </c>
      <c r="CD24" s="217">
        <v>0</v>
      </c>
      <c r="CE24" s="217">
        <v>0</v>
      </c>
      <c r="CF24" s="217">
        <v>0</v>
      </c>
      <c r="CG24" s="217">
        <v>0</v>
      </c>
      <c r="CH24" s="217">
        <v>0</v>
      </c>
    </row>
    <row r="25" spans="2:86" x14ac:dyDescent="0.3">
      <c r="B25" t="s">
        <v>14</v>
      </c>
      <c r="C25" t="s">
        <v>16</v>
      </c>
      <c r="D25" s="79" t="s">
        <v>378</v>
      </c>
      <c r="E25" s="217"/>
      <c r="F25" s="217">
        <v>0</v>
      </c>
      <c r="G25" s="217">
        <v>0</v>
      </c>
      <c r="H25" s="217">
        <v>0</v>
      </c>
      <c r="I25" s="217">
        <v>0</v>
      </c>
      <c r="J25" s="217">
        <v>0</v>
      </c>
      <c r="K25" s="217">
        <v>0</v>
      </c>
      <c r="L25" s="217">
        <v>0</v>
      </c>
      <c r="M25" s="217">
        <v>0</v>
      </c>
      <c r="N25" s="217">
        <v>0</v>
      </c>
      <c r="O25" s="217">
        <v>0</v>
      </c>
      <c r="P25" s="217">
        <v>0</v>
      </c>
      <c r="Q25" s="217">
        <v>-5.6000000000000006E-4</v>
      </c>
      <c r="R25" s="217">
        <v>-1.1199999999999999E-3</v>
      </c>
      <c r="S25" s="217">
        <v>-1.6800000000000001E-3</v>
      </c>
      <c r="T25" s="217">
        <v>-2.2399999999999998E-3</v>
      </c>
      <c r="U25" s="217">
        <v>-2.8E-3</v>
      </c>
      <c r="V25" s="217">
        <v>-2.8E-3</v>
      </c>
      <c r="W25" s="217">
        <v>-2.8E-3</v>
      </c>
      <c r="X25" s="217">
        <v>-2.8E-3</v>
      </c>
      <c r="Y25" s="217">
        <v>-2.8E-3</v>
      </c>
      <c r="Z25" s="217">
        <v>-2.8E-3</v>
      </c>
      <c r="AA25" s="217">
        <v>-0.39379999999999998</v>
      </c>
      <c r="AB25" s="217">
        <v>-0.78480000000000005</v>
      </c>
      <c r="AC25" s="217">
        <v>-1.1758</v>
      </c>
      <c r="AD25" s="217">
        <v>-1.5668</v>
      </c>
      <c r="AE25" s="217">
        <v>-1.9578</v>
      </c>
      <c r="AF25" s="217">
        <v>-5.8053399999999993</v>
      </c>
      <c r="AG25" s="217">
        <v>-9.6528799999999997</v>
      </c>
      <c r="AH25" s="217">
        <v>-13.50042</v>
      </c>
      <c r="AI25" s="217">
        <v>-17.34796</v>
      </c>
      <c r="AJ25" s="217">
        <v>-21.195499999999999</v>
      </c>
      <c r="AK25" s="217">
        <v>-28.648540000000001</v>
      </c>
      <c r="AL25" s="217">
        <v>-36.101580000000013</v>
      </c>
      <c r="AM25" s="217">
        <v>-43.554620000000007</v>
      </c>
      <c r="AN25" s="217">
        <v>-51.007660000000008</v>
      </c>
      <c r="AO25" s="217">
        <v>-58.460700000000003</v>
      </c>
      <c r="AP25" s="217">
        <v>-68.656340000000014</v>
      </c>
      <c r="AQ25" s="217">
        <v>-78.851980000000012</v>
      </c>
      <c r="AR25" s="217">
        <v>-89.047620000000009</v>
      </c>
      <c r="AS25" s="217">
        <v>-99.243260000000021</v>
      </c>
      <c r="AT25" s="217">
        <v>-109.4389</v>
      </c>
      <c r="AU25" s="217">
        <v>-113.19078</v>
      </c>
      <c r="AV25" s="217">
        <v>-116.94266</v>
      </c>
      <c r="AW25" s="217">
        <v>-120.69454</v>
      </c>
      <c r="AX25" s="217">
        <v>-124.44642</v>
      </c>
      <c r="AY25" s="217">
        <v>-128.19829999999999</v>
      </c>
      <c r="AZ25" s="217">
        <v>-131.95017999999999</v>
      </c>
      <c r="BA25" s="217">
        <v>-135.70205999999999</v>
      </c>
      <c r="BB25" s="217">
        <v>-139.45393999999999</v>
      </c>
      <c r="BC25" s="217">
        <v>-143.20581999999999</v>
      </c>
      <c r="BD25" s="217">
        <v>-146.95769999999999</v>
      </c>
      <c r="BE25" s="217">
        <v>-149.66506999999999</v>
      </c>
      <c r="BF25" s="217">
        <v>-152.37244000000001</v>
      </c>
      <c r="BG25" s="217">
        <v>-155.07981000000001</v>
      </c>
      <c r="BH25" s="217">
        <v>-157.78718000000001</v>
      </c>
      <c r="BI25" s="217">
        <v>-160.49455</v>
      </c>
      <c r="BJ25" s="217">
        <v>-163.20192</v>
      </c>
      <c r="BK25" s="217">
        <v>-165.90929</v>
      </c>
      <c r="BL25" s="217">
        <v>-168.61666</v>
      </c>
      <c r="BM25" s="217">
        <v>-171.32402999999999</v>
      </c>
      <c r="BN25" s="217">
        <v>-174.03139999999999</v>
      </c>
      <c r="BO25" s="217">
        <v>-176.11806000000001</v>
      </c>
      <c r="BP25" s="217">
        <v>-178.20472000000001</v>
      </c>
      <c r="BQ25" s="217">
        <v>-180.29138</v>
      </c>
      <c r="BR25" s="217">
        <v>-182.37804</v>
      </c>
      <c r="BS25" s="217">
        <v>-184.46469999999999</v>
      </c>
      <c r="BT25" s="217">
        <v>-186.55135999999999</v>
      </c>
      <c r="BU25" s="217">
        <v>-188.63802000000001</v>
      </c>
      <c r="BV25" s="217">
        <v>-190.72468000000001</v>
      </c>
      <c r="BW25" s="217">
        <v>-192.81134</v>
      </c>
      <c r="BX25" s="217">
        <v>-194.898</v>
      </c>
      <c r="BY25" s="217">
        <v>-194.80819</v>
      </c>
      <c r="BZ25" s="217">
        <v>-194.71838</v>
      </c>
      <c r="CA25" s="217">
        <v>-194.62857</v>
      </c>
      <c r="CB25" s="217">
        <v>-194.53876</v>
      </c>
      <c r="CC25" s="217">
        <v>-194.44895</v>
      </c>
      <c r="CD25" s="217">
        <v>-194.35914</v>
      </c>
      <c r="CE25" s="217">
        <v>-194.26933</v>
      </c>
      <c r="CF25" s="217">
        <v>-194.17952</v>
      </c>
      <c r="CG25" s="217">
        <v>-194.08971</v>
      </c>
      <c r="CH25" s="217">
        <v>-193.9999</v>
      </c>
    </row>
    <row r="26" spans="2:86" x14ac:dyDescent="0.3">
      <c r="B26" t="s">
        <v>71</v>
      </c>
      <c r="C26" t="s">
        <v>86</v>
      </c>
      <c r="D26" s="79" t="s">
        <v>379</v>
      </c>
      <c r="E26" s="217"/>
      <c r="F26" s="217">
        <v>0</v>
      </c>
      <c r="G26" s="217">
        <v>0</v>
      </c>
      <c r="H26" s="217">
        <v>0</v>
      </c>
      <c r="I26" s="217">
        <v>0</v>
      </c>
      <c r="J26" s="217">
        <v>0</v>
      </c>
      <c r="K26" s="217">
        <v>0</v>
      </c>
      <c r="L26" s="217">
        <v>0</v>
      </c>
      <c r="M26" s="217">
        <v>0</v>
      </c>
      <c r="N26" s="217">
        <v>0</v>
      </c>
      <c r="O26" s="217">
        <v>0</v>
      </c>
      <c r="P26" s="217">
        <v>0</v>
      </c>
      <c r="Q26" s="217">
        <v>0</v>
      </c>
      <c r="R26" s="217">
        <v>0</v>
      </c>
      <c r="S26" s="217">
        <v>0</v>
      </c>
      <c r="T26" s="217">
        <v>0</v>
      </c>
      <c r="U26" s="217">
        <v>0</v>
      </c>
      <c r="V26" s="217">
        <v>0</v>
      </c>
      <c r="W26" s="217">
        <v>0</v>
      </c>
      <c r="X26" s="217">
        <v>0</v>
      </c>
      <c r="Y26" s="217">
        <v>0</v>
      </c>
      <c r="Z26" s="217">
        <v>0</v>
      </c>
      <c r="AA26" s="217">
        <v>0</v>
      </c>
      <c r="AB26" s="217">
        <v>0</v>
      </c>
      <c r="AC26" s="217">
        <v>0</v>
      </c>
      <c r="AD26" s="217">
        <v>0</v>
      </c>
      <c r="AE26" s="217">
        <v>0</v>
      </c>
      <c r="AF26" s="217">
        <v>0</v>
      </c>
      <c r="AG26" s="217">
        <v>0</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0</v>
      </c>
      <c r="BM26" s="217">
        <v>0</v>
      </c>
      <c r="BN26" s="217">
        <v>0</v>
      </c>
      <c r="BO26" s="217">
        <v>0</v>
      </c>
      <c r="BP26" s="217">
        <v>0</v>
      </c>
      <c r="BQ26" s="217">
        <v>0</v>
      </c>
      <c r="BR26" s="217">
        <v>0</v>
      </c>
      <c r="BS26" s="217">
        <v>0</v>
      </c>
      <c r="BT26" s="217">
        <v>0</v>
      </c>
      <c r="BU26" s="217">
        <v>0</v>
      </c>
      <c r="BV26" s="217">
        <v>0</v>
      </c>
      <c r="BW26" s="217">
        <v>0</v>
      </c>
      <c r="BX26" s="217">
        <v>0</v>
      </c>
      <c r="BY26" s="217">
        <v>0</v>
      </c>
      <c r="BZ26" s="217">
        <v>0</v>
      </c>
      <c r="CA26" s="217">
        <v>0</v>
      </c>
      <c r="CB26" s="217">
        <v>0</v>
      </c>
      <c r="CC26" s="217">
        <v>0</v>
      </c>
      <c r="CD26" s="217">
        <v>0</v>
      </c>
      <c r="CE26" s="217">
        <v>0</v>
      </c>
      <c r="CF26" s="217">
        <v>0</v>
      </c>
      <c r="CG26" s="217">
        <v>0</v>
      </c>
      <c r="CH26" s="217">
        <v>0</v>
      </c>
    </row>
    <row r="27" spans="2:86" x14ac:dyDescent="0.3">
      <c r="B27" t="s">
        <v>71</v>
      </c>
      <c r="C27" t="s">
        <v>72</v>
      </c>
      <c r="E27" s="217"/>
      <c r="F27" s="217">
        <v>0</v>
      </c>
      <c r="G27" s="217">
        <v>0</v>
      </c>
      <c r="H27" s="217">
        <v>0</v>
      </c>
      <c r="I27" s="217">
        <v>0</v>
      </c>
      <c r="J27" s="217">
        <v>0</v>
      </c>
      <c r="K27" s="217">
        <v>0</v>
      </c>
      <c r="L27" s="217">
        <v>0</v>
      </c>
      <c r="M27" s="217">
        <v>0</v>
      </c>
      <c r="N27" s="217">
        <v>0</v>
      </c>
      <c r="O27" s="217">
        <v>0</v>
      </c>
      <c r="P27" s="217">
        <v>0</v>
      </c>
      <c r="Q27" s="217">
        <v>0</v>
      </c>
      <c r="R27" s="217">
        <v>0</v>
      </c>
      <c r="S27" s="217">
        <v>0</v>
      </c>
      <c r="T27" s="217">
        <v>0</v>
      </c>
      <c r="U27" s="217">
        <v>0</v>
      </c>
      <c r="V27" s="217">
        <v>0</v>
      </c>
      <c r="W27" s="217">
        <v>0</v>
      </c>
      <c r="X27" s="217">
        <v>0</v>
      </c>
      <c r="Y27" s="217">
        <v>0</v>
      </c>
      <c r="Z27" s="217">
        <v>0</v>
      </c>
      <c r="AA27" s="217">
        <v>0</v>
      </c>
      <c r="AB27" s="217">
        <v>0</v>
      </c>
      <c r="AC27" s="217">
        <v>0</v>
      </c>
      <c r="AD27" s="217">
        <v>0</v>
      </c>
      <c r="AE27" s="217">
        <v>0</v>
      </c>
      <c r="AF27" s="217">
        <v>0</v>
      </c>
      <c r="AG27" s="217">
        <v>0</v>
      </c>
      <c r="AH27" s="217">
        <v>0</v>
      </c>
      <c r="AI27" s="217">
        <v>0</v>
      </c>
      <c r="AJ27" s="217">
        <v>0</v>
      </c>
      <c r="AK27" s="217">
        <v>0</v>
      </c>
      <c r="AL27" s="217">
        <v>0</v>
      </c>
      <c r="AM27" s="217">
        <v>0</v>
      </c>
      <c r="AN27" s="217">
        <v>0</v>
      </c>
      <c r="AO27" s="217">
        <v>0</v>
      </c>
      <c r="AP27" s="217">
        <v>0</v>
      </c>
      <c r="AQ27" s="217">
        <v>0</v>
      </c>
      <c r="AR27" s="217">
        <v>0</v>
      </c>
      <c r="AS27" s="217">
        <v>0</v>
      </c>
      <c r="AT27" s="217">
        <v>0</v>
      </c>
      <c r="AU27" s="217">
        <v>0</v>
      </c>
      <c r="AV27" s="217">
        <v>0</v>
      </c>
      <c r="AW27" s="217">
        <v>0</v>
      </c>
      <c r="AX27" s="217">
        <v>0</v>
      </c>
      <c r="AY27" s="217">
        <v>0</v>
      </c>
      <c r="AZ27" s="217">
        <v>0</v>
      </c>
      <c r="BA27" s="217">
        <v>0</v>
      </c>
      <c r="BB27" s="217">
        <v>0</v>
      </c>
      <c r="BC27" s="217">
        <v>0</v>
      </c>
      <c r="BD27" s="217">
        <v>0</v>
      </c>
      <c r="BE27" s="217">
        <v>0</v>
      </c>
      <c r="BF27" s="217">
        <v>0</v>
      </c>
      <c r="BG27" s="217">
        <v>0</v>
      </c>
      <c r="BH27" s="217">
        <v>0</v>
      </c>
      <c r="BI27" s="217">
        <v>0</v>
      </c>
      <c r="BJ27" s="217">
        <v>0</v>
      </c>
      <c r="BK27" s="217">
        <v>0</v>
      </c>
      <c r="BL27" s="217">
        <v>0</v>
      </c>
      <c r="BM27" s="217">
        <v>0</v>
      </c>
      <c r="BN27" s="217">
        <v>0</v>
      </c>
      <c r="BO27" s="217">
        <v>0</v>
      </c>
      <c r="BP27" s="217">
        <v>0</v>
      </c>
      <c r="BQ27" s="217">
        <v>0</v>
      </c>
      <c r="BR27" s="217">
        <v>0</v>
      </c>
      <c r="BS27" s="217">
        <v>0</v>
      </c>
      <c r="BT27" s="217">
        <v>0</v>
      </c>
      <c r="BU27" s="217">
        <v>0</v>
      </c>
      <c r="BV27" s="217">
        <v>0</v>
      </c>
      <c r="BW27" s="217">
        <v>0</v>
      </c>
      <c r="BX27" s="217">
        <v>0</v>
      </c>
      <c r="BY27" s="217">
        <v>0</v>
      </c>
      <c r="BZ27" s="217">
        <v>0</v>
      </c>
      <c r="CA27" s="217">
        <v>0</v>
      </c>
      <c r="CB27" s="217">
        <v>0</v>
      </c>
      <c r="CC27" s="217">
        <v>0</v>
      </c>
      <c r="CD27" s="217">
        <v>0</v>
      </c>
      <c r="CE27" s="217">
        <v>0</v>
      </c>
      <c r="CF27" s="217">
        <v>0</v>
      </c>
      <c r="CG27" s="217">
        <v>0</v>
      </c>
      <c r="CH27" s="217">
        <v>0</v>
      </c>
    </row>
    <row r="28" spans="2:86" x14ac:dyDescent="0.3">
      <c r="B28" t="s">
        <v>60</v>
      </c>
      <c r="C28" t="s">
        <v>94</v>
      </c>
      <c r="E28" s="217"/>
      <c r="F28" s="217">
        <v>0</v>
      </c>
      <c r="G28" s="217">
        <v>0</v>
      </c>
      <c r="H28" s="217">
        <v>0</v>
      </c>
      <c r="I28" s="217">
        <v>0</v>
      </c>
      <c r="J28" s="217">
        <v>0</v>
      </c>
      <c r="K28" s="217">
        <v>0</v>
      </c>
      <c r="L28" s="217">
        <v>-1.6000000000000001E-4</v>
      </c>
      <c r="M28" s="217">
        <v>-3.2000000000000003E-4</v>
      </c>
      <c r="N28" s="217">
        <v>-4.8000000000000012E-4</v>
      </c>
      <c r="O28" s="217">
        <v>-6.4000000000000005E-4</v>
      </c>
      <c r="P28" s="217">
        <v>-8.0000000000000004E-4</v>
      </c>
      <c r="Q28" s="217">
        <v>-1.2199999999999999E-3</v>
      </c>
      <c r="R28" s="217">
        <v>-1.64E-3</v>
      </c>
      <c r="S28" s="217">
        <v>-2.0600000000000002E-3</v>
      </c>
      <c r="T28" s="217">
        <v>-2.48E-3</v>
      </c>
      <c r="U28" s="217">
        <v>-2.8999999999999998E-3</v>
      </c>
      <c r="V28" s="217">
        <v>-3.16E-3</v>
      </c>
      <c r="W28" s="217">
        <v>-3.4199999999999999E-3</v>
      </c>
      <c r="X28" s="217">
        <v>-3.6800000000000001E-3</v>
      </c>
      <c r="Y28" s="217">
        <v>-3.9399999999999999E-3</v>
      </c>
      <c r="Z28" s="217">
        <v>-4.1999999999999997E-3</v>
      </c>
      <c r="AA28" s="217">
        <v>-0.59704000000000002</v>
      </c>
      <c r="AB28" s="217">
        <v>-1.18988</v>
      </c>
      <c r="AC28" s="217">
        <v>-1.7827200000000001</v>
      </c>
      <c r="AD28" s="217">
        <v>-2.3755600000000001</v>
      </c>
      <c r="AE28" s="217">
        <v>-2.9683999999999999</v>
      </c>
      <c r="AF28" s="217">
        <v>-4.8794400000000007</v>
      </c>
      <c r="AG28" s="217">
        <v>-6.7904800000000014</v>
      </c>
      <c r="AH28" s="217">
        <v>-8.7015200000000021</v>
      </c>
      <c r="AI28" s="217">
        <v>-10.61256</v>
      </c>
      <c r="AJ28" s="217">
        <v>-12.5236</v>
      </c>
      <c r="AK28" s="217">
        <v>-16.47438</v>
      </c>
      <c r="AL28" s="217">
        <v>-20.425160000000002</v>
      </c>
      <c r="AM28" s="217">
        <v>-24.375940000000011</v>
      </c>
      <c r="AN28" s="217">
        <v>-28.326720000000002</v>
      </c>
      <c r="AO28" s="217">
        <v>-32.277500000000003</v>
      </c>
      <c r="AP28" s="217">
        <v>-36.148719999999997</v>
      </c>
      <c r="AQ28" s="217">
        <v>-40.019940000000013</v>
      </c>
      <c r="AR28" s="217">
        <v>-43.891160000000013</v>
      </c>
      <c r="AS28" s="217">
        <v>-47.762380000000007</v>
      </c>
      <c r="AT28" s="217">
        <v>-51.633600000000001</v>
      </c>
      <c r="AU28" s="217">
        <v>-53.80566000000001</v>
      </c>
      <c r="AV28" s="217">
        <v>-55.977720000000012</v>
      </c>
      <c r="AW28" s="217">
        <v>-58.149780000000007</v>
      </c>
      <c r="AX28" s="217">
        <v>-60.321840000000009</v>
      </c>
      <c r="AY28" s="217">
        <v>-62.493899999999996</v>
      </c>
      <c r="AZ28" s="217">
        <v>-64.665960000000013</v>
      </c>
      <c r="BA28" s="217">
        <v>-66.838020000000014</v>
      </c>
      <c r="BB28" s="217">
        <v>-69.010080000000016</v>
      </c>
      <c r="BC28" s="217">
        <v>-71.182140000000004</v>
      </c>
      <c r="BD28" s="217">
        <v>-73.354200000000006</v>
      </c>
      <c r="BE28" s="217">
        <v>-74.281250000000014</v>
      </c>
      <c r="BF28" s="217">
        <v>-75.208300000000008</v>
      </c>
      <c r="BG28" s="217">
        <v>-76.135350000000017</v>
      </c>
      <c r="BH28" s="217">
        <v>-77.062400000000011</v>
      </c>
      <c r="BI28" s="217">
        <v>-77.989450000000005</v>
      </c>
      <c r="BJ28" s="217">
        <v>-78.916500000000013</v>
      </c>
      <c r="BK28" s="217">
        <v>-79.843550000000022</v>
      </c>
      <c r="BL28" s="217">
        <v>-80.770600000000016</v>
      </c>
      <c r="BM28" s="217">
        <v>-81.69765000000001</v>
      </c>
      <c r="BN28" s="217">
        <v>-82.624700000000004</v>
      </c>
      <c r="BO28" s="217">
        <v>-83.740190000000013</v>
      </c>
      <c r="BP28" s="217">
        <v>-84.855680000000007</v>
      </c>
      <c r="BQ28" s="217">
        <v>-85.971170000000015</v>
      </c>
      <c r="BR28" s="217">
        <v>-87.086660000000009</v>
      </c>
      <c r="BS28" s="217">
        <v>-88.202150000000003</v>
      </c>
      <c r="BT28" s="217">
        <v>-89.317640000000011</v>
      </c>
      <c r="BU28" s="217">
        <v>-90.433130000000006</v>
      </c>
      <c r="BV28" s="217">
        <v>-91.548620000000014</v>
      </c>
      <c r="BW28" s="217">
        <v>-92.664109999999994</v>
      </c>
      <c r="BX28" s="217">
        <v>-93.779600000000002</v>
      </c>
      <c r="BY28" s="217">
        <v>-94.741510000000005</v>
      </c>
      <c r="BZ28" s="217">
        <v>-95.703420000000023</v>
      </c>
      <c r="CA28" s="217">
        <v>-96.665330000000012</v>
      </c>
      <c r="CB28" s="217">
        <v>-97.627240000000015</v>
      </c>
      <c r="CC28" s="217">
        <v>-98.589150000000004</v>
      </c>
      <c r="CD28" s="217">
        <v>-99.551060000000007</v>
      </c>
      <c r="CE28" s="217">
        <v>-100.51297</v>
      </c>
      <c r="CF28" s="217">
        <v>-101.47488</v>
      </c>
      <c r="CG28" s="217">
        <v>-102.43679</v>
      </c>
      <c r="CH28" s="217">
        <v>-103.39870000000001</v>
      </c>
    </row>
    <row r="29" spans="2:86" x14ac:dyDescent="0.3">
      <c r="B29" t="s">
        <v>60</v>
      </c>
      <c r="C29" t="s">
        <v>61</v>
      </c>
      <c r="E29" s="217"/>
      <c r="F29" s="217">
        <v>0</v>
      </c>
      <c r="G29" s="217">
        <v>-2.2000000000000001E-4</v>
      </c>
      <c r="H29" s="217">
        <v>-4.4000000000000012E-4</v>
      </c>
      <c r="I29" s="217">
        <v>-6.600000000000001E-4</v>
      </c>
      <c r="J29" s="217">
        <v>-8.8000000000000014E-4</v>
      </c>
      <c r="K29" s="217">
        <v>-1.1000000000000001E-3</v>
      </c>
      <c r="L29" s="217">
        <v>-3.3800000000000011E-3</v>
      </c>
      <c r="M29" s="217">
        <v>-5.660000000000001E-3</v>
      </c>
      <c r="N29" s="217">
        <v>-7.9400000000000009E-3</v>
      </c>
      <c r="O29" s="217">
        <v>-1.022E-2</v>
      </c>
      <c r="P29" s="217">
        <v>-1.2500000000000001E-2</v>
      </c>
      <c r="Q29" s="217">
        <v>-16.664059999999999</v>
      </c>
      <c r="R29" s="217">
        <v>-33.315620000000003</v>
      </c>
      <c r="S29" s="217">
        <v>-49.967180000000013</v>
      </c>
      <c r="T29" s="217">
        <v>-66.618740000000003</v>
      </c>
      <c r="U29" s="217">
        <v>-83.270300000000006</v>
      </c>
      <c r="V29" s="217">
        <v>-99.88976000000001</v>
      </c>
      <c r="W29" s="217">
        <v>-116.50922</v>
      </c>
      <c r="X29" s="217">
        <v>-133.12868</v>
      </c>
      <c r="Y29" s="217">
        <v>-149.74814000000001</v>
      </c>
      <c r="Z29" s="217">
        <v>-166.36760000000001</v>
      </c>
      <c r="AA29" s="217">
        <v>-168.91829999999999</v>
      </c>
      <c r="AB29" s="217">
        <v>-171.46899999999999</v>
      </c>
      <c r="AC29" s="217">
        <v>-174.0197</v>
      </c>
      <c r="AD29" s="217">
        <v>-176.57040000000001</v>
      </c>
      <c r="AE29" s="217">
        <v>-179.12110000000001</v>
      </c>
      <c r="AF29" s="217">
        <v>-180.97739999999999</v>
      </c>
      <c r="AG29" s="217">
        <v>-182.83369999999999</v>
      </c>
      <c r="AH29" s="217">
        <v>-184.69</v>
      </c>
      <c r="AI29" s="217">
        <v>-186.5463</v>
      </c>
      <c r="AJ29" s="217">
        <v>-188.40260000000001</v>
      </c>
      <c r="AK29" s="217">
        <v>-186.13759999999999</v>
      </c>
      <c r="AL29" s="217">
        <v>-183.87260000000001</v>
      </c>
      <c r="AM29" s="217">
        <v>-181.60759999999999</v>
      </c>
      <c r="AN29" s="217">
        <v>-179.3426</v>
      </c>
      <c r="AO29" s="217">
        <v>-177.07759999999999</v>
      </c>
      <c r="AP29" s="217">
        <v>-174.06211999999999</v>
      </c>
      <c r="AQ29" s="217">
        <v>-171.04664</v>
      </c>
      <c r="AR29" s="217">
        <v>-168.03116</v>
      </c>
      <c r="AS29" s="217">
        <v>-165.01568</v>
      </c>
      <c r="AT29" s="217">
        <v>-162.00020000000001</v>
      </c>
      <c r="AU29" s="217">
        <v>-156.60239000000001</v>
      </c>
      <c r="AV29" s="217">
        <v>-151.20457999999999</v>
      </c>
      <c r="AW29" s="217">
        <v>-145.80677</v>
      </c>
      <c r="AX29" s="217">
        <v>-140.40896000000001</v>
      </c>
      <c r="AY29" s="217">
        <v>-135.01114999999999</v>
      </c>
      <c r="AZ29" s="217">
        <v>-129.61333999999999</v>
      </c>
      <c r="BA29" s="217">
        <v>-124.21553</v>
      </c>
      <c r="BB29" s="217">
        <v>-118.81771999999999</v>
      </c>
      <c r="BC29" s="217">
        <v>-113.41991</v>
      </c>
      <c r="BD29" s="217">
        <v>-108.02209999999999</v>
      </c>
      <c r="BE29" s="217">
        <v>-108.44905</v>
      </c>
      <c r="BF29" s="217">
        <v>-108.876</v>
      </c>
      <c r="BG29" s="217">
        <v>-109.30295</v>
      </c>
      <c r="BH29" s="217">
        <v>-109.7299</v>
      </c>
      <c r="BI29" s="217">
        <v>-110.15685000000001</v>
      </c>
      <c r="BJ29" s="217">
        <v>-110.5838</v>
      </c>
      <c r="BK29" s="217">
        <v>-111.01075</v>
      </c>
      <c r="BL29" s="217">
        <v>-111.43770000000001</v>
      </c>
      <c r="BM29" s="217">
        <v>-111.86465</v>
      </c>
      <c r="BN29" s="217">
        <v>-112.2916</v>
      </c>
      <c r="BO29" s="217">
        <v>-113.46827999999999</v>
      </c>
      <c r="BP29" s="217">
        <v>-114.64496</v>
      </c>
      <c r="BQ29" s="217">
        <v>-115.82164</v>
      </c>
      <c r="BR29" s="217">
        <v>-116.99832000000001</v>
      </c>
      <c r="BS29" s="217">
        <v>-118.175</v>
      </c>
      <c r="BT29" s="217">
        <v>-119.35168</v>
      </c>
      <c r="BU29" s="217">
        <v>-120.52836000000001</v>
      </c>
      <c r="BV29" s="217">
        <v>-121.70504</v>
      </c>
      <c r="BW29" s="217">
        <v>-122.88172</v>
      </c>
      <c r="BX29" s="217">
        <v>-124.05840000000001</v>
      </c>
      <c r="BY29" s="217">
        <v>-123.69721</v>
      </c>
      <c r="BZ29" s="217">
        <v>-123.33602</v>
      </c>
      <c r="CA29" s="217">
        <v>-122.97483</v>
      </c>
      <c r="CB29" s="217">
        <v>-122.61364</v>
      </c>
      <c r="CC29" s="217">
        <v>-122.25245</v>
      </c>
      <c r="CD29" s="217">
        <v>-121.89126</v>
      </c>
      <c r="CE29" s="217">
        <v>-121.53006999999999</v>
      </c>
      <c r="CF29" s="217">
        <v>-121.16888</v>
      </c>
      <c r="CG29" s="217">
        <v>-120.80768999999999</v>
      </c>
      <c r="CH29" s="217">
        <v>-120.4465</v>
      </c>
    </row>
    <row r="30" spans="2:86" x14ac:dyDescent="0.3">
      <c r="B30" t="s">
        <v>14</v>
      </c>
      <c r="C30" t="s">
        <v>76</v>
      </c>
      <c r="E30" s="217"/>
      <c r="F30" s="217">
        <v>0</v>
      </c>
      <c r="G30" s="217">
        <v>0</v>
      </c>
      <c r="H30" s="217">
        <v>0</v>
      </c>
      <c r="I30" s="217">
        <v>0</v>
      </c>
      <c r="J30" s="217">
        <v>0</v>
      </c>
      <c r="K30" s="217">
        <v>0</v>
      </c>
      <c r="L30" s="217">
        <v>0</v>
      </c>
      <c r="M30" s="217">
        <v>0</v>
      </c>
      <c r="N30" s="217">
        <v>0</v>
      </c>
      <c r="O30" s="217">
        <v>0</v>
      </c>
      <c r="P30" s="217">
        <v>0</v>
      </c>
      <c r="Q30" s="217">
        <v>-5.6000000000000006E-4</v>
      </c>
      <c r="R30" s="217">
        <v>-1.1199999999999999E-3</v>
      </c>
      <c r="S30" s="217">
        <v>-1.6800000000000001E-3</v>
      </c>
      <c r="T30" s="217">
        <v>-2.2399999999999998E-3</v>
      </c>
      <c r="U30" s="217">
        <v>-2.8E-3</v>
      </c>
      <c r="V30" s="217">
        <v>-2.8E-3</v>
      </c>
      <c r="W30" s="217">
        <v>-2.8E-3</v>
      </c>
      <c r="X30" s="217">
        <v>-2.8E-3</v>
      </c>
      <c r="Y30" s="217">
        <v>-2.8E-3</v>
      </c>
      <c r="Z30" s="217">
        <v>-2.8E-3</v>
      </c>
      <c r="AA30" s="217">
        <v>-2.8E-3</v>
      </c>
      <c r="AB30" s="217">
        <v>-2.8E-3</v>
      </c>
      <c r="AC30" s="217">
        <v>-2.8E-3</v>
      </c>
      <c r="AD30" s="217">
        <v>-2.8E-3</v>
      </c>
      <c r="AE30" s="217">
        <v>-2.8E-3</v>
      </c>
      <c r="AF30" s="217">
        <v>-2.8808199999999999</v>
      </c>
      <c r="AG30" s="217">
        <v>-5.7588400000000002</v>
      </c>
      <c r="AH30" s="217">
        <v>-8.6368600000000004</v>
      </c>
      <c r="AI30" s="217">
        <v>-11.51488</v>
      </c>
      <c r="AJ30" s="217">
        <v>-14.392899999999999</v>
      </c>
      <c r="AK30" s="217">
        <v>-20.287299999999998</v>
      </c>
      <c r="AL30" s="217">
        <v>-26.181699999999999</v>
      </c>
      <c r="AM30" s="217">
        <v>-32.076099999999997</v>
      </c>
      <c r="AN30" s="217">
        <v>-37.970500000000001</v>
      </c>
      <c r="AO30" s="217">
        <v>-43.864899999999999</v>
      </c>
      <c r="AP30" s="217">
        <v>-52.21772</v>
      </c>
      <c r="AQ30" s="217">
        <v>-60.570540000000008</v>
      </c>
      <c r="AR30" s="217">
        <v>-68.923360000000002</v>
      </c>
      <c r="AS30" s="217">
        <v>-77.276180000000011</v>
      </c>
      <c r="AT30" s="217">
        <v>-85.629000000000005</v>
      </c>
      <c r="AU30" s="217">
        <v>-88.343370000000007</v>
      </c>
      <c r="AV30" s="217">
        <v>-91.05774000000001</v>
      </c>
      <c r="AW30" s="217">
        <v>-93.772110000000012</v>
      </c>
      <c r="AX30" s="217">
        <v>-96.48648</v>
      </c>
      <c r="AY30" s="217">
        <v>-99.200850000000003</v>
      </c>
      <c r="AZ30" s="217">
        <v>-101.91522000000001</v>
      </c>
      <c r="BA30" s="217">
        <v>-104.62958999999999</v>
      </c>
      <c r="BB30" s="217">
        <v>-107.34396</v>
      </c>
      <c r="BC30" s="217">
        <v>-110.05833</v>
      </c>
      <c r="BD30" s="217">
        <v>-112.7727</v>
      </c>
      <c r="BE30" s="217">
        <v>-114.36879999999999</v>
      </c>
      <c r="BF30" s="217">
        <v>-115.9649</v>
      </c>
      <c r="BG30" s="217">
        <v>-117.56100000000001</v>
      </c>
      <c r="BH30" s="217">
        <v>-119.1571</v>
      </c>
      <c r="BI30" s="217">
        <v>-120.75320000000001</v>
      </c>
      <c r="BJ30" s="217">
        <v>-122.3493</v>
      </c>
      <c r="BK30" s="217">
        <v>-123.94540000000001</v>
      </c>
      <c r="BL30" s="217">
        <v>-125.5415</v>
      </c>
      <c r="BM30" s="217">
        <v>-127.13760000000001</v>
      </c>
      <c r="BN30" s="217">
        <v>-128.7337</v>
      </c>
      <c r="BO30" s="217">
        <v>-130.17178999999999</v>
      </c>
      <c r="BP30" s="217">
        <v>-131.60988</v>
      </c>
      <c r="BQ30" s="217">
        <v>-133.04796999999999</v>
      </c>
      <c r="BR30" s="217">
        <v>-134.48606000000001</v>
      </c>
      <c r="BS30" s="217">
        <v>-135.92415</v>
      </c>
      <c r="BT30" s="217">
        <v>-137.36224000000001</v>
      </c>
      <c r="BU30" s="217">
        <v>-138.80033</v>
      </c>
      <c r="BV30" s="217">
        <v>-140.23841999999999</v>
      </c>
      <c r="BW30" s="217">
        <v>-141.67651000000001</v>
      </c>
      <c r="BX30" s="217">
        <v>-143.1146</v>
      </c>
      <c r="BY30" s="217">
        <v>-142.48555999999999</v>
      </c>
      <c r="BZ30" s="217">
        <v>-141.85651999999999</v>
      </c>
      <c r="CA30" s="217">
        <v>-141.22748000000001</v>
      </c>
      <c r="CB30" s="217">
        <v>-140.59844000000001</v>
      </c>
      <c r="CC30" s="217">
        <v>-139.96940000000001</v>
      </c>
      <c r="CD30" s="217">
        <v>-139.34036</v>
      </c>
      <c r="CE30" s="217">
        <v>-138.71132</v>
      </c>
      <c r="CF30" s="217">
        <v>-138.08228</v>
      </c>
      <c r="CG30" s="217">
        <v>-137.45323999999999</v>
      </c>
      <c r="CH30" s="217">
        <v>-136.82419999999999</v>
      </c>
    </row>
    <row r="31" spans="2:86" x14ac:dyDescent="0.3">
      <c r="B31" t="s">
        <v>14</v>
      </c>
      <c r="C31" t="s">
        <v>77</v>
      </c>
      <c r="E31" s="217"/>
      <c r="F31" s="217">
        <v>0</v>
      </c>
      <c r="G31" s="217">
        <v>0</v>
      </c>
      <c r="H31" s="217">
        <v>0</v>
      </c>
      <c r="I31" s="217">
        <v>0</v>
      </c>
      <c r="J31" s="217">
        <v>0</v>
      </c>
      <c r="K31" s="217">
        <v>0</v>
      </c>
      <c r="L31" s="217">
        <v>0</v>
      </c>
      <c r="M31" s="217">
        <v>0</v>
      </c>
      <c r="N31" s="217">
        <v>0</v>
      </c>
      <c r="O31" s="217">
        <v>0</v>
      </c>
      <c r="P31" s="217">
        <v>0</v>
      </c>
      <c r="Q31" s="217">
        <v>-5.6000000000000006E-4</v>
      </c>
      <c r="R31" s="217">
        <v>-1.1199999999999999E-3</v>
      </c>
      <c r="S31" s="217">
        <v>-1.6800000000000001E-3</v>
      </c>
      <c r="T31" s="217">
        <v>-2.2399999999999998E-3</v>
      </c>
      <c r="U31" s="217">
        <v>-2.8E-3</v>
      </c>
      <c r="V31" s="217">
        <v>-2.8E-3</v>
      </c>
      <c r="W31" s="217">
        <v>-2.8E-3</v>
      </c>
      <c r="X31" s="217">
        <v>-2.8E-3</v>
      </c>
      <c r="Y31" s="217">
        <v>-2.8E-3</v>
      </c>
      <c r="Z31" s="217">
        <v>-2.8E-3</v>
      </c>
      <c r="AA31" s="217">
        <v>-2.8E-3</v>
      </c>
      <c r="AB31" s="217">
        <v>-2.8E-3</v>
      </c>
      <c r="AC31" s="217">
        <v>-2.8E-3</v>
      </c>
      <c r="AD31" s="217">
        <v>-2.8E-3</v>
      </c>
      <c r="AE31" s="217">
        <v>-2.8E-3</v>
      </c>
      <c r="AF31" s="217">
        <v>-2.8808199999999999</v>
      </c>
      <c r="AG31" s="217">
        <v>-5.7588400000000002</v>
      </c>
      <c r="AH31" s="217">
        <v>-8.6368600000000004</v>
      </c>
      <c r="AI31" s="217">
        <v>-11.51488</v>
      </c>
      <c r="AJ31" s="217">
        <v>-14.392899999999999</v>
      </c>
      <c r="AK31" s="217">
        <v>-20.287299999999998</v>
      </c>
      <c r="AL31" s="217">
        <v>-26.181699999999999</v>
      </c>
      <c r="AM31" s="217">
        <v>-32.076099999999997</v>
      </c>
      <c r="AN31" s="217">
        <v>-37.970500000000001</v>
      </c>
      <c r="AO31" s="217">
        <v>-43.864899999999999</v>
      </c>
      <c r="AP31" s="217">
        <v>-52.21772</v>
      </c>
      <c r="AQ31" s="217">
        <v>-60.570540000000008</v>
      </c>
      <c r="AR31" s="217">
        <v>-68.923360000000002</v>
      </c>
      <c r="AS31" s="217">
        <v>-77.276180000000011</v>
      </c>
      <c r="AT31" s="217">
        <v>-85.629000000000005</v>
      </c>
      <c r="AU31" s="217">
        <v>-88.343370000000007</v>
      </c>
      <c r="AV31" s="217">
        <v>-91.05774000000001</v>
      </c>
      <c r="AW31" s="217">
        <v>-93.772110000000012</v>
      </c>
      <c r="AX31" s="217">
        <v>-96.48648</v>
      </c>
      <c r="AY31" s="217">
        <v>-99.200850000000003</v>
      </c>
      <c r="AZ31" s="217">
        <v>-101.91522000000001</v>
      </c>
      <c r="BA31" s="217">
        <v>-104.62958999999999</v>
      </c>
      <c r="BB31" s="217">
        <v>-107.34396</v>
      </c>
      <c r="BC31" s="217">
        <v>-110.05833</v>
      </c>
      <c r="BD31" s="217">
        <v>-112.7727</v>
      </c>
      <c r="BE31" s="217">
        <v>-114.36879999999999</v>
      </c>
      <c r="BF31" s="217">
        <v>-115.9649</v>
      </c>
      <c r="BG31" s="217">
        <v>-117.56100000000001</v>
      </c>
      <c r="BH31" s="217">
        <v>-119.1571</v>
      </c>
      <c r="BI31" s="217">
        <v>-120.75320000000001</v>
      </c>
      <c r="BJ31" s="217">
        <v>-122.3493</v>
      </c>
      <c r="BK31" s="217">
        <v>-123.94540000000001</v>
      </c>
      <c r="BL31" s="217">
        <v>-125.5415</v>
      </c>
      <c r="BM31" s="217">
        <v>-127.13760000000001</v>
      </c>
      <c r="BN31" s="217">
        <v>-128.7337</v>
      </c>
      <c r="BO31" s="217">
        <v>-130.17178999999999</v>
      </c>
      <c r="BP31" s="217">
        <v>-131.60988</v>
      </c>
      <c r="BQ31" s="217">
        <v>-133.04796999999999</v>
      </c>
      <c r="BR31" s="217">
        <v>-134.48606000000001</v>
      </c>
      <c r="BS31" s="217">
        <v>-135.92415</v>
      </c>
      <c r="BT31" s="217">
        <v>-137.36224000000001</v>
      </c>
      <c r="BU31" s="217">
        <v>-138.80033</v>
      </c>
      <c r="BV31" s="217">
        <v>-140.23841999999999</v>
      </c>
      <c r="BW31" s="217">
        <v>-141.67651000000001</v>
      </c>
      <c r="BX31" s="217">
        <v>-143.1146</v>
      </c>
      <c r="BY31" s="217">
        <v>-142.48555999999999</v>
      </c>
      <c r="BZ31" s="217">
        <v>-141.85651999999999</v>
      </c>
      <c r="CA31" s="217">
        <v>-141.22748000000001</v>
      </c>
      <c r="CB31" s="217">
        <v>-140.59844000000001</v>
      </c>
      <c r="CC31" s="217">
        <v>-139.96940000000001</v>
      </c>
      <c r="CD31" s="217">
        <v>-139.34036</v>
      </c>
      <c r="CE31" s="217">
        <v>-138.71132</v>
      </c>
      <c r="CF31" s="217">
        <v>-138.08228</v>
      </c>
      <c r="CG31" s="217">
        <v>-137.45323999999999</v>
      </c>
      <c r="CH31" s="217">
        <v>-136.82419999999999</v>
      </c>
    </row>
    <row r="32" spans="2:86" x14ac:dyDescent="0.3">
      <c r="B32" t="s">
        <v>14</v>
      </c>
      <c r="C32" t="s">
        <v>66</v>
      </c>
      <c r="E32" s="217"/>
      <c r="F32" s="217">
        <v>0</v>
      </c>
      <c r="G32" s="217">
        <v>0</v>
      </c>
      <c r="H32" s="217">
        <v>0</v>
      </c>
      <c r="I32" s="217">
        <v>0</v>
      </c>
      <c r="J32" s="217">
        <v>0</v>
      </c>
      <c r="K32" s="217">
        <v>0</v>
      </c>
      <c r="L32" s="217">
        <v>0</v>
      </c>
      <c r="M32" s="217">
        <v>0</v>
      </c>
      <c r="N32" s="217">
        <v>0</v>
      </c>
      <c r="O32" s="217">
        <v>0</v>
      </c>
      <c r="P32" s="217">
        <v>0</v>
      </c>
      <c r="Q32" s="217">
        <v>-5.6000000000000006E-4</v>
      </c>
      <c r="R32" s="217">
        <v>-1.1199999999999999E-3</v>
      </c>
      <c r="S32" s="217">
        <v>-1.6800000000000001E-3</v>
      </c>
      <c r="T32" s="217">
        <v>-2.2399999999999998E-3</v>
      </c>
      <c r="U32" s="217">
        <v>-2.8E-3</v>
      </c>
      <c r="V32" s="217">
        <v>-2.8E-3</v>
      </c>
      <c r="W32" s="217">
        <v>-2.8E-3</v>
      </c>
      <c r="X32" s="217">
        <v>-2.8E-3</v>
      </c>
      <c r="Y32" s="217">
        <v>-2.8E-3</v>
      </c>
      <c r="Z32" s="217">
        <v>-2.8E-3</v>
      </c>
      <c r="AA32" s="217">
        <v>-3.7089599999999998</v>
      </c>
      <c r="AB32" s="217">
        <v>-7.4151200000000008</v>
      </c>
      <c r="AC32" s="217">
        <v>-11.12128</v>
      </c>
      <c r="AD32" s="217">
        <v>-14.827439999999999</v>
      </c>
      <c r="AE32" s="217">
        <v>-18.5336</v>
      </c>
      <c r="AF32" s="217">
        <v>-26.1099</v>
      </c>
      <c r="AG32" s="217">
        <v>-33.686199999999999</v>
      </c>
      <c r="AH32" s="217">
        <v>-41.26250000000001</v>
      </c>
      <c r="AI32" s="217">
        <v>-48.838799999999999</v>
      </c>
      <c r="AJ32" s="217">
        <v>-56.415100000000002</v>
      </c>
      <c r="AK32" s="217">
        <v>-64.748480000000001</v>
      </c>
      <c r="AL32" s="217">
        <v>-73.081860000000006</v>
      </c>
      <c r="AM32" s="217">
        <v>-81.415240000000011</v>
      </c>
      <c r="AN32" s="217">
        <v>-89.748619999999988</v>
      </c>
      <c r="AO32" s="217">
        <v>-98.081999999999994</v>
      </c>
      <c r="AP32" s="217">
        <v>-106.79716000000001</v>
      </c>
      <c r="AQ32" s="217">
        <v>-115.51232</v>
      </c>
      <c r="AR32" s="217">
        <v>-124.22748</v>
      </c>
      <c r="AS32" s="217">
        <v>-132.94264000000001</v>
      </c>
      <c r="AT32" s="217">
        <v>-141.65780000000001</v>
      </c>
      <c r="AU32" s="217">
        <v>-143.71379999999999</v>
      </c>
      <c r="AV32" s="217">
        <v>-145.7698</v>
      </c>
      <c r="AW32" s="217">
        <v>-147.82579999999999</v>
      </c>
      <c r="AX32" s="217">
        <v>-149.8818</v>
      </c>
      <c r="AY32" s="217">
        <v>-151.93780000000001</v>
      </c>
      <c r="AZ32" s="217">
        <v>-153.99379999999999</v>
      </c>
      <c r="BA32" s="217">
        <v>-156.0498</v>
      </c>
      <c r="BB32" s="217">
        <v>-158.10579999999999</v>
      </c>
      <c r="BC32" s="217">
        <v>-160.1618</v>
      </c>
      <c r="BD32" s="217">
        <v>-162.21780000000001</v>
      </c>
      <c r="BE32" s="217">
        <v>-162.68573000000001</v>
      </c>
      <c r="BF32" s="217">
        <v>-163.15366</v>
      </c>
      <c r="BG32" s="217">
        <v>-163.62159</v>
      </c>
      <c r="BH32" s="217">
        <v>-164.08952000000011</v>
      </c>
      <c r="BI32" s="217">
        <v>-164.55744999999999</v>
      </c>
      <c r="BJ32" s="217">
        <v>-165.02538000000001</v>
      </c>
      <c r="BK32" s="217">
        <v>-165.49331000000001</v>
      </c>
      <c r="BL32" s="217">
        <v>-165.96124</v>
      </c>
      <c r="BM32" s="217">
        <v>-166.42917</v>
      </c>
      <c r="BN32" s="217">
        <v>-166.89709999999999</v>
      </c>
      <c r="BO32" s="217">
        <v>-167.78968</v>
      </c>
      <c r="BP32" s="217">
        <v>-168.68226000000001</v>
      </c>
      <c r="BQ32" s="217">
        <v>-169.57483999999999</v>
      </c>
      <c r="BR32" s="217">
        <v>-170.46742</v>
      </c>
      <c r="BS32" s="217">
        <v>-171.36</v>
      </c>
      <c r="BT32" s="217">
        <v>-172.25257999999999</v>
      </c>
      <c r="BU32" s="217">
        <v>-173.14516</v>
      </c>
      <c r="BV32" s="217">
        <v>-174.03774000000001</v>
      </c>
      <c r="BW32" s="217">
        <v>-174.93031999999999</v>
      </c>
      <c r="BX32" s="217">
        <v>-175.8229</v>
      </c>
      <c r="BY32" s="217">
        <v>-176.68892</v>
      </c>
      <c r="BZ32" s="217">
        <v>-177.55493999999999</v>
      </c>
      <c r="CA32" s="217">
        <v>-178.42096000000001</v>
      </c>
      <c r="CB32" s="217">
        <v>-179.28698</v>
      </c>
      <c r="CC32" s="217">
        <v>-180.15299999999999</v>
      </c>
      <c r="CD32" s="217">
        <v>-181.01902000000001</v>
      </c>
      <c r="CE32" s="217">
        <v>-181.88504000000009</v>
      </c>
      <c r="CF32" s="217">
        <v>-182.75106000000011</v>
      </c>
      <c r="CG32" s="217">
        <v>-183.61707999999999</v>
      </c>
      <c r="CH32" s="217">
        <v>-184.48310000000001</v>
      </c>
    </row>
    <row r="33" spans="2:86" x14ac:dyDescent="0.3">
      <c r="B33" t="s">
        <v>14</v>
      </c>
      <c r="C33" t="s">
        <v>67</v>
      </c>
      <c r="E33" s="217"/>
      <c r="F33" s="217">
        <v>0</v>
      </c>
      <c r="G33" s="217">
        <v>0</v>
      </c>
      <c r="H33" s="217">
        <v>0</v>
      </c>
      <c r="I33" s="217">
        <v>0</v>
      </c>
      <c r="J33" s="217">
        <v>0</v>
      </c>
      <c r="K33" s="217">
        <v>0</v>
      </c>
      <c r="L33" s="217">
        <v>0</v>
      </c>
      <c r="M33" s="217">
        <v>0</v>
      </c>
      <c r="N33" s="217">
        <v>0</v>
      </c>
      <c r="O33" s="217">
        <v>0</v>
      </c>
      <c r="P33" s="217">
        <v>0</v>
      </c>
      <c r="Q33" s="217">
        <v>-5.6000000000000006E-4</v>
      </c>
      <c r="R33" s="217">
        <v>-1.1199999999999999E-3</v>
      </c>
      <c r="S33" s="217">
        <v>-1.6800000000000001E-3</v>
      </c>
      <c r="T33" s="217">
        <v>-2.2399999999999998E-3</v>
      </c>
      <c r="U33" s="217">
        <v>-2.8E-3</v>
      </c>
      <c r="V33" s="217">
        <v>-2.8E-3</v>
      </c>
      <c r="W33" s="217">
        <v>-2.8E-3</v>
      </c>
      <c r="X33" s="217">
        <v>-2.8E-3</v>
      </c>
      <c r="Y33" s="217">
        <v>-2.8E-3</v>
      </c>
      <c r="Z33" s="217">
        <v>-2.8E-3</v>
      </c>
      <c r="AA33" s="217">
        <v>-3.8238599999999998</v>
      </c>
      <c r="AB33" s="217">
        <v>-7.6449200000000008</v>
      </c>
      <c r="AC33" s="217">
        <v>-11.46598</v>
      </c>
      <c r="AD33" s="217">
        <v>-15.287039999999999</v>
      </c>
      <c r="AE33" s="217">
        <v>-19.1081</v>
      </c>
      <c r="AF33" s="217">
        <v>-26.821899999999999</v>
      </c>
      <c r="AG33" s="217">
        <v>-34.535700000000013</v>
      </c>
      <c r="AH33" s="217">
        <v>-42.249499999999998</v>
      </c>
      <c r="AI33" s="217">
        <v>-49.963300000000011</v>
      </c>
      <c r="AJ33" s="217">
        <v>-57.677100000000003</v>
      </c>
      <c r="AK33" s="217">
        <v>-66.188540000000017</v>
      </c>
      <c r="AL33" s="217">
        <v>-74.699980000000011</v>
      </c>
      <c r="AM33" s="217">
        <v>-83.211420000000018</v>
      </c>
      <c r="AN33" s="217">
        <v>-91.722860000000011</v>
      </c>
      <c r="AO33" s="217">
        <v>-100.2343</v>
      </c>
      <c r="AP33" s="217">
        <v>-109.29031999999999</v>
      </c>
      <c r="AQ33" s="217">
        <v>-118.34634</v>
      </c>
      <c r="AR33" s="217">
        <v>-127.40236</v>
      </c>
      <c r="AS33" s="217">
        <v>-136.45838000000001</v>
      </c>
      <c r="AT33" s="217">
        <v>-145.51439999999999</v>
      </c>
      <c r="AU33" s="217">
        <v>-147.61877999999999</v>
      </c>
      <c r="AV33" s="217">
        <v>-149.72316000000001</v>
      </c>
      <c r="AW33" s="217">
        <v>-151.82754</v>
      </c>
      <c r="AX33" s="217">
        <v>-153.93191999999999</v>
      </c>
      <c r="AY33" s="217">
        <v>-156.03630000000001</v>
      </c>
      <c r="AZ33" s="217">
        <v>-158.14068</v>
      </c>
      <c r="BA33" s="217">
        <v>-160.24506</v>
      </c>
      <c r="BB33" s="217">
        <v>-162.34943999999999</v>
      </c>
      <c r="BC33" s="217">
        <v>-164.45382000000001</v>
      </c>
      <c r="BD33" s="217">
        <v>-166.5582</v>
      </c>
      <c r="BE33" s="217">
        <v>-167.1705</v>
      </c>
      <c r="BF33" s="217">
        <v>-167.78280000000001</v>
      </c>
      <c r="BG33" s="217">
        <v>-168.39510000000001</v>
      </c>
      <c r="BH33" s="217">
        <v>-169.00739999999999</v>
      </c>
      <c r="BI33" s="217">
        <v>-169.61969999999999</v>
      </c>
      <c r="BJ33" s="217">
        <v>-170.232</v>
      </c>
      <c r="BK33" s="217">
        <v>-170.8443</v>
      </c>
      <c r="BL33" s="217">
        <v>-171.45660000000001</v>
      </c>
      <c r="BM33" s="217">
        <v>-172.06890000000001</v>
      </c>
      <c r="BN33" s="217">
        <v>-172.68119999999999</v>
      </c>
      <c r="BO33" s="217">
        <v>-173.37504000000001</v>
      </c>
      <c r="BP33" s="217">
        <v>-174.06888000000001</v>
      </c>
      <c r="BQ33" s="217">
        <v>-174.76272</v>
      </c>
      <c r="BR33" s="217">
        <v>-175.45656</v>
      </c>
      <c r="BS33" s="217">
        <v>-176.15039999999999</v>
      </c>
      <c r="BT33" s="217">
        <v>-176.84424000000001</v>
      </c>
      <c r="BU33" s="217">
        <v>-177.53808000000001</v>
      </c>
      <c r="BV33" s="217">
        <v>-178.23192</v>
      </c>
      <c r="BW33" s="217">
        <v>-178.92576</v>
      </c>
      <c r="BX33" s="217">
        <v>-179.61959999999999</v>
      </c>
      <c r="BY33" s="217">
        <v>-179.92399</v>
      </c>
      <c r="BZ33" s="217">
        <v>-180.22837999999999</v>
      </c>
      <c r="CA33" s="217">
        <v>-180.53277</v>
      </c>
      <c r="CB33" s="217">
        <v>-180.83716000000001</v>
      </c>
      <c r="CC33" s="217">
        <v>-181.14155</v>
      </c>
      <c r="CD33" s="217">
        <v>-181.44594000000001</v>
      </c>
      <c r="CE33" s="217">
        <v>-181.75032999999999</v>
      </c>
      <c r="CF33" s="217">
        <v>-182.05472</v>
      </c>
      <c r="CG33" s="217">
        <v>-182.35910999999999</v>
      </c>
      <c r="CH33" s="217">
        <v>-182.6635</v>
      </c>
    </row>
    <row r="34" spans="2:86" x14ac:dyDescent="0.3">
      <c r="B34" t="s">
        <v>14</v>
      </c>
      <c r="C34" t="s">
        <v>78</v>
      </c>
      <c r="E34" s="217"/>
      <c r="F34" s="217">
        <v>0</v>
      </c>
      <c r="G34" s="217">
        <v>0</v>
      </c>
      <c r="H34" s="217">
        <v>0</v>
      </c>
      <c r="I34" s="217">
        <v>0</v>
      </c>
      <c r="J34" s="217">
        <v>0</v>
      </c>
      <c r="K34" s="217">
        <v>0</v>
      </c>
      <c r="L34" s="217">
        <v>0</v>
      </c>
      <c r="M34" s="217">
        <v>0</v>
      </c>
      <c r="N34" s="217">
        <v>0</v>
      </c>
      <c r="O34" s="217">
        <v>0</v>
      </c>
      <c r="P34" s="217">
        <v>0</v>
      </c>
      <c r="Q34" s="217">
        <v>-5.6000000000000006E-4</v>
      </c>
      <c r="R34" s="217">
        <v>-1.1199999999999999E-3</v>
      </c>
      <c r="S34" s="217">
        <v>-1.6800000000000001E-3</v>
      </c>
      <c r="T34" s="217">
        <v>-2.2399999999999998E-3</v>
      </c>
      <c r="U34" s="217">
        <v>-2.8E-3</v>
      </c>
      <c r="V34" s="217">
        <v>-2.8E-3</v>
      </c>
      <c r="W34" s="217">
        <v>-2.8E-3</v>
      </c>
      <c r="X34" s="217">
        <v>-2.8E-3</v>
      </c>
      <c r="Y34" s="217">
        <v>-2.8E-3</v>
      </c>
      <c r="Z34" s="217">
        <v>-2.8E-3</v>
      </c>
      <c r="AA34" s="217">
        <v>-0.51074000000000008</v>
      </c>
      <c r="AB34" s="217">
        <v>-1.01868</v>
      </c>
      <c r="AC34" s="217">
        <v>-1.5266200000000001</v>
      </c>
      <c r="AD34" s="217">
        <v>-2.0345599999999999</v>
      </c>
      <c r="AE34" s="217">
        <v>-2.5425</v>
      </c>
      <c r="AF34" s="217">
        <v>-7.9133399999999998</v>
      </c>
      <c r="AG34" s="217">
        <v>-13.284179999999999</v>
      </c>
      <c r="AH34" s="217">
        <v>-18.65502</v>
      </c>
      <c r="AI34" s="217">
        <v>-24.025860000000002</v>
      </c>
      <c r="AJ34" s="217">
        <v>-29.396699999999999</v>
      </c>
      <c r="AK34" s="217">
        <v>-38.421039999999998</v>
      </c>
      <c r="AL34" s="217">
        <v>-47.44538</v>
      </c>
      <c r="AM34" s="217">
        <v>-56.469720000000002</v>
      </c>
      <c r="AN34" s="217">
        <v>-65.494060000000005</v>
      </c>
      <c r="AO34" s="217">
        <v>-74.5184</v>
      </c>
      <c r="AP34" s="217">
        <v>-86.733339999999998</v>
      </c>
      <c r="AQ34" s="217">
        <v>-98.948280000000011</v>
      </c>
      <c r="AR34" s="217">
        <v>-111.16322</v>
      </c>
      <c r="AS34" s="217">
        <v>-123.37815999999999</v>
      </c>
      <c r="AT34" s="217">
        <v>-135.59309999999999</v>
      </c>
      <c r="AU34" s="217">
        <v>-139.19638</v>
      </c>
      <c r="AV34" s="217">
        <v>-142.79965999999999</v>
      </c>
      <c r="AW34" s="217">
        <v>-146.40294</v>
      </c>
      <c r="AX34" s="217">
        <v>-150.00622000000001</v>
      </c>
      <c r="AY34" s="217">
        <v>-153.6095</v>
      </c>
      <c r="AZ34" s="217">
        <v>-157.21278000000001</v>
      </c>
      <c r="BA34" s="217">
        <v>-160.81605999999999</v>
      </c>
      <c r="BB34" s="217">
        <v>-164.41934000000001</v>
      </c>
      <c r="BC34" s="217">
        <v>-168.02261999999999</v>
      </c>
      <c r="BD34" s="217">
        <v>-171.6259</v>
      </c>
      <c r="BE34" s="217">
        <v>-173.30925999999999</v>
      </c>
      <c r="BF34" s="217">
        <v>-174.99261999999999</v>
      </c>
      <c r="BG34" s="217">
        <v>-176.67598000000001</v>
      </c>
      <c r="BH34" s="217">
        <v>-178.35934</v>
      </c>
      <c r="BI34" s="217">
        <v>-180.0427</v>
      </c>
      <c r="BJ34" s="217">
        <v>-181.72605999999999</v>
      </c>
      <c r="BK34" s="217">
        <v>-183.40942000000001</v>
      </c>
      <c r="BL34" s="217">
        <v>-185.09278</v>
      </c>
      <c r="BM34" s="217">
        <v>-186.77614</v>
      </c>
      <c r="BN34" s="217">
        <v>-188.45949999999999</v>
      </c>
      <c r="BO34" s="217">
        <v>-190.1215</v>
      </c>
      <c r="BP34" s="217">
        <v>-191.7835</v>
      </c>
      <c r="BQ34" s="217">
        <v>-193.44550000000001</v>
      </c>
      <c r="BR34" s="217">
        <v>-195.10749999999999</v>
      </c>
      <c r="BS34" s="217">
        <v>-196.76949999999999</v>
      </c>
      <c r="BT34" s="217">
        <v>-198.4315</v>
      </c>
      <c r="BU34" s="217">
        <v>-200.09350000000001</v>
      </c>
      <c r="BV34" s="217">
        <v>-201.75550000000001</v>
      </c>
      <c r="BW34" s="217">
        <v>-203.41749999999999</v>
      </c>
      <c r="BX34" s="217">
        <v>-205.0795</v>
      </c>
      <c r="BY34" s="217">
        <v>-205.0771</v>
      </c>
      <c r="BZ34" s="217">
        <v>-205.07470000000001</v>
      </c>
      <c r="CA34" s="217">
        <v>-205.07230000000001</v>
      </c>
      <c r="CB34" s="217">
        <v>-205.06989999999999</v>
      </c>
      <c r="CC34" s="217">
        <v>-205.0675</v>
      </c>
      <c r="CD34" s="217">
        <v>-205.0651</v>
      </c>
      <c r="CE34" s="217">
        <v>-205.06270000000001</v>
      </c>
      <c r="CF34" s="217">
        <v>-205.06030000000001</v>
      </c>
      <c r="CG34" s="217">
        <v>-205.05789999999999</v>
      </c>
      <c r="CH34" s="217">
        <v>-205.05549999999999</v>
      </c>
    </row>
    <row r="35" spans="2:86" x14ac:dyDescent="0.3">
      <c r="B35" t="s">
        <v>14</v>
      </c>
      <c r="C35" t="s">
        <v>70</v>
      </c>
      <c r="E35" s="217"/>
      <c r="F35" s="217">
        <v>0</v>
      </c>
      <c r="G35" s="217">
        <v>0</v>
      </c>
      <c r="H35" s="217">
        <v>0</v>
      </c>
      <c r="I35" s="217">
        <v>0</v>
      </c>
      <c r="J35" s="217">
        <v>0</v>
      </c>
      <c r="K35" s="217">
        <v>0</v>
      </c>
      <c r="L35" s="217">
        <v>0</v>
      </c>
      <c r="M35" s="217">
        <v>0</v>
      </c>
      <c r="N35" s="217">
        <v>0</v>
      </c>
      <c r="O35" s="217">
        <v>0</v>
      </c>
      <c r="P35" s="217">
        <v>0</v>
      </c>
      <c r="Q35" s="217">
        <v>-5.6000000000000006E-4</v>
      </c>
      <c r="R35" s="217">
        <v>-1.1199999999999999E-3</v>
      </c>
      <c r="S35" s="217">
        <v>-1.6800000000000001E-3</v>
      </c>
      <c r="T35" s="217">
        <v>-2.2399999999999998E-3</v>
      </c>
      <c r="U35" s="217">
        <v>-2.8E-3</v>
      </c>
      <c r="V35" s="217">
        <v>-2.8E-3</v>
      </c>
      <c r="W35" s="217">
        <v>-2.8E-3</v>
      </c>
      <c r="X35" s="217">
        <v>-2.8E-3</v>
      </c>
      <c r="Y35" s="217">
        <v>-2.8E-3</v>
      </c>
      <c r="Z35" s="217">
        <v>-2.8E-3</v>
      </c>
      <c r="AA35" s="217">
        <v>-1.3327199999999999</v>
      </c>
      <c r="AB35" s="217">
        <v>-2.6626400000000001</v>
      </c>
      <c r="AC35" s="217">
        <v>-3.992560000000001</v>
      </c>
      <c r="AD35" s="217">
        <v>-5.3224800000000014</v>
      </c>
      <c r="AE35" s="217">
        <v>-6.6524000000000001</v>
      </c>
      <c r="AF35" s="217">
        <v>-16.108440000000002</v>
      </c>
      <c r="AG35" s="217">
        <v>-25.56448</v>
      </c>
      <c r="AH35" s="217">
        <v>-35.020519999999998</v>
      </c>
      <c r="AI35" s="217">
        <v>-44.476560000000013</v>
      </c>
      <c r="AJ35" s="217">
        <v>-53.932600000000001</v>
      </c>
      <c r="AK35" s="217">
        <v>-66.401100000000014</v>
      </c>
      <c r="AL35" s="217">
        <v>-78.869600000000005</v>
      </c>
      <c r="AM35" s="217">
        <v>-91.338100000000011</v>
      </c>
      <c r="AN35" s="217">
        <v>-103.8066</v>
      </c>
      <c r="AO35" s="217">
        <v>-116.27509999999999</v>
      </c>
      <c r="AP35" s="217">
        <v>-130.21912</v>
      </c>
      <c r="AQ35" s="217">
        <v>-144.16314</v>
      </c>
      <c r="AR35" s="217">
        <v>-158.10715999999999</v>
      </c>
      <c r="AS35" s="217">
        <v>-172.05117999999999</v>
      </c>
      <c r="AT35" s="217">
        <v>-185.99520000000001</v>
      </c>
      <c r="AU35" s="217">
        <v>-189.45389</v>
      </c>
      <c r="AV35" s="217">
        <v>-192.91257999999999</v>
      </c>
      <c r="AW35" s="217">
        <v>-196.37127000000001</v>
      </c>
      <c r="AX35" s="217">
        <v>-199.82996</v>
      </c>
      <c r="AY35" s="217">
        <v>-203.28864999999999</v>
      </c>
      <c r="AZ35" s="217">
        <v>-206.74734000000001</v>
      </c>
      <c r="BA35" s="217">
        <v>-210.20603000000011</v>
      </c>
      <c r="BB35" s="217">
        <v>-213.66471999999999</v>
      </c>
      <c r="BC35" s="217">
        <v>-217.12341000000001</v>
      </c>
      <c r="BD35" s="217">
        <v>-220.5821</v>
      </c>
      <c r="BE35" s="217">
        <v>-221.98680999999999</v>
      </c>
      <c r="BF35" s="217">
        <v>-223.39152000000001</v>
      </c>
      <c r="BG35" s="217">
        <v>-224.79623000000001</v>
      </c>
      <c r="BH35" s="217">
        <v>-226.20094</v>
      </c>
      <c r="BI35" s="217">
        <v>-227.60565</v>
      </c>
      <c r="BJ35" s="217">
        <v>-229.01035999999999</v>
      </c>
      <c r="BK35" s="217">
        <v>-230.41506999999999</v>
      </c>
      <c r="BL35" s="217">
        <v>-231.81978000000001</v>
      </c>
      <c r="BM35" s="217">
        <v>-233.22449</v>
      </c>
      <c r="BN35" s="217">
        <v>-234.6292</v>
      </c>
      <c r="BO35" s="217">
        <v>-236.36461</v>
      </c>
      <c r="BP35" s="217">
        <v>-238.10002</v>
      </c>
      <c r="BQ35" s="217">
        <v>-239.83543</v>
      </c>
      <c r="BR35" s="217">
        <v>-241.57084</v>
      </c>
      <c r="BS35" s="217">
        <v>-243.30625000000001</v>
      </c>
      <c r="BT35" s="217">
        <v>-245.04166000000001</v>
      </c>
      <c r="BU35" s="217">
        <v>-246.77707000000001</v>
      </c>
      <c r="BV35" s="217">
        <v>-248.51248000000001</v>
      </c>
      <c r="BW35" s="217">
        <v>-250.24789000000001</v>
      </c>
      <c r="BX35" s="217">
        <v>-251.98330000000001</v>
      </c>
      <c r="BY35" s="217">
        <v>-251.89389</v>
      </c>
      <c r="BZ35" s="217">
        <v>-251.80448000000001</v>
      </c>
      <c r="CA35" s="217">
        <v>-251.71507</v>
      </c>
      <c r="CB35" s="217">
        <v>-251.62566000000001</v>
      </c>
      <c r="CC35" s="217">
        <v>-251.53625</v>
      </c>
      <c r="CD35" s="217">
        <v>-251.44684000000001</v>
      </c>
      <c r="CE35" s="217">
        <v>-251.35742999999999</v>
      </c>
      <c r="CF35" s="217">
        <v>-251.26802000000001</v>
      </c>
      <c r="CG35" s="217">
        <v>-251.17860999999999</v>
      </c>
      <c r="CH35" s="217">
        <v>-251.08920000000001</v>
      </c>
    </row>
    <row r="36" spans="2:86" x14ac:dyDescent="0.3">
      <c r="B36" t="s">
        <v>14</v>
      </c>
      <c r="C36" t="s">
        <v>62</v>
      </c>
      <c r="E36" s="217"/>
      <c r="F36" s="217">
        <v>0</v>
      </c>
      <c r="G36" s="217">
        <v>0</v>
      </c>
      <c r="H36" s="217">
        <v>0</v>
      </c>
      <c r="I36" s="217">
        <v>0</v>
      </c>
      <c r="J36" s="217">
        <v>0</v>
      </c>
      <c r="K36" s="217">
        <v>0</v>
      </c>
      <c r="L36" s="217">
        <v>0</v>
      </c>
      <c r="M36" s="217">
        <v>0</v>
      </c>
      <c r="N36" s="217">
        <v>0</v>
      </c>
      <c r="O36" s="217">
        <v>0</v>
      </c>
      <c r="P36" s="217">
        <v>0</v>
      </c>
      <c r="Q36" s="217">
        <v>-5.6000000000000006E-4</v>
      </c>
      <c r="R36" s="217">
        <v>-1.1199999999999999E-3</v>
      </c>
      <c r="S36" s="217">
        <v>-1.6800000000000001E-3</v>
      </c>
      <c r="T36" s="217">
        <v>-2.2399999999999998E-3</v>
      </c>
      <c r="U36" s="217">
        <v>-2.8E-3</v>
      </c>
      <c r="V36" s="217">
        <v>-2.8E-3</v>
      </c>
      <c r="W36" s="217">
        <v>-2.8E-3</v>
      </c>
      <c r="X36" s="217">
        <v>-2.8E-3</v>
      </c>
      <c r="Y36" s="217">
        <v>-2.8E-3</v>
      </c>
      <c r="Z36" s="217">
        <v>-2.8E-3</v>
      </c>
      <c r="AA36" s="217">
        <v>-3.62208</v>
      </c>
      <c r="AB36" s="217">
        <v>-7.2413600000000002</v>
      </c>
      <c r="AC36" s="217">
        <v>-10.86064</v>
      </c>
      <c r="AD36" s="217">
        <v>-14.47992</v>
      </c>
      <c r="AE36" s="217">
        <v>-18.0992</v>
      </c>
      <c r="AF36" s="217">
        <v>-25.22748</v>
      </c>
      <c r="AG36" s="217">
        <v>-32.355759999999997</v>
      </c>
      <c r="AH36" s="217">
        <v>-39.484040000000007</v>
      </c>
      <c r="AI36" s="217">
        <v>-46.612319999999997</v>
      </c>
      <c r="AJ36" s="217">
        <v>-53.740600000000001</v>
      </c>
      <c r="AK36" s="217">
        <v>-61.74982</v>
      </c>
      <c r="AL36" s="217">
        <v>-69.759039999999999</v>
      </c>
      <c r="AM36" s="217">
        <v>-77.768259999999998</v>
      </c>
      <c r="AN36" s="217">
        <v>-85.777479999999997</v>
      </c>
      <c r="AO36" s="217">
        <v>-93.786699999999996</v>
      </c>
      <c r="AP36" s="217">
        <v>-102.06018</v>
      </c>
      <c r="AQ36" s="217">
        <v>-110.33365999999999</v>
      </c>
      <c r="AR36" s="217">
        <v>-118.60714</v>
      </c>
      <c r="AS36" s="217">
        <v>-126.88061999999999</v>
      </c>
      <c r="AT36" s="217">
        <v>-135.1541</v>
      </c>
      <c r="AU36" s="217">
        <v>-137.14407</v>
      </c>
      <c r="AV36" s="217">
        <v>-139.13404</v>
      </c>
      <c r="AW36" s="217">
        <v>-141.12401</v>
      </c>
      <c r="AX36" s="217">
        <v>-143.11398</v>
      </c>
      <c r="AY36" s="217">
        <v>-145.10395</v>
      </c>
      <c r="AZ36" s="217">
        <v>-147.09392</v>
      </c>
      <c r="BA36" s="217">
        <v>-149.08389</v>
      </c>
      <c r="BB36" s="217">
        <v>-151.07386</v>
      </c>
      <c r="BC36" s="217">
        <v>-153.06383</v>
      </c>
      <c r="BD36" s="217">
        <v>-155.0538</v>
      </c>
      <c r="BE36" s="217">
        <v>-155.63290000000001</v>
      </c>
      <c r="BF36" s="217">
        <v>-156.21199999999999</v>
      </c>
      <c r="BG36" s="217">
        <v>-156.7911</v>
      </c>
      <c r="BH36" s="217">
        <v>-157.37020000000001</v>
      </c>
      <c r="BI36" s="217">
        <v>-157.94929999999999</v>
      </c>
      <c r="BJ36" s="217">
        <v>-158.5284</v>
      </c>
      <c r="BK36" s="217">
        <v>-159.10749999999999</v>
      </c>
      <c r="BL36" s="217">
        <v>-159.6866</v>
      </c>
      <c r="BM36" s="217">
        <v>-160.26570000000001</v>
      </c>
      <c r="BN36" s="217">
        <v>-160.84479999999999</v>
      </c>
      <c r="BO36" s="217">
        <v>-162.05591999999999</v>
      </c>
      <c r="BP36" s="217">
        <v>-163.26704000000001</v>
      </c>
      <c r="BQ36" s="217">
        <v>-164.47816</v>
      </c>
      <c r="BR36" s="217">
        <v>-165.68928</v>
      </c>
      <c r="BS36" s="217">
        <v>-166.90039999999999</v>
      </c>
      <c r="BT36" s="217">
        <v>-168.11152000000001</v>
      </c>
      <c r="BU36" s="217">
        <v>-169.32264000000001</v>
      </c>
      <c r="BV36" s="217">
        <v>-170.53376</v>
      </c>
      <c r="BW36" s="217">
        <v>-171.74487999999999</v>
      </c>
      <c r="BX36" s="217">
        <v>-172.95599999999999</v>
      </c>
      <c r="BY36" s="217">
        <v>-173.66381999999999</v>
      </c>
      <c r="BZ36" s="217">
        <v>-174.37164000000001</v>
      </c>
      <c r="CA36" s="217">
        <v>-175.07946000000001</v>
      </c>
      <c r="CB36" s="217">
        <v>-175.78728000000001</v>
      </c>
      <c r="CC36" s="217">
        <v>-176.49510000000001</v>
      </c>
      <c r="CD36" s="217">
        <v>-177.20292000000001</v>
      </c>
      <c r="CE36" s="217">
        <v>-177.91074</v>
      </c>
      <c r="CF36" s="217">
        <v>-178.61856</v>
      </c>
      <c r="CG36" s="217">
        <v>-179.32638</v>
      </c>
      <c r="CH36" s="217">
        <v>-180.0342</v>
      </c>
    </row>
    <row r="37" spans="2:86" x14ac:dyDescent="0.3">
      <c r="B37" t="s">
        <v>14</v>
      </c>
      <c r="C37" t="s">
        <v>63</v>
      </c>
      <c r="E37" s="217"/>
      <c r="F37" s="217">
        <v>0</v>
      </c>
      <c r="G37" s="217">
        <v>0</v>
      </c>
      <c r="H37" s="217">
        <v>0</v>
      </c>
      <c r="I37" s="217">
        <v>0</v>
      </c>
      <c r="J37" s="217">
        <v>0</v>
      </c>
      <c r="K37" s="217">
        <v>0</v>
      </c>
      <c r="L37" s="217">
        <v>0</v>
      </c>
      <c r="M37" s="217">
        <v>0</v>
      </c>
      <c r="N37" s="217">
        <v>0</v>
      </c>
      <c r="O37" s="217">
        <v>0</v>
      </c>
      <c r="P37" s="217">
        <v>0</v>
      </c>
      <c r="Q37" s="217">
        <v>-5.6000000000000006E-4</v>
      </c>
      <c r="R37" s="217">
        <v>-1.1199999999999999E-3</v>
      </c>
      <c r="S37" s="217">
        <v>-1.6800000000000001E-3</v>
      </c>
      <c r="T37" s="217">
        <v>-2.2399999999999998E-3</v>
      </c>
      <c r="U37" s="217">
        <v>-2.8E-3</v>
      </c>
      <c r="V37" s="217">
        <v>-2.8E-3</v>
      </c>
      <c r="W37" s="217">
        <v>-2.8E-3</v>
      </c>
      <c r="X37" s="217">
        <v>-2.8E-3</v>
      </c>
      <c r="Y37" s="217">
        <v>-2.8E-3</v>
      </c>
      <c r="Z37" s="217">
        <v>-2.8E-3</v>
      </c>
      <c r="AA37" s="217">
        <v>-3.6534399999999998</v>
      </c>
      <c r="AB37" s="217">
        <v>-7.3040800000000008</v>
      </c>
      <c r="AC37" s="217">
        <v>-10.95472</v>
      </c>
      <c r="AD37" s="217">
        <v>-14.605359999999999</v>
      </c>
      <c r="AE37" s="217">
        <v>-18.256</v>
      </c>
      <c r="AF37" s="217">
        <v>-25.341259999999998</v>
      </c>
      <c r="AG37" s="217">
        <v>-32.426519999999996</v>
      </c>
      <c r="AH37" s="217">
        <v>-39.511780000000002</v>
      </c>
      <c r="AI37" s="217">
        <v>-46.597040000000007</v>
      </c>
      <c r="AJ37" s="217">
        <v>-53.682299999999998</v>
      </c>
      <c r="AK37" s="217">
        <v>-61.686660000000003</v>
      </c>
      <c r="AL37" s="217">
        <v>-69.691020000000009</v>
      </c>
      <c r="AM37" s="217">
        <v>-77.69538</v>
      </c>
      <c r="AN37" s="217">
        <v>-85.699739999999991</v>
      </c>
      <c r="AO37" s="217">
        <v>-93.704099999999997</v>
      </c>
      <c r="AP37" s="217">
        <v>-101.98424</v>
      </c>
      <c r="AQ37" s="217">
        <v>-110.26438</v>
      </c>
      <c r="AR37" s="217">
        <v>-118.54452000000001</v>
      </c>
      <c r="AS37" s="217">
        <v>-126.82465999999999</v>
      </c>
      <c r="AT37" s="217">
        <v>-135.10480000000001</v>
      </c>
      <c r="AU37" s="217">
        <v>-137.10248999999999</v>
      </c>
      <c r="AV37" s="217">
        <v>-139.10017999999999</v>
      </c>
      <c r="AW37" s="217">
        <v>-141.09787</v>
      </c>
      <c r="AX37" s="217">
        <v>-143.09556000000001</v>
      </c>
      <c r="AY37" s="217">
        <v>-145.09325000000001</v>
      </c>
      <c r="AZ37" s="217">
        <v>-147.09093999999999</v>
      </c>
      <c r="BA37" s="217">
        <v>-149.08862999999999</v>
      </c>
      <c r="BB37" s="217">
        <v>-151.08632</v>
      </c>
      <c r="BC37" s="217">
        <v>-153.08401000000001</v>
      </c>
      <c r="BD37" s="217">
        <v>-155.08170000000001</v>
      </c>
      <c r="BE37" s="217">
        <v>-155.65634</v>
      </c>
      <c r="BF37" s="217">
        <v>-156.23097999999999</v>
      </c>
      <c r="BG37" s="217">
        <v>-156.80562</v>
      </c>
      <c r="BH37" s="217">
        <v>-157.38025999999999</v>
      </c>
      <c r="BI37" s="217">
        <v>-157.95490000000001</v>
      </c>
      <c r="BJ37" s="217">
        <v>-158.52954</v>
      </c>
      <c r="BK37" s="217">
        <v>-159.10418000000001</v>
      </c>
      <c r="BL37" s="217">
        <v>-159.67882</v>
      </c>
      <c r="BM37" s="217">
        <v>-160.25345999999999</v>
      </c>
      <c r="BN37" s="217">
        <v>-160.82810000000001</v>
      </c>
      <c r="BO37" s="217">
        <v>-162.03097</v>
      </c>
      <c r="BP37" s="217">
        <v>-163.23383999999999</v>
      </c>
      <c r="BQ37" s="217">
        <v>-164.43671000000001</v>
      </c>
      <c r="BR37" s="217">
        <v>-165.63958</v>
      </c>
      <c r="BS37" s="217">
        <v>-166.84245000000001</v>
      </c>
      <c r="BT37" s="217">
        <v>-168.04532</v>
      </c>
      <c r="BU37" s="217">
        <v>-169.24818999999999</v>
      </c>
      <c r="BV37" s="217">
        <v>-170.45106000000001</v>
      </c>
      <c r="BW37" s="217">
        <v>-171.65393</v>
      </c>
      <c r="BX37" s="217">
        <v>-172.85679999999999</v>
      </c>
      <c r="BY37" s="217">
        <v>-173.58940999999999</v>
      </c>
      <c r="BZ37" s="217">
        <v>-174.32202000000001</v>
      </c>
      <c r="CA37" s="217">
        <v>-175.05463</v>
      </c>
      <c r="CB37" s="217">
        <v>-175.78724</v>
      </c>
      <c r="CC37" s="217">
        <v>-176.51984999999999</v>
      </c>
      <c r="CD37" s="217">
        <v>-177.25246000000001</v>
      </c>
      <c r="CE37" s="217">
        <v>-177.98507000000001</v>
      </c>
      <c r="CF37" s="217">
        <v>-178.71768</v>
      </c>
      <c r="CG37" s="217">
        <v>-179.45029</v>
      </c>
      <c r="CH37" s="217">
        <v>-180.18289999999999</v>
      </c>
    </row>
    <row r="38" spans="2:86" x14ac:dyDescent="0.3">
      <c r="B38" t="s">
        <v>14</v>
      </c>
      <c r="C38" t="s">
        <v>74</v>
      </c>
      <c r="E38" s="217"/>
      <c r="F38" s="217">
        <v>0</v>
      </c>
      <c r="G38" s="217">
        <v>0</v>
      </c>
      <c r="H38" s="217">
        <v>0</v>
      </c>
      <c r="I38" s="217">
        <v>0</v>
      </c>
      <c r="J38" s="217">
        <v>0</v>
      </c>
      <c r="K38" s="217">
        <v>0</v>
      </c>
      <c r="L38" s="217">
        <v>0</v>
      </c>
      <c r="M38" s="217">
        <v>0</v>
      </c>
      <c r="N38" s="217">
        <v>0</v>
      </c>
      <c r="O38" s="217">
        <v>0</v>
      </c>
      <c r="P38" s="217">
        <v>0</v>
      </c>
      <c r="Q38" s="217">
        <v>-5.6000000000000006E-4</v>
      </c>
      <c r="R38" s="217">
        <v>-1.1199999999999999E-3</v>
      </c>
      <c r="S38" s="217">
        <v>-1.6800000000000001E-3</v>
      </c>
      <c r="T38" s="217">
        <v>-2.2399999999999998E-3</v>
      </c>
      <c r="U38" s="217">
        <v>-2.8E-3</v>
      </c>
      <c r="V38" s="217">
        <v>-2.8E-3</v>
      </c>
      <c r="W38" s="217">
        <v>-2.8E-3</v>
      </c>
      <c r="X38" s="217">
        <v>-2.8E-3</v>
      </c>
      <c r="Y38" s="217">
        <v>-2.8E-3</v>
      </c>
      <c r="Z38" s="217">
        <v>-2.8E-3</v>
      </c>
      <c r="AA38" s="217">
        <v>-0.53234000000000004</v>
      </c>
      <c r="AB38" s="217">
        <v>-1.0618799999999999</v>
      </c>
      <c r="AC38" s="217">
        <v>-1.5914200000000001</v>
      </c>
      <c r="AD38" s="217">
        <v>-2.1209600000000002</v>
      </c>
      <c r="AE38" s="217">
        <v>-2.6505000000000001</v>
      </c>
      <c r="AF38" s="217">
        <v>-7.8657199999999996</v>
      </c>
      <c r="AG38" s="217">
        <v>-13.08094</v>
      </c>
      <c r="AH38" s="217">
        <v>-18.29616</v>
      </c>
      <c r="AI38" s="217">
        <v>-23.511379999999999</v>
      </c>
      <c r="AJ38" s="217">
        <v>-28.726600000000001</v>
      </c>
      <c r="AK38" s="217">
        <v>-37.606960000000001</v>
      </c>
      <c r="AL38" s="217">
        <v>-46.487319999999997</v>
      </c>
      <c r="AM38" s="217">
        <v>-55.367680000000007</v>
      </c>
      <c r="AN38" s="217">
        <v>-64.248040000000003</v>
      </c>
      <c r="AO38" s="217">
        <v>-73.128399999999999</v>
      </c>
      <c r="AP38" s="217">
        <v>-84.339400000000012</v>
      </c>
      <c r="AQ38" s="217">
        <v>-95.55040000000001</v>
      </c>
      <c r="AR38" s="217">
        <v>-106.76139999999999</v>
      </c>
      <c r="AS38" s="217">
        <v>-117.97239999999999</v>
      </c>
      <c r="AT38" s="217">
        <v>-129.18340000000001</v>
      </c>
      <c r="AU38" s="217">
        <v>-133.09697</v>
      </c>
      <c r="AV38" s="217">
        <v>-137.01053999999999</v>
      </c>
      <c r="AW38" s="217">
        <v>-140.92411000000001</v>
      </c>
      <c r="AX38" s="217">
        <v>-144.83768000000001</v>
      </c>
      <c r="AY38" s="217">
        <v>-148.75125</v>
      </c>
      <c r="AZ38" s="217">
        <v>-152.66481999999999</v>
      </c>
      <c r="BA38" s="217">
        <v>-156.57839000000001</v>
      </c>
      <c r="BB38" s="217">
        <v>-160.49196000000001</v>
      </c>
      <c r="BC38" s="217">
        <v>-164.40553</v>
      </c>
      <c r="BD38" s="217">
        <v>-168.31909999999999</v>
      </c>
      <c r="BE38" s="217">
        <v>-170.52673999999999</v>
      </c>
      <c r="BF38" s="217">
        <v>-172.73437999999999</v>
      </c>
      <c r="BG38" s="217">
        <v>-174.94202000000001</v>
      </c>
      <c r="BH38" s="217">
        <v>-177.14966000000001</v>
      </c>
      <c r="BI38" s="217">
        <v>-179.35730000000001</v>
      </c>
      <c r="BJ38" s="217">
        <v>-181.56494000000001</v>
      </c>
      <c r="BK38" s="217">
        <v>-183.77258</v>
      </c>
      <c r="BL38" s="217">
        <v>-185.98022</v>
      </c>
      <c r="BM38" s="217">
        <v>-188.18786</v>
      </c>
      <c r="BN38" s="217">
        <v>-190.3955</v>
      </c>
      <c r="BO38" s="217">
        <v>-192.22802999999999</v>
      </c>
      <c r="BP38" s="217">
        <v>-194.06056000000001</v>
      </c>
      <c r="BQ38" s="217">
        <v>-195.89309</v>
      </c>
      <c r="BR38" s="217">
        <v>-197.72561999999999</v>
      </c>
      <c r="BS38" s="217">
        <v>-199.55815000000001</v>
      </c>
      <c r="BT38" s="217">
        <v>-201.39068</v>
      </c>
      <c r="BU38" s="217">
        <v>-203.22320999999999</v>
      </c>
      <c r="BV38" s="217">
        <v>-205.05573999999999</v>
      </c>
      <c r="BW38" s="217">
        <v>-206.88827000000001</v>
      </c>
      <c r="BX38" s="217">
        <v>-208.7208</v>
      </c>
      <c r="BY38" s="217">
        <v>-208.70615000000001</v>
      </c>
      <c r="BZ38" s="217">
        <v>-208.69149999999999</v>
      </c>
      <c r="CA38" s="217">
        <v>-208.67685</v>
      </c>
      <c r="CB38" s="217">
        <v>-208.66220000000001</v>
      </c>
      <c r="CC38" s="217">
        <v>-208.64755</v>
      </c>
      <c r="CD38" s="217">
        <v>-208.63290000000001</v>
      </c>
      <c r="CE38" s="217">
        <v>-208.61824999999999</v>
      </c>
      <c r="CF38" s="217">
        <v>-208.6036</v>
      </c>
      <c r="CG38" s="217">
        <v>-208.58895000000001</v>
      </c>
      <c r="CH38" s="217">
        <v>-208.57429999999999</v>
      </c>
    </row>
    <row r="39" spans="2:86" x14ac:dyDescent="0.3">
      <c r="B39" t="s">
        <v>14</v>
      </c>
      <c r="C39" t="s">
        <v>17</v>
      </c>
      <c r="E39" s="217"/>
      <c r="F39" s="217">
        <v>0</v>
      </c>
      <c r="G39" s="217">
        <v>0</v>
      </c>
      <c r="H39" s="217">
        <v>0</v>
      </c>
      <c r="I39" s="217">
        <v>0</v>
      </c>
      <c r="J39" s="217">
        <v>0</v>
      </c>
      <c r="K39" s="217">
        <v>0</v>
      </c>
      <c r="L39" s="217">
        <v>0</v>
      </c>
      <c r="M39" s="217">
        <v>0</v>
      </c>
      <c r="N39" s="217">
        <v>0</v>
      </c>
      <c r="O39" s="217">
        <v>0</v>
      </c>
      <c r="P39" s="217">
        <v>0</v>
      </c>
      <c r="Q39" s="217">
        <v>-5.6000000000000006E-4</v>
      </c>
      <c r="R39" s="217">
        <v>-1.1199999999999999E-3</v>
      </c>
      <c r="S39" s="217">
        <v>-1.6800000000000001E-3</v>
      </c>
      <c r="T39" s="217">
        <v>-2.2399999999999998E-3</v>
      </c>
      <c r="U39" s="217">
        <v>-2.8E-3</v>
      </c>
      <c r="V39" s="217">
        <v>-2.8E-3</v>
      </c>
      <c r="W39" s="217">
        <v>-2.8E-3</v>
      </c>
      <c r="X39" s="217">
        <v>-2.8E-3</v>
      </c>
      <c r="Y39" s="217">
        <v>-2.8E-3</v>
      </c>
      <c r="Z39" s="217">
        <v>-2.8E-3</v>
      </c>
      <c r="AA39" s="217">
        <v>-1.8373999999999999</v>
      </c>
      <c r="AB39" s="217">
        <v>-3.6720000000000002</v>
      </c>
      <c r="AC39" s="217">
        <v>-5.5066000000000006</v>
      </c>
      <c r="AD39" s="217">
        <v>-7.3412000000000006</v>
      </c>
      <c r="AE39" s="217">
        <v>-9.1758000000000006</v>
      </c>
      <c r="AF39" s="217">
        <v>-18.829339999999998</v>
      </c>
      <c r="AG39" s="217">
        <v>-28.482880000000009</v>
      </c>
      <c r="AH39" s="217">
        <v>-38.136420000000001</v>
      </c>
      <c r="AI39" s="217">
        <v>-47.789960000000008</v>
      </c>
      <c r="AJ39" s="217">
        <v>-57.4435</v>
      </c>
      <c r="AK39" s="217">
        <v>-69.249980000000008</v>
      </c>
      <c r="AL39" s="217">
        <v>-81.056460000000015</v>
      </c>
      <c r="AM39" s="217">
        <v>-92.862940000000009</v>
      </c>
      <c r="AN39" s="217">
        <v>-104.66942</v>
      </c>
      <c r="AO39" s="217">
        <v>-116.4759</v>
      </c>
      <c r="AP39" s="217">
        <v>-129.62978000000001</v>
      </c>
      <c r="AQ39" s="217">
        <v>-142.78366</v>
      </c>
      <c r="AR39" s="217">
        <v>-155.93754000000001</v>
      </c>
      <c r="AS39" s="217">
        <v>-169.09142</v>
      </c>
      <c r="AT39" s="217">
        <v>-182.24529999999999</v>
      </c>
      <c r="AU39" s="217">
        <v>-185.75360000000001</v>
      </c>
      <c r="AV39" s="217">
        <v>-189.2619</v>
      </c>
      <c r="AW39" s="217">
        <v>-192.77019999999999</v>
      </c>
      <c r="AX39" s="217">
        <v>-196.27850000000001</v>
      </c>
      <c r="AY39" s="217">
        <v>-199.7868</v>
      </c>
      <c r="AZ39" s="217">
        <v>-203.29509999999999</v>
      </c>
      <c r="BA39" s="217">
        <v>-206.80340000000001</v>
      </c>
      <c r="BB39" s="217">
        <v>-210.3117</v>
      </c>
      <c r="BC39" s="217">
        <v>-213.82</v>
      </c>
      <c r="BD39" s="217">
        <v>-217.32830000000001</v>
      </c>
      <c r="BE39" s="217">
        <v>-218.82955999999999</v>
      </c>
      <c r="BF39" s="217">
        <v>-220.33081999999999</v>
      </c>
      <c r="BG39" s="217">
        <v>-221.8320800000001</v>
      </c>
      <c r="BH39" s="217">
        <v>-223.33333999999999</v>
      </c>
      <c r="BI39" s="217">
        <v>-224.83459999999999</v>
      </c>
      <c r="BJ39" s="217">
        <v>-226.33586</v>
      </c>
      <c r="BK39" s="217">
        <v>-227.83712000000011</v>
      </c>
      <c r="BL39" s="217">
        <v>-229.33838</v>
      </c>
      <c r="BM39" s="217">
        <v>-230.83964</v>
      </c>
      <c r="BN39" s="217">
        <v>-232.3409</v>
      </c>
      <c r="BO39" s="217">
        <v>-234.06236999999999</v>
      </c>
      <c r="BP39" s="217">
        <v>-235.78384</v>
      </c>
      <c r="BQ39" s="217">
        <v>-237.50531000000001</v>
      </c>
      <c r="BR39" s="217">
        <v>-239.22677999999999</v>
      </c>
      <c r="BS39" s="217">
        <v>-240.94825</v>
      </c>
      <c r="BT39" s="217">
        <v>-242.66972000000001</v>
      </c>
      <c r="BU39" s="217">
        <v>-244.39119000000011</v>
      </c>
      <c r="BV39" s="217">
        <v>-246.11266000000001</v>
      </c>
      <c r="BW39" s="217">
        <v>-247.83412999999999</v>
      </c>
      <c r="BX39" s="217">
        <v>-249.5556</v>
      </c>
      <c r="BY39" s="217">
        <v>-249.00650999999999</v>
      </c>
      <c r="BZ39" s="217">
        <v>-248.45742000000001</v>
      </c>
      <c r="CA39" s="217">
        <v>-247.90833000000001</v>
      </c>
      <c r="CB39" s="217">
        <v>-247.35924</v>
      </c>
      <c r="CC39" s="217">
        <v>-246.81014999999999</v>
      </c>
      <c r="CD39" s="217">
        <v>-246.26105999999999</v>
      </c>
      <c r="CE39" s="217">
        <v>-245.71197000000001</v>
      </c>
      <c r="CF39" s="217">
        <v>-245.16288</v>
      </c>
      <c r="CG39" s="217">
        <v>-244.61378999999999</v>
      </c>
      <c r="CH39" s="217">
        <v>-244.06469999999999</v>
      </c>
    </row>
    <row r="40" spans="2:86" x14ac:dyDescent="0.3">
      <c r="B40" t="s">
        <v>14</v>
      </c>
      <c r="C40" t="s">
        <v>83</v>
      </c>
      <c r="E40" s="217"/>
      <c r="F40" s="217">
        <v>0</v>
      </c>
      <c r="G40" s="217">
        <v>0</v>
      </c>
      <c r="H40" s="217">
        <v>0</v>
      </c>
      <c r="I40" s="217">
        <v>0</v>
      </c>
      <c r="J40" s="217">
        <v>0</v>
      </c>
      <c r="K40" s="217">
        <v>0</v>
      </c>
      <c r="L40" s="217">
        <v>0</v>
      </c>
      <c r="M40" s="217">
        <v>0</v>
      </c>
      <c r="N40" s="217">
        <v>0</v>
      </c>
      <c r="O40" s="217">
        <v>0</v>
      </c>
      <c r="P40" s="217">
        <v>0</v>
      </c>
      <c r="Q40" s="217">
        <v>-5.6000000000000006E-4</v>
      </c>
      <c r="R40" s="217">
        <v>-1.1199999999999999E-3</v>
      </c>
      <c r="S40" s="217">
        <v>-1.6800000000000001E-3</v>
      </c>
      <c r="T40" s="217">
        <v>-2.2399999999999998E-3</v>
      </c>
      <c r="U40" s="217">
        <v>-2.8E-3</v>
      </c>
      <c r="V40" s="217">
        <v>-2.8E-3</v>
      </c>
      <c r="W40" s="217">
        <v>-2.8E-3</v>
      </c>
      <c r="X40" s="217">
        <v>-2.8E-3</v>
      </c>
      <c r="Y40" s="217">
        <v>-2.8E-3</v>
      </c>
      <c r="Z40" s="217">
        <v>-2.8E-3</v>
      </c>
      <c r="AA40" s="217">
        <v>-4.57172</v>
      </c>
      <c r="AB40" s="217">
        <v>-9.1406400000000012</v>
      </c>
      <c r="AC40" s="217">
        <v>-13.70956</v>
      </c>
      <c r="AD40" s="217">
        <v>-18.278479999999998</v>
      </c>
      <c r="AE40" s="217">
        <v>-22.8474</v>
      </c>
      <c r="AF40" s="217">
        <v>-33.541220000000003</v>
      </c>
      <c r="AG40" s="217">
        <v>-44.235040000000012</v>
      </c>
      <c r="AH40" s="217">
        <v>-54.928860000000007</v>
      </c>
      <c r="AI40" s="217">
        <v>-65.622680000000003</v>
      </c>
      <c r="AJ40" s="217">
        <v>-76.316500000000005</v>
      </c>
      <c r="AK40" s="217">
        <v>-87.634920000000008</v>
      </c>
      <c r="AL40" s="217">
        <v>-98.953340000000026</v>
      </c>
      <c r="AM40" s="217">
        <v>-110.27176</v>
      </c>
      <c r="AN40" s="217">
        <v>-121.59018</v>
      </c>
      <c r="AO40" s="217">
        <v>-132.90860000000001</v>
      </c>
      <c r="AP40" s="217">
        <v>-146.76604</v>
      </c>
      <c r="AQ40" s="217">
        <v>-160.62348</v>
      </c>
      <c r="AR40" s="217">
        <v>-174.48092</v>
      </c>
      <c r="AS40" s="217">
        <v>-188.33835999999999</v>
      </c>
      <c r="AT40" s="217">
        <v>-202.19579999999999</v>
      </c>
      <c r="AU40" s="217">
        <v>-203.77311</v>
      </c>
      <c r="AV40" s="217">
        <v>-205.35042000000001</v>
      </c>
      <c r="AW40" s="217">
        <v>-206.92773</v>
      </c>
      <c r="AX40" s="217">
        <v>-208.50504000000001</v>
      </c>
      <c r="AY40" s="217">
        <v>-210.08234999999999</v>
      </c>
      <c r="AZ40" s="217">
        <v>-211.65966</v>
      </c>
      <c r="BA40" s="217">
        <v>-213.23697000000001</v>
      </c>
      <c r="BB40" s="217">
        <v>-214.81428</v>
      </c>
      <c r="BC40" s="217">
        <v>-216.39159000000001</v>
      </c>
      <c r="BD40" s="217">
        <v>-217.96889999999999</v>
      </c>
      <c r="BE40" s="217">
        <v>-217.79445999999999</v>
      </c>
      <c r="BF40" s="217">
        <v>-217.62002000000001</v>
      </c>
      <c r="BG40" s="217">
        <v>-217.44558000000001</v>
      </c>
      <c r="BH40" s="217">
        <v>-217.27114</v>
      </c>
      <c r="BI40" s="217">
        <v>-217.0967</v>
      </c>
      <c r="BJ40" s="217">
        <v>-216.92225999999999</v>
      </c>
      <c r="BK40" s="217">
        <v>-216.74781999999999</v>
      </c>
      <c r="BL40" s="217">
        <v>-216.57337999999999</v>
      </c>
      <c r="BM40" s="217">
        <v>-216.39894000000001</v>
      </c>
      <c r="BN40" s="217">
        <v>-216.22450000000001</v>
      </c>
      <c r="BO40" s="217">
        <v>-216.22199000000001</v>
      </c>
      <c r="BP40" s="217">
        <v>-216.21948</v>
      </c>
      <c r="BQ40" s="217">
        <v>-216.21697</v>
      </c>
      <c r="BR40" s="217">
        <v>-216.21446</v>
      </c>
      <c r="BS40" s="217">
        <v>-216.21195</v>
      </c>
      <c r="BT40" s="217">
        <v>-216.20944</v>
      </c>
      <c r="BU40" s="217">
        <v>-216.20693</v>
      </c>
      <c r="BV40" s="217">
        <v>-216.20442</v>
      </c>
      <c r="BW40" s="217">
        <v>-216.20191</v>
      </c>
      <c r="BX40" s="217">
        <v>-216.1994</v>
      </c>
      <c r="BY40" s="217">
        <v>-216.85917000000001</v>
      </c>
      <c r="BZ40" s="217">
        <v>-217.51893999999999</v>
      </c>
      <c r="CA40" s="217">
        <v>-218.17871</v>
      </c>
      <c r="CB40" s="217">
        <v>-218.83848</v>
      </c>
      <c r="CC40" s="217">
        <v>-219.49825000000001</v>
      </c>
      <c r="CD40" s="217">
        <v>-220.15801999999999</v>
      </c>
      <c r="CE40" s="217">
        <v>-220.81779</v>
      </c>
      <c r="CF40" s="217">
        <v>-221.47756000000001</v>
      </c>
      <c r="CG40" s="217">
        <v>-222.13732999999999</v>
      </c>
      <c r="CH40" s="217">
        <v>-222.7971</v>
      </c>
    </row>
    <row r="41" spans="2:86" x14ac:dyDescent="0.3">
      <c r="B41" t="s">
        <v>14</v>
      </c>
      <c r="C41" t="s">
        <v>84</v>
      </c>
      <c r="E41" s="217"/>
      <c r="F41" s="217">
        <v>0</v>
      </c>
      <c r="G41" s="217">
        <v>0</v>
      </c>
      <c r="H41" s="217">
        <v>0</v>
      </c>
      <c r="I41" s="217">
        <v>0</v>
      </c>
      <c r="J41" s="217">
        <v>0</v>
      </c>
      <c r="K41" s="217">
        <v>0</v>
      </c>
      <c r="L41" s="217">
        <v>0</v>
      </c>
      <c r="M41" s="217">
        <v>0</v>
      </c>
      <c r="N41" s="217">
        <v>0</v>
      </c>
      <c r="O41" s="217">
        <v>0</v>
      </c>
      <c r="P41" s="217">
        <v>0</v>
      </c>
      <c r="Q41" s="217">
        <v>-5.6000000000000006E-4</v>
      </c>
      <c r="R41" s="217">
        <v>-1.1199999999999999E-3</v>
      </c>
      <c r="S41" s="217">
        <v>-1.6800000000000001E-3</v>
      </c>
      <c r="T41" s="217">
        <v>-2.2399999999999998E-3</v>
      </c>
      <c r="U41" s="217">
        <v>-2.8E-3</v>
      </c>
      <c r="V41" s="217">
        <v>-2.8E-3</v>
      </c>
      <c r="W41" s="217">
        <v>-2.8E-3</v>
      </c>
      <c r="X41" s="217">
        <v>-2.8E-3</v>
      </c>
      <c r="Y41" s="217">
        <v>-2.8E-3</v>
      </c>
      <c r="Z41" s="217">
        <v>-2.8E-3</v>
      </c>
      <c r="AA41" s="217">
        <v>-4.5358399999999994</v>
      </c>
      <c r="AB41" s="217">
        <v>-9.0688800000000001</v>
      </c>
      <c r="AC41" s="217">
        <v>-13.60192</v>
      </c>
      <c r="AD41" s="217">
        <v>-18.13496</v>
      </c>
      <c r="AE41" s="217">
        <v>-22.667999999999999</v>
      </c>
      <c r="AF41" s="217">
        <v>-33.354239999999997</v>
      </c>
      <c r="AG41" s="217">
        <v>-44.040480000000002</v>
      </c>
      <c r="AH41" s="217">
        <v>-54.726720000000007</v>
      </c>
      <c r="AI41" s="217">
        <v>-65.412959999999998</v>
      </c>
      <c r="AJ41" s="217">
        <v>-76.099199999999996</v>
      </c>
      <c r="AK41" s="217">
        <v>-87.407199999999989</v>
      </c>
      <c r="AL41" s="217">
        <v>-98.71520000000001</v>
      </c>
      <c r="AM41" s="217">
        <v>-110.0232</v>
      </c>
      <c r="AN41" s="217">
        <v>-121.3312</v>
      </c>
      <c r="AO41" s="217">
        <v>-132.63919999999999</v>
      </c>
      <c r="AP41" s="217">
        <v>-146.48236</v>
      </c>
      <c r="AQ41" s="217">
        <v>-160.32552000000001</v>
      </c>
      <c r="AR41" s="217">
        <v>-174.16867999999999</v>
      </c>
      <c r="AS41" s="217">
        <v>-188.01184000000001</v>
      </c>
      <c r="AT41" s="217">
        <v>-201.85499999999999</v>
      </c>
      <c r="AU41" s="217">
        <v>-203.45223999999999</v>
      </c>
      <c r="AV41" s="217">
        <v>-205.04947999999999</v>
      </c>
      <c r="AW41" s="217">
        <v>-206.64671999999999</v>
      </c>
      <c r="AX41" s="217">
        <v>-208.24395999999999</v>
      </c>
      <c r="AY41" s="217">
        <v>-209.84119999999999</v>
      </c>
      <c r="AZ41" s="217">
        <v>-211.43844000000001</v>
      </c>
      <c r="BA41" s="217">
        <v>-213.03568000000001</v>
      </c>
      <c r="BB41" s="217">
        <v>-214.63292000000001</v>
      </c>
      <c r="BC41" s="217">
        <v>-216.23016000000001</v>
      </c>
      <c r="BD41" s="217">
        <v>-217.82740000000001</v>
      </c>
      <c r="BE41" s="217">
        <v>-217.68372000000011</v>
      </c>
      <c r="BF41" s="217">
        <v>-217.54004</v>
      </c>
      <c r="BG41" s="217">
        <v>-217.39635999999999</v>
      </c>
      <c r="BH41" s="217">
        <v>-217.25268</v>
      </c>
      <c r="BI41" s="217">
        <v>-217.10900000000001</v>
      </c>
      <c r="BJ41" s="217">
        <v>-216.96531999999999</v>
      </c>
      <c r="BK41" s="217">
        <v>-216.82164</v>
      </c>
      <c r="BL41" s="217">
        <v>-216.67796000000001</v>
      </c>
      <c r="BM41" s="217">
        <v>-216.53428</v>
      </c>
      <c r="BN41" s="217">
        <v>-216.39060000000001</v>
      </c>
      <c r="BO41" s="217">
        <v>-216.38263000000001</v>
      </c>
      <c r="BP41" s="217">
        <v>-216.37466000000001</v>
      </c>
      <c r="BQ41" s="217">
        <v>-216.36669000000001</v>
      </c>
      <c r="BR41" s="217">
        <v>-216.35872000000001</v>
      </c>
      <c r="BS41" s="217">
        <v>-216.35075000000001</v>
      </c>
      <c r="BT41" s="217">
        <v>-216.34278</v>
      </c>
      <c r="BU41" s="217">
        <v>-216.33481</v>
      </c>
      <c r="BV41" s="217">
        <v>-216.32684</v>
      </c>
      <c r="BW41" s="217">
        <v>-216.31887</v>
      </c>
      <c r="BX41" s="217">
        <v>-216.3109</v>
      </c>
      <c r="BY41" s="217">
        <v>-216.96608000000001</v>
      </c>
      <c r="BZ41" s="217">
        <v>-217.62126000000001</v>
      </c>
      <c r="CA41" s="217">
        <v>-218.27644000000001</v>
      </c>
      <c r="CB41" s="217">
        <v>-218.93162000000001</v>
      </c>
      <c r="CC41" s="217">
        <v>-219.58680000000001</v>
      </c>
      <c r="CD41" s="217">
        <v>-220.24198000000001</v>
      </c>
      <c r="CE41" s="217">
        <v>-220.89716000000001</v>
      </c>
      <c r="CF41" s="217">
        <v>-221.55233999999999</v>
      </c>
      <c r="CG41" s="217">
        <v>-222.20751999999999</v>
      </c>
      <c r="CH41" s="217">
        <v>-222.86269999999999</v>
      </c>
    </row>
    <row r="42" spans="2:86" x14ac:dyDescent="0.3">
      <c r="B42" t="s">
        <v>14</v>
      </c>
      <c r="C42" t="s">
        <v>96</v>
      </c>
      <c r="E42" s="217"/>
      <c r="F42" s="217">
        <v>0</v>
      </c>
      <c r="G42" s="217">
        <v>0</v>
      </c>
      <c r="H42" s="217">
        <v>0</v>
      </c>
      <c r="I42" s="217">
        <v>0</v>
      </c>
      <c r="J42" s="217">
        <v>0</v>
      </c>
      <c r="K42" s="217">
        <v>0</v>
      </c>
      <c r="L42" s="217">
        <v>0</v>
      </c>
      <c r="M42" s="217">
        <v>0</v>
      </c>
      <c r="N42" s="217">
        <v>0</v>
      </c>
      <c r="O42" s="217">
        <v>0</v>
      </c>
      <c r="P42" s="217">
        <v>0</v>
      </c>
      <c r="Q42" s="217">
        <v>-5.6000000000000006E-4</v>
      </c>
      <c r="R42" s="217">
        <v>-1.1199999999999999E-3</v>
      </c>
      <c r="S42" s="217">
        <v>-1.6800000000000001E-3</v>
      </c>
      <c r="T42" s="217">
        <v>-2.2399999999999998E-3</v>
      </c>
      <c r="U42" s="217">
        <v>-2.8E-3</v>
      </c>
      <c r="V42" s="217">
        <v>-2.8E-3</v>
      </c>
      <c r="W42" s="217">
        <v>-2.8E-3</v>
      </c>
      <c r="X42" s="217">
        <v>-2.8E-3</v>
      </c>
      <c r="Y42" s="217">
        <v>-2.8E-3</v>
      </c>
      <c r="Z42" s="217">
        <v>-2.8E-3</v>
      </c>
      <c r="AA42" s="217">
        <v>-0.5702600000000001</v>
      </c>
      <c r="AB42" s="217">
        <v>-1.1377200000000001</v>
      </c>
      <c r="AC42" s="217">
        <v>-1.7051799999999999</v>
      </c>
      <c r="AD42" s="217">
        <v>-2.27264</v>
      </c>
      <c r="AE42" s="217">
        <v>-2.8401000000000001</v>
      </c>
      <c r="AF42" s="217">
        <v>-9.1155000000000008</v>
      </c>
      <c r="AG42" s="217">
        <v>-15.3909</v>
      </c>
      <c r="AH42" s="217">
        <v>-21.66630000000001</v>
      </c>
      <c r="AI42" s="217">
        <v>-27.941700000000001</v>
      </c>
      <c r="AJ42" s="217">
        <v>-34.217100000000002</v>
      </c>
      <c r="AK42" s="217">
        <v>-43.879100000000008</v>
      </c>
      <c r="AL42" s="217">
        <v>-53.541100000000007</v>
      </c>
      <c r="AM42" s="217">
        <v>-63.203100000000013</v>
      </c>
      <c r="AN42" s="217">
        <v>-72.865099999999998</v>
      </c>
      <c r="AO42" s="217">
        <v>-82.527100000000004</v>
      </c>
      <c r="AP42" s="217">
        <v>-96.687939999999998</v>
      </c>
      <c r="AQ42" s="217">
        <v>-110.84878</v>
      </c>
      <c r="AR42" s="217">
        <v>-125.00962</v>
      </c>
      <c r="AS42" s="217">
        <v>-139.17045999999999</v>
      </c>
      <c r="AT42" s="217">
        <v>-153.3313</v>
      </c>
      <c r="AU42" s="217">
        <v>-157.58887999999999</v>
      </c>
      <c r="AV42" s="217">
        <v>-161.84646000000001</v>
      </c>
      <c r="AW42" s="217">
        <v>-166.10404</v>
      </c>
      <c r="AX42" s="217">
        <v>-170.36161999999999</v>
      </c>
      <c r="AY42" s="217">
        <v>-174.61920000000001</v>
      </c>
      <c r="AZ42" s="217">
        <v>-178.87678</v>
      </c>
      <c r="BA42" s="217">
        <v>-183.13435999999999</v>
      </c>
      <c r="BB42" s="217">
        <v>-187.39194000000001</v>
      </c>
      <c r="BC42" s="217">
        <v>-191.64952</v>
      </c>
      <c r="BD42" s="217">
        <v>-195.90710000000001</v>
      </c>
      <c r="BE42" s="217">
        <v>-197.83367000000001</v>
      </c>
      <c r="BF42" s="217">
        <v>-199.76024000000001</v>
      </c>
      <c r="BG42" s="217">
        <v>-201.68681000000001</v>
      </c>
      <c r="BH42" s="217">
        <v>-203.61338000000001</v>
      </c>
      <c r="BI42" s="217">
        <v>-205.53995</v>
      </c>
      <c r="BJ42" s="217">
        <v>-207.46652</v>
      </c>
      <c r="BK42" s="217">
        <v>-209.39309</v>
      </c>
      <c r="BL42" s="217">
        <v>-211.31966</v>
      </c>
      <c r="BM42" s="217">
        <v>-213.24623</v>
      </c>
      <c r="BN42" s="217">
        <v>-215.1728</v>
      </c>
      <c r="BO42" s="217">
        <v>-217.19834</v>
      </c>
      <c r="BP42" s="217">
        <v>-219.22388000000001</v>
      </c>
      <c r="BQ42" s="217">
        <v>-221.24941999999999</v>
      </c>
      <c r="BR42" s="217">
        <v>-223.27495999999999</v>
      </c>
      <c r="BS42" s="217">
        <v>-225.3005</v>
      </c>
      <c r="BT42" s="217">
        <v>-227.32604000000001</v>
      </c>
      <c r="BU42" s="217">
        <v>-229.35158000000001</v>
      </c>
      <c r="BV42" s="217">
        <v>-231.37711999999999</v>
      </c>
      <c r="BW42" s="217">
        <v>-233.40266</v>
      </c>
      <c r="BX42" s="217">
        <v>-235.4282</v>
      </c>
      <c r="BY42" s="217">
        <v>-235.67465000000001</v>
      </c>
      <c r="BZ42" s="217">
        <v>-235.9211</v>
      </c>
      <c r="CA42" s="217">
        <v>-236.16755000000001</v>
      </c>
      <c r="CB42" s="217">
        <v>-236.41399999999999</v>
      </c>
      <c r="CC42" s="217">
        <v>-236.66045</v>
      </c>
      <c r="CD42" s="217">
        <v>-236.90690000000001</v>
      </c>
      <c r="CE42" s="217">
        <v>-237.15334999999999</v>
      </c>
      <c r="CF42" s="217">
        <v>-237.3998</v>
      </c>
      <c r="CG42" s="217">
        <v>-237.64625000000001</v>
      </c>
      <c r="CH42" s="217">
        <v>-237.89269999999999</v>
      </c>
    </row>
    <row r="43" spans="2:86" x14ac:dyDescent="0.3">
      <c r="B43" t="s">
        <v>14</v>
      </c>
      <c r="C43" t="s">
        <v>73</v>
      </c>
      <c r="E43" s="217"/>
      <c r="F43" s="217">
        <v>0</v>
      </c>
      <c r="G43" s="217">
        <v>0</v>
      </c>
      <c r="H43" s="217">
        <v>0</v>
      </c>
      <c r="I43" s="217">
        <v>0</v>
      </c>
      <c r="J43" s="217">
        <v>0</v>
      </c>
      <c r="K43" s="217">
        <v>0</v>
      </c>
      <c r="L43" s="217">
        <v>0</v>
      </c>
      <c r="M43" s="217">
        <v>0</v>
      </c>
      <c r="N43" s="217">
        <v>0</v>
      </c>
      <c r="O43" s="217">
        <v>0</v>
      </c>
      <c r="P43" s="217">
        <v>0</v>
      </c>
      <c r="Q43" s="217">
        <v>-5.6000000000000006E-4</v>
      </c>
      <c r="R43" s="217">
        <v>-1.1199999999999999E-3</v>
      </c>
      <c r="S43" s="217">
        <v>-1.6800000000000001E-3</v>
      </c>
      <c r="T43" s="217">
        <v>-2.2399999999999998E-3</v>
      </c>
      <c r="U43" s="217">
        <v>-2.8E-3</v>
      </c>
      <c r="V43" s="217">
        <v>-2.8E-3</v>
      </c>
      <c r="W43" s="217">
        <v>-2.8E-3</v>
      </c>
      <c r="X43" s="217">
        <v>-2.8E-3</v>
      </c>
      <c r="Y43" s="217">
        <v>-2.8E-3</v>
      </c>
      <c r="Z43" s="217">
        <v>-2.8E-3</v>
      </c>
      <c r="AA43" s="217">
        <v>-0.99420000000000019</v>
      </c>
      <c r="AB43" s="217">
        <v>-1.9856</v>
      </c>
      <c r="AC43" s="217">
        <v>-2.9769999999999999</v>
      </c>
      <c r="AD43" s="217">
        <v>-3.9684000000000008</v>
      </c>
      <c r="AE43" s="217">
        <v>-4.9598000000000004</v>
      </c>
      <c r="AF43" s="217">
        <v>-15.30874</v>
      </c>
      <c r="AG43" s="217">
        <v>-25.657679999999999</v>
      </c>
      <c r="AH43" s="217">
        <v>-36.006620000000012</v>
      </c>
      <c r="AI43" s="217">
        <v>-46.355559999999997</v>
      </c>
      <c r="AJ43" s="217">
        <v>-56.704500000000003</v>
      </c>
      <c r="AK43" s="217">
        <v>-71.014080000000007</v>
      </c>
      <c r="AL43" s="217">
        <v>-85.323660000000018</v>
      </c>
      <c r="AM43" s="217">
        <v>-99.633240000000001</v>
      </c>
      <c r="AN43" s="217">
        <v>-113.94282</v>
      </c>
      <c r="AO43" s="217">
        <v>-128.25239999999999</v>
      </c>
      <c r="AP43" s="217">
        <v>-144.959</v>
      </c>
      <c r="AQ43" s="217">
        <v>-161.66560000000001</v>
      </c>
      <c r="AR43" s="217">
        <v>-178.37219999999999</v>
      </c>
      <c r="AS43" s="217">
        <v>-195.0788</v>
      </c>
      <c r="AT43" s="217">
        <v>-211.78540000000001</v>
      </c>
      <c r="AU43" s="217">
        <v>-215.44578999999999</v>
      </c>
      <c r="AV43" s="217">
        <v>-219.10618000000011</v>
      </c>
      <c r="AW43" s="217">
        <v>-222.76657000000009</v>
      </c>
      <c r="AX43" s="217">
        <v>-226.42696000000001</v>
      </c>
      <c r="AY43" s="217">
        <v>-230.08734999999999</v>
      </c>
      <c r="AZ43" s="217">
        <v>-233.74773999999999</v>
      </c>
      <c r="BA43" s="217">
        <v>-237.40813</v>
      </c>
      <c r="BB43" s="217">
        <v>-241.06852000000001</v>
      </c>
      <c r="BC43" s="217">
        <v>-244.72891000000001</v>
      </c>
      <c r="BD43" s="217">
        <v>-248.38929999999999</v>
      </c>
      <c r="BE43" s="217">
        <v>-249.79338999999999</v>
      </c>
      <c r="BF43" s="217">
        <v>-251.19748000000001</v>
      </c>
      <c r="BG43" s="217">
        <v>-252.60157000000001</v>
      </c>
      <c r="BH43" s="217">
        <v>-254.00566000000001</v>
      </c>
      <c r="BI43" s="217">
        <v>-255.40975</v>
      </c>
      <c r="BJ43" s="217">
        <v>-256.81384000000003</v>
      </c>
      <c r="BK43" s="217">
        <v>-258.21793000000002</v>
      </c>
      <c r="BL43" s="217">
        <v>-259.62202000000002</v>
      </c>
      <c r="BM43" s="217">
        <v>-261.02611000000002</v>
      </c>
      <c r="BN43" s="217">
        <v>-262.43020000000001</v>
      </c>
      <c r="BO43" s="217">
        <v>-263.52404000000001</v>
      </c>
      <c r="BP43" s="217">
        <v>-264.61788000000001</v>
      </c>
      <c r="BQ43" s="217">
        <v>-265.71172000000001</v>
      </c>
      <c r="BR43" s="217">
        <v>-266.80556000000001</v>
      </c>
      <c r="BS43" s="217">
        <v>-267.89940000000001</v>
      </c>
      <c r="BT43" s="217">
        <v>-268.99324000000001</v>
      </c>
      <c r="BU43" s="217">
        <v>-270.08708000000001</v>
      </c>
      <c r="BV43" s="217">
        <v>-271.18092000000001</v>
      </c>
      <c r="BW43" s="217">
        <v>-272.27476000000001</v>
      </c>
      <c r="BX43" s="217">
        <v>-273.36860000000001</v>
      </c>
      <c r="BY43" s="217">
        <v>-272.80045000000001</v>
      </c>
      <c r="BZ43" s="217">
        <v>-272.23230000000001</v>
      </c>
      <c r="CA43" s="217">
        <v>-271.66415000000012</v>
      </c>
      <c r="CB43" s="217">
        <v>-271.096</v>
      </c>
      <c r="CC43" s="217">
        <v>-270.52785</v>
      </c>
      <c r="CD43" s="217">
        <v>-269.9597</v>
      </c>
      <c r="CE43" s="217">
        <v>-269.39155000000011</v>
      </c>
      <c r="CF43" s="217">
        <v>-268.82339999999999</v>
      </c>
      <c r="CG43" s="217">
        <v>-268.25524999999999</v>
      </c>
      <c r="CH43" s="217">
        <v>-267.68709999999999</v>
      </c>
    </row>
    <row r="44" spans="2:86" x14ac:dyDescent="0.3">
      <c r="B44" t="s">
        <v>14</v>
      </c>
      <c r="C44" t="s">
        <v>57</v>
      </c>
      <c r="E44" s="217"/>
      <c r="F44" s="217">
        <v>0</v>
      </c>
      <c r="G44" s="217">
        <v>0</v>
      </c>
      <c r="H44" s="217">
        <v>0</v>
      </c>
      <c r="I44" s="217">
        <v>0</v>
      </c>
      <c r="J44" s="217">
        <v>0</v>
      </c>
      <c r="K44" s="217">
        <v>0</v>
      </c>
      <c r="L44" s="217">
        <v>0</v>
      </c>
      <c r="M44" s="217">
        <v>0</v>
      </c>
      <c r="N44" s="217">
        <v>0</v>
      </c>
      <c r="O44" s="217">
        <v>0</v>
      </c>
      <c r="P44" s="217">
        <v>0</v>
      </c>
      <c r="Q44" s="217">
        <v>-5.6000000000000006E-4</v>
      </c>
      <c r="R44" s="217">
        <v>-1.1199999999999999E-3</v>
      </c>
      <c r="S44" s="217">
        <v>-1.6800000000000001E-3</v>
      </c>
      <c r="T44" s="217">
        <v>-2.2399999999999998E-3</v>
      </c>
      <c r="U44" s="217">
        <v>-2.8E-3</v>
      </c>
      <c r="V44" s="217">
        <v>-2.8E-3</v>
      </c>
      <c r="W44" s="217">
        <v>-2.8E-3</v>
      </c>
      <c r="X44" s="217">
        <v>-2.8E-3</v>
      </c>
      <c r="Y44" s="217">
        <v>-2.8E-3</v>
      </c>
      <c r="Z44" s="217">
        <v>-2.8E-3</v>
      </c>
      <c r="AA44" s="217">
        <v>-3.6524399999999999</v>
      </c>
      <c r="AB44" s="217">
        <v>-7.302080000000001</v>
      </c>
      <c r="AC44" s="217">
        <v>-10.95172</v>
      </c>
      <c r="AD44" s="217">
        <v>-14.60136</v>
      </c>
      <c r="AE44" s="217">
        <v>-18.251000000000001</v>
      </c>
      <c r="AF44" s="217">
        <v>-32.119840000000003</v>
      </c>
      <c r="AG44" s="217">
        <v>-45.988680000000002</v>
      </c>
      <c r="AH44" s="217">
        <v>-59.857520000000022</v>
      </c>
      <c r="AI44" s="217">
        <v>-73.72636</v>
      </c>
      <c r="AJ44" s="217">
        <v>-87.595200000000006</v>
      </c>
      <c r="AK44" s="217">
        <v>-102.90895999999999</v>
      </c>
      <c r="AL44" s="217">
        <v>-118.22272</v>
      </c>
      <c r="AM44" s="217">
        <v>-133.53648000000001</v>
      </c>
      <c r="AN44" s="217">
        <v>-148.85024000000001</v>
      </c>
      <c r="AO44" s="217">
        <v>-164.16399999999999</v>
      </c>
      <c r="AP44" s="217">
        <v>-183.22008</v>
      </c>
      <c r="AQ44" s="217">
        <v>-202.27616</v>
      </c>
      <c r="AR44" s="217">
        <v>-221.33224000000001</v>
      </c>
      <c r="AS44" s="217">
        <v>-240.38831999999999</v>
      </c>
      <c r="AT44" s="217">
        <v>-259.44439999999997</v>
      </c>
      <c r="AU44" s="217">
        <v>-264.71577000000002</v>
      </c>
      <c r="AV44" s="217">
        <v>-269.98714000000001</v>
      </c>
      <c r="AW44" s="217">
        <v>-275.25851</v>
      </c>
      <c r="AX44" s="217">
        <v>-280.52987999999999</v>
      </c>
      <c r="AY44" s="217">
        <v>-285.80124999999998</v>
      </c>
      <c r="AZ44" s="217">
        <v>-291.07261999999997</v>
      </c>
      <c r="BA44" s="217">
        <v>-296.34399000000002</v>
      </c>
      <c r="BB44" s="217">
        <v>-301.61536000000001</v>
      </c>
      <c r="BC44" s="217">
        <v>-306.88673</v>
      </c>
      <c r="BD44" s="217">
        <v>-312.15809999999999</v>
      </c>
      <c r="BE44" s="217">
        <v>-311.58301999999998</v>
      </c>
      <c r="BF44" s="217">
        <v>-311.00794000000002</v>
      </c>
      <c r="BG44" s="217">
        <v>-310.43286000000001</v>
      </c>
      <c r="BH44" s="217">
        <v>-309.85777999999999</v>
      </c>
      <c r="BI44" s="217">
        <v>-309.28269999999998</v>
      </c>
      <c r="BJ44" s="217">
        <v>-308.70762000000002</v>
      </c>
      <c r="BK44" s="217">
        <v>-308.13254000000012</v>
      </c>
      <c r="BL44" s="217">
        <v>-307.55745999999999</v>
      </c>
      <c r="BM44" s="217">
        <v>-306.98237999999998</v>
      </c>
      <c r="BN44" s="217">
        <v>-306.40730000000002</v>
      </c>
      <c r="BO44" s="217">
        <v>-309.18617999999998</v>
      </c>
      <c r="BP44" s="217">
        <v>-311.96505999999999</v>
      </c>
      <c r="BQ44" s="217">
        <v>-314.74394000000012</v>
      </c>
      <c r="BR44" s="217">
        <v>-317.52282000000002</v>
      </c>
      <c r="BS44" s="217">
        <v>-320.30169999999998</v>
      </c>
      <c r="BT44" s="217">
        <v>-323.08058</v>
      </c>
      <c r="BU44" s="217">
        <v>-325.85946000000001</v>
      </c>
      <c r="BV44" s="217">
        <v>-328.63834000000003</v>
      </c>
      <c r="BW44" s="217">
        <v>-331.41721999999999</v>
      </c>
      <c r="BX44" s="217">
        <v>-334.1961</v>
      </c>
      <c r="BY44" s="217">
        <v>-333.78802000000002</v>
      </c>
      <c r="BZ44" s="217">
        <v>-333.37993999999998</v>
      </c>
      <c r="CA44" s="217">
        <v>-332.97185999999999</v>
      </c>
      <c r="CB44" s="217">
        <v>-332.56378000000012</v>
      </c>
      <c r="CC44" s="217">
        <v>-332.15570000000002</v>
      </c>
      <c r="CD44" s="217">
        <v>-331.74761999999998</v>
      </c>
      <c r="CE44" s="217">
        <v>-331.33954000000011</v>
      </c>
      <c r="CF44" s="217">
        <v>-330.93146000000002</v>
      </c>
      <c r="CG44" s="217">
        <v>-330.52337999999997</v>
      </c>
      <c r="CH44" s="217">
        <v>-330.11529999999999</v>
      </c>
    </row>
    <row r="45" spans="2:86" x14ac:dyDescent="0.3">
      <c r="B45" t="s">
        <v>60</v>
      </c>
      <c r="C45" t="s">
        <v>95</v>
      </c>
      <c r="E45" s="217"/>
      <c r="F45" s="217">
        <v>0</v>
      </c>
      <c r="G45" s="217">
        <v>0</v>
      </c>
      <c r="H45" s="217">
        <v>0</v>
      </c>
      <c r="I45" s="217">
        <v>0</v>
      </c>
      <c r="J45" s="217">
        <v>0</v>
      </c>
      <c r="K45" s="217">
        <v>0</v>
      </c>
      <c r="L45" s="217">
        <v>-1.6000000000000001E-4</v>
      </c>
      <c r="M45" s="217">
        <v>-3.2000000000000003E-4</v>
      </c>
      <c r="N45" s="217">
        <v>-4.8000000000000012E-4</v>
      </c>
      <c r="O45" s="217">
        <v>-6.4000000000000005E-4</v>
      </c>
      <c r="P45" s="217">
        <v>-8.0000000000000004E-4</v>
      </c>
      <c r="Q45" s="217">
        <v>-1.2199999999999999E-3</v>
      </c>
      <c r="R45" s="217">
        <v>-1.64E-3</v>
      </c>
      <c r="S45" s="217">
        <v>-2.0600000000000002E-3</v>
      </c>
      <c r="T45" s="217">
        <v>-2.48E-3</v>
      </c>
      <c r="U45" s="217">
        <v>-2.8999999999999998E-3</v>
      </c>
      <c r="V45" s="217">
        <v>-3.16E-3</v>
      </c>
      <c r="W45" s="217">
        <v>-3.4199999999999999E-3</v>
      </c>
      <c r="X45" s="217">
        <v>-3.6800000000000001E-3</v>
      </c>
      <c r="Y45" s="217">
        <v>-3.9399999999999999E-3</v>
      </c>
      <c r="Z45" s="217">
        <v>-4.1999999999999997E-3</v>
      </c>
      <c r="AA45" s="217">
        <v>-0.56586000000000003</v>
      </c>
      <c r="AB45" s="217">
        <v>-1.1275200000000001</v>
      </c>
      <c r="AC45" s="217">
        <v>-1.6891799999999999</v>
      </c>
      <c r="AD45" s="217">
        <v>-2.2508400000000002</v>
      </c>
      <c r="AE45" s="217">
        <v>-2.8125</v>
      </c>
      <c r="AF45" s="217">
        <v>-4.7068000000000003</v>
      </c>
      <c r="AG45" s="217">
        <v>-6.6011000000000006</v>
      </c>
      <c r="AH45" s="217">
        <v>-8.4954000000000018</v>
      </c>
      <c r="AI45" s="217">
        <v>-10.389699999999999</v>
      </c>
      <c r="AJ45" s="217">
        <v>-12.284000000000001</v>
      </c>
      <c r="AK45" s="217">
        <v>-16.224879999999999</v>
      </c>
      <c r="AL45" s="217">
        <v>-20.165759999999999</v>
      </c>
      <c r="AM45" s="217">
        <v>-24.106640000000009</v>
      </c>
      <c r="AN45" s="217">
        <v>-28.047519999999999</v>
      </c>
      <c r="AO45" s="217">
        <v>-31.988399999999999</v>
      </c>
      <c r="AP45" s="217">
        <v>-35.829059999999998</v>
      </c>
      <c r="AQ45" s="217">
        <v>-39.669720000000012</v>
      </c>
      <c r="AR45" s="217">
        <v>-43.510379999999998</v>
      </c>
      <c r="AS45" s="217">
        <v>-47.351039999999998</v>
      </c>
      <c r="AT45" s="217">
        <v>-51.191699999999997</v>
      </c>
      <c r="AU45" s="217">
        <v>-53.345529999999997</v>
      </c>
      <c r="AV45" s="217">
        <v>-55.499360000000003</v>
      </c>
      <c r="AW45" s="217">
        <v>-57.653190000000009</v>
      </c>
      <c r="AX45" s="217">
        <v>-59.807020000000001</v>
      </c>
      <c r="AY45" s="217">
        <v>-61.960850000000001</v>
      </c>
      <c r="AZ45" s="217">
        <v>-64.114680000000007</v>
      </c>
      <c r="BA45" s="217">
        <v>-66.268510000000006</v>
      </c>
      <c r="BB45" s="217">
        <v>-68.42234000000002</v>
      </c>
      <c r="BC45" s="217">
        <v>-70.576170000000005</v>
      </c>
      <c r="BD45" s="217">
        <v>-72.73</v>
      </c>
      <c r="BE45" s="217">
        <v>-73.60363000000001</v>
      </c>
      <c r="BF45" s="217">
        <v>-74.477260000000015</v>
      </c>
      <c r="BG45" s="217">
        <v>-75.350890000000007</v>
      </c>
      <c r="BH45" s="217">
        <v>-76.224520000000012</v>
      </c>
      <c r="BI45" s="217">
        <v>-77.098150000000004</v>
      </c>
      <c r="BJ45" s="217">
        <v>-77.97178000000001</v>
      </c>
      <c r="BK45" s="217">
        <v>-78.845410000000015</v>
      </c>
      <c r="BL45" s="217">
        <v>-79.719040000000007</v>
      </c>
      <c r="BM45" s="217">
        <v>-80.592669999999998</v>
      </c>
      <c r="BN45" s="217">
        <v>-81.466300000000004</v>
      </c>
      <c r="BO45" s="217">
        <v>-82.72290000000001</v>
      </c>
      <c r="BP45" s="217">
        <v>-83.979500000000016</v>
      </c>
      <c r="BQ45" s="217">
        <v>-85.236100000000008</v>
      </c>
      <c r="BR45" s="217">
        <v>-86.492700000000013</v>
      </c>
      <c r="BS45" s="217">
        <v>-87.749300000000005</v>
      </c>
      <c r="BT45" s="217">
        <v>-89.005900000000011</v>
      </c>
      <c r="BU45" s="217">
        <v>-90.262500000000017</v>
      </c>
      <c r="BV45" s="217">
        <v>-91.519100000000009</v>
      </c>
      <c r="BW45" s="217">
        <v>-92.775700000000001</v>
      </c>
      <c r="BX45" s="217">
        <v>-94.032300000000006</v>
      </c>
      <c r="BY45" s="217">
        <v>-95.117650000000012</v>
      </c>
      <c r="BZ45" s="217">
        <v>-96.203000000000017</v>
      </c>
      <c r="CA45" s="217">
        <v>-97.288350000000008</v>
      </c>
      <c r="CB45" s="217">
        <v>-98.373700000000014</v>
      </c>
      <c r="CC45" s="217">
        <v>-99.459050000000005</v>
      </c>
      <c r="CD45" s="217">
        <v>-100.5444</v>
      </c>
      <c r="CE45" s="217">
        <v>-101.62975</v>
      </c>
      <c r="CF45" s="217">
        <v>-102.71510000000001</v>
      </c>
      <c r="CG45" s="217">
        <v>-103.80045</v>
      </c>
      <c r="CH45" s="217">
        <v>-104.8858</v>
      </c>
    </row>
    <row r="46" spans="2:86" x14ac:dyDescent="0.3">
      <c r="B46" t="s">
        <v>60</v>
      </c>
      <c r="C46" t="s">
        <v>75</v>
      </c>
      <c r="E46" s="217"/>
      <c r="F46" s="217">
        <v>0</v>
      </c>
      <c r="G46" s="217">
        <v>0</v>
      </c>
      <c r="H46" s="217">
        <v>0</v>
      </c>
      <c r="I46" s="217">
        <v>0</v>
      </c>
      <c r="J46" s="217">
        <v>0</v>
      </c>
      <c r="K46" s="217">
        <v>0</v>
      </c>
      <c r="L46" s="217">
        <v>-2.0000000000000001E-4</v>
      </c>
      <c r="M46" s="217">
        <v>-4.0000000000000002E-4</v>
      </c>
      <c r="N46" s="217">
        <v>-6.0000000000000006E-4</v>
      </c>
      <c r="O46" s="217">
        <v>-8.0000000000000004E-4</v>
      </c>
      <c r="P46" s="217">
        <v>-1E-3</v>
      </c>
      <c r="Q46" s="217">
        <v>-1.3799999999999999E-3</v>
      </c>
      <c r="R46" s="217">
        <v>-1.7600000000000001E-3</v>
      </c>
      <c r="S46" s="217">
        <v>-2.14E-3</v>
      </c>
      <c r="T46" s="217">
        <v>-2.5200000000000001E-3</v>
      </c>
      <c r="U46" s="217">
        <v>-2.8999999999999998E-3</v>
      </c>
      <c r="V46" s="217">
        <v>-3.0799999999999998E-3</v>
      </c>
      <c r="W46" s="217">
        <v>-3.2599999999999999E-3</v>
      </c>
      <c r="X46" s="217">
        <v>-3.4399999999999999E-3</v>
      </c>
      <c r="Y46" s="217">
        <v>-3.62E-3</v>
      </c>
      <c r="Z46" s="217">
        <v>-3.8E-3</v>
      </c>
      <c r="AA46" s="217">
        <v>-0.78648000000000007</v>
      </c>
      <c r="AB46" s="217">
        <v>-1.5691600000000001</v>
      </c>
      <c r="AC46" s="217">
        <v>-2.351840000000001</v>
      </c>
      <c r="AD46" s="217">
        <v>-3.1345200000000002</v>
      </c>
      <c r="AE46" s="217">
        <v>-3.9171999999999998</v>
      </c>
      <c r="AF46" s="217">
        <v>-4.8197999999999999</v>
      </c>
      <c r="AG46" s="217">
        <v>-5.7224000000000004</v>
      </c>
      <c r="AH46" s="217">
        <v>-6.6250000000000009</v>
      </c>
      <c r="AI46" s="217">
        <v>-7.5275999999999996</v>
      </c>
      <c r="AJ46" s="217">
        <v>-8.4301999999999992</v>
      </c>
      <c r="AK46" s="217">
        <v>-9.062380000000001</v>
      </c>
      <c r="AL46" s="217">
        <v>-9.694560000000001</v>
      </c>
      <c r="AM46" s="217">
        <v>-10.326739999999999</v>
      </c>
      <c r="AN46" s="217">
        <v>-10.958920000000001</v>
      </c>
      <c r="AO46" s="217">
        <v>-11.591100000000001</v>
      </c>
      <c r="AP46" s="217">
        <v>-12.18632</v>
      </c>
      <c r="AQ46" s="217">
        <v>-12.78154</v>
      </c>
      <c r="AR46" s="217">
        <v>-13.376760000000001</v>
      </c>
      <c r="AS46" s="217">
        <v>-13.97198</v>
      </c>
      <c r="AT46" s="217">
        <v>-14.5672</v>
      </c>
      <c r="AU46" s="217">
        <v>-14.544</v>
      </c>
      <c r="AV46" s="217">
        <v>-14.520799999999999</v>
      </c>
      <c r="AW46" s="217">
        <v>-14.4976</v>
      </c>
      <c r="AX46" s="217">
        <v>-14.474399999999999</v>
      </c>
      <c r="AY46" s="217">
        <v>-14.4512</v>
      </c>
      <c r="AZ46" s="217">
        <v>-14.428000000000001</v>
      </c>
      <c r="BA46" s="217">
        <v>-14.4048</v>
      </c>
      <c r="BB46" s="217">
        <v>-14.381600000000001</v>
      </c>
      <c r="BC46" s="217">
        <v>-14.3584</v>
      </c>
      <c r="BD46" s="217">
        <v>-14.3352</v>
      </c>
      <c r="BE46" s="217">
        <v>-14.06964</v>
      </c>
      <c r="BF46" s="217">
        <v>-13.804080000000001</v>
      </c>
      <c r="BG46" s="217">
        <v>-13.53852</v>
      </c>
      <c r="BH46" s="217">
        <v>-13.272959999999999</v>
      </c>
      <c r="BI46" s="217">
        <v>-13.007400000000001</v>
      </c>
      <c r="BJ46" s="217">
        <v>-12.74184</v>
      </c>
      <c r="BK46" s="217">
        <v>-12.476279999999999</v>
      </c>
      <c r="BL46" s="217">
        <v>-12.21072</v>
      </c>
      <c r="BM46" s="217">
        <v>-11.94516</v>
      </c>
      <c r="BN46" s="217">
        <v>-11.679600000000001</v>
      </c>
      <c r="BO46" s="217">
        <v>-11.72175</v>
      </c>
      <c r="BP46" s="217">
        <v>-11.7639</v>
      </c>
      <c r="BQ46" s="217">
        <v>-11.806050000000001</v>
      </c>
      <c r="BR46" s="217">
        <v>-11.8482</v>
      </c>
      <c r="BS46" s="217">
        <v>-11.89035</v>
      </c>
      <c r="BT46" s="217">
        <v>-11.932499999999999</v>
      </c>
      <c r="BU46" s="217">
        <v>-11.97465</v>
      </c>
      <c r="BV46" s="217">
        <v>-12.0168</v>
      </c>
      <c r="BW46" s="217">
        <v>-12.058949999999999</v>
      </c>
      <c r="BX46" s="217">
        <v>-12.101100000000001</v>
      </c>
      <c r="BY46" s="217">
        <v>-12.3439</v>
      </c>
      <c r="BZ46" s="217">
        <v>-12.5867</v>
      </c>
      <c r="CA46" s="217">
        <v>-12.829499999999999</v>
      </c>
      <c r="CB46" s="217">
        <v>-13.0723</v>
      </c>
      <c r="CC46" s="217">
        <v>-13.315099999999999</v>
      </c>
      <c r="CD46" s="217">
        <v>-13.5579</v>
      </c>
      <c r="CE46" s="217">
        <v>-13.800700000000001</v>
      </c>
      <c r="CF46" s="217">
        <v>-14.0435</v>
      </c>
      <c r="CG46" s="217">
        <v>-14.286300000000001</v>
      </c>
      <c r="CH46" s="217">
        <v>-14.5291</v>
      </c>
    </row>
    <row r="47" spans="2:86" x14ac:dyDescent="0.3">
      <c r="B47" t="s">
        <v>60</v>
      </c>
      <c r="C47" t="s">
        <v>91</v>
      </c>
      <c r="E47" s="217"/>
      <c r="F47" s="217">
        <v>0</v>
      </c>
      <c r="G47" s="217">
        <v>0</v>
      </c>
      <c r="H47" s="217">
        <v>0</v>
      </c>
      <c r="I47" s="217">
        <v>0</v>
      </c>
      <c r="J47" s="217">
        <v>0</v>
      </c>
      <c r="K47" s="217">
        <v>0</v>
      </c>
      <c r="L47" s="217">
        <v>-1.6000000000000001E-4</v>
      </c>
      <c r="M47" s="217">
        <v>-3.2000000000000003E-4</v>
      </c>
      <c r="N47" s="217">
        <v>-4.8000000000000012E-4</v>
      </c>
      <c r="O47" s="217">
        <v>-6.4000000000000005E-4</v>
      </c>
      <c r="P47" s="217">
        <v>-8.0000000000000004E-4</v>
      </c>
      <c r="Q47" s="217">
        <v>-1.2199999999999999E-3</v>
      </c>
      <c r="R47" s="217">
        <v>-1.64E-3</v>
      </c>
      <c r="S47" s="217">
        <v>-2.0600000000000002E-3</v>
      </c>
      <c r="T47" s="217">
        <v>-2.48E-3</v>
      </c>
      <c r="U47" s="217">
        <v>-2.8999999999999998E-3</v>
      </c>
      <c r="V47" s="217">
        <v>-3.1800000000000001E-3</v>
      </c>
      <c r="W47" s="217">
        <v>-3.46E-3</v>
      </c>
      <c r="X47" s="217">
        <v>-3.7399999999999998E-3</v>
      </c>
      <c r="Y47" s="217">
        <v>-4.0200000000000001E-3</v>
      </c>
      <c r="Z47" s="217">
        <v>-4.3E-3</v>
      </c>
      <c r="AA47" s="217">
        <v>-3.0754800000000002</v>
      </c>
      <c r="AB47" s="217">
        <v>-6.1466600000000007</v>
      </c>
      <c r="AC47" s="217">
        <v>-9.2178400000000025</v>
      </c>
      <c r="AD47" s="217">
        <v>-12.289020000000001</v>
      </c>
      <c r="AE47" s="217">
        <v>-15.360200000000001</v>
      </c>
      <c r="AF47" s="217">
        <v>-19.876259999999998</v>
      </c>
      <c r="AG47" s="217">
        <v>-24.392320000000009</v>
      </c>
      <c r="AH47" s="217">
        <v>-28.908380000000001</v>
      </c>
      <c r="AI47" s="217">
        <v>-33.424439999999997</v>
      </c>
      <c r="AJ47" s="217">
        <v>-37.9405</v>
      </c>
      <c r="AK47" s="217">
        <v>-42.417760000000001</v>
      </c>
      <c r="AL47" s="217">
        <v>-46.895020000000002</v>
      </c>
      <c r="AM47" s="217">
        <v>-51.372280000000003</v>
      </c>
      <c r="AN47" s="217">
        <v>-55.849539999999998</v>
      </c>
      <c r="AO47" s="217">
        <v>-60.326799999999999</v>
      </c>
      <c r="AP47" s="217">
        <v>-64.259360000000001</v>
      </c>
      <c r="AQ47" s="217">
        <v>-68.19192000000001</v>
      </c>
      <c r="AR47" s="217">
        <v>-72.124480000000005</v>
      </c>
      <c r="AS47" s="217">
        <v>-76.057040000000001</v>
      </c>
      <c r="AT47" s="217">
        <v>-79.989599999999996</v>
      </c>
      <c r="AU47" s="217">
        <v>-81.181520000000006</v>
      </c>
      <c r="AV47" s="217">
        <v>-82.373440000000002</v>
      </c>
      <c r="AW47" s="217">
        <v>-83.565359999999998</v>
      </c>
      <c r="AX47" s="217">
        <v>-84.757280000000009</v>
      </c>
      <c r="AY47" s="217">
        <v>-85.94919999999999</v>
      </c>
      <c r="AZ47" s="217">
        <v>-87.141120000000001</v>
      </c>
      <c r="BA47" s="217">
        <v>-88.333040000000011</v>
      </c>
      <c r="BB47" s="217">
        <v>-89.524960000000007</v>
      </c>
      <c r="BC47" s="217">
        <v>-90.716880000000003</v>
      </c>
      <c r="BD47" s="217">
        <v>-91.908799999999999</v>
      </c>
      <c r="BE47" s="217">
        <v>-91.562150000000003</v>
      </c>
      <c r="BF47" s="217">
        <v>-91.215500000000006</v>
      </c>
      <c r="BG47" s="217">
        <v>-90.868850000000009</v>
      </c>
      <c r="BH47" s="217">
        <v>-90.522199999999998</v>
      </c>
      <c r="BI47" s="217">
        <v>-90.175550000000001</v>
      </c>
      <c r="BJ47" s="217">
        <v>-89.828900000000004</v>
      </c>
      <c r="BK47" s="217">
        <v>-89.482250000000022</v>
      </c>
      <c r="BL47" s="217">
        <v>-89.135600000000011</v>
      </c>
      <c r="BM47" s="217">
        <v>-88.788950000000014</v>
      </c>
      <c r="BN47" s="217">
        <v>-88.442300000000003</v>
      </c>
      <c r="BO47" s="217">
        <v>-88.694240000000008</v>
      </c>
      <c r="BP47" s="217">
        <v>-88.946180000000012</v>
      </c>
      <c r="BQ47" s="217">
        <v>-89.198120000000017</v>
      </c>
      <c r="BR47" s="217">
        <v>-89.450060000000008</v>
      </c>
      <c r="BS47" s="217">
        <v>-89.701999999999998</v>
      </c>
      <c r="BT47" s="217">
        <v>-89.953940000000003</v>
      </c>
      <c r="BU47" s="217">
        <v>-90.205880000000008</v>
      </c>
      <c r="BV47" s="217">
        <v>-90.457819999999998</v>
      </c>
      <c r="BW47" s="217">
        <v>-90.709759999999989</v>
      </c>
      <c r="BX47" s="217">
        <v>-90.961699999999993</v>
      </c>
      <c r="BY47" s="217">
        <v>-91.571419999999989</v>
      </c>
      <c r="BZ47" s="217">
        <v>-92.181139999999999</v>
      </c>
      <c r="CA47" s="217">
        <v>-92.790860000000009</v>
      </c>
      <c r="CB47" s="217">
        <v>-93.400580000000005</v>
      </c>
      <c r="CC47" s="217">
        <v>-94.010300000000001</v>
      </c>
      <c r="CD47" s="217">
        <v>-94.620020000000011</v>
      </c>
      <c r="CE47" s="217">
        <v>-95.229740000000007</v>
      </c>
      <c r="CF47" s="217">
        <v>-95.839460000000003</v>
      </c>
      <c r="CG47" s="217">
        <v>-96.449179999999998</v>
      </c>
      <c r="CH47" s="217">
        <v>-97.058899999999994</v>
      </c>
    </row>
    <row r="48" spans="2:86" x14ac:dyDescent="0.3">
      <c r="B48" t="s">
        <v>60</v>
      </c>
      <c r="C48" t="s">
        <v>92</v>
      </c>
      <c r="E48" s="217"/>
      <c r="F48" s="217">
        <v>0</v>
      </c>
      <c r="G48" s="217">
        <v>0</v>
      </c>
      <c r="H48" s="217">
        <v>0</v>
      </c>
      <c r="I48" s="217">
        <v>0</v>
      </c>
      <c r="J48" s="217">
        <v>0</v>
      </c>
      <c r="K48" s="217">
        <v>0</v>
      </c>
      <c r="L48" s="217">
        <v>-2.0000000000000001E-4</v>
      </c>
      <c r="M48" s="217">
        <v>-4.0000000000000002E-4</v>
      </c>
      <c r="N48" s="217">
        <v>-6.0000000000000006E-4</v>
      </c>
      <c r="O48" s="217">
        <v>-8.0000000000000004E-4</v>
      </c>
      <c r="P48" s="217">
        <v>-1E-3</v>
      </c>
      <c r="Q48" s="217">
        <v>-1.3799999999999999E-3</v>
      </c>
      <c r="R48" s="217">
        <v>-1.7600000000000001E-3</v>
      </c>
      <c r="S48" s="217">
        <v>-2.14E-3</v>
      </c>
      <c r="T48" s="217">
        <v>-2.5200000000000001E-3</v>
      </c>
      <c r="U48" s="217">
        <v>-2.8999999999999998E-3</v>
      </c>
      <c r="V48" s="217">
        <v>-3.0799999999999998E-3</v>
      </c>
      <c r="W48" s="217">
        <v>-3.2599999999999999E-3</v>
      </c>
      <c r="X48" s="217">
        <v>-3.4399999999999999E-3</v>
      </c>
      <c r="Y48" s="217">
        <v>-3.62E-3</v>
      </c>
      <c r="Z48" s="217">
        <v>-3.8E-3</v>
      </c>
      <c r="AA48" s="217">
        <v>-0.14762</v>
      </c>
      <c r="AB48" s="217">
        <v>-0.29143999999999998</v>
      </c>
      <c r="AC48" s="217">
        <v>-0.43526000000000009</v>
      </c>
      <c r="AD48" s="217">
        <v>-0.57908000000000004</v>
      </c>
      <c r="AE48" s="217">
        <v>-0.72289999999999999</v>
      </c>
      <c r="AF48" s="217">
        <v>-1.9276800000000001</v>
      </c>
      <c r="AG48" s="217">
        <v>-3.13246</v>
      </c>
      <c r="AH48" s="217">
        <v>-4.3372400000000004</v>
      </c>
      <c r="AI48" s="217">
        <v>-5.5420200000000008</v>
      </c>
      <c r="AJ48" s="217">
        <v>-6.7468000000000004</v>
      </c>
      <c r="AK48" s="217">
        <v>-9.5914800000000007</v>
      </c>
      <c r="AL48" s="217">
        <v>-12.436159999999999</v>
      </c>
      <c r="AM48" s="217">
        <v>-15.28084</v>
      </c>
      <c r="AN48" s="217">
        <v>-18.125520000000002</v>
      </c>
      <c r="AO48" s="217">
        <v>-20.970199999999998</v>
      </c>
      <c r="AP48" s="217">
        <v>-23.957599999999999</v>
      </c>
      <c r="AQ48" s="217">
        <v>-26.945</v>
      </c>
      <c r="AR48" s="217">
        <v>-29.932400000000008</v>
      </c>
      <c r="AS48" s="217">
        <v>-32.919800000000002</v>
      </c>
      <c r="AT48" s="217">
        <v>-35.907200000000003</v>
      </c>
      <c r="AU48" s="217">
        <v>-37.534760000000013</v>
      </c>
      <c r="AV48" s="217">
        <v>-39.162320000000008</v>
      </c>
      <c r="AW48" s="217">
        <v>-40.789880000000011</v>
      </c>
      <c r="AX48" s="217">
        <v>-42.417440000000013</v>
      </c>
      <c r="AY48" s="217">
        <v>-44.045000000000002</v>
      </c>
      <c r="AZ48" s="217">
        <v>-45.672559999999997</v>
      </c>
      <c r="BA48" s="217">
        <v>-47.300120000000007</v>
      </c>
      <c r="BB48" s="217">
        <v>-48.927680000000009</v>
      </c>
      <c r="BC48" s="217">
        <v>-50.555239999999998</v>
      </c>
      <c r="BD48" s="217">
        <v>-52.1828</v>
      </c>
      <c r="BE48" s="217">
        <v>-53.050280000000001</v>
      </c>
      <c r="BF48" s="217">
        <v>-53.917760000000001</v>
      </c>
      <c r="BG48" s="217">
        <v>-54.785240000000009</v>
      </c>
      <c r="BH48" s="217">
        <v>-55.652720000000002</v>
      </c>
      <c r="BI48" s="217">
        <v>-56.520200000000003</v>
      </c>
      <c r="BJ48" s="217">
        <v>-57.387680000000003</v>
      </c>
      <c r="BK48" s="217">
        <v>-58.255160000000011</v>
      </c>
      <c r="BL48" s="217">
        <v>-59.122639999999997</v>
      </c>
      <c r="BM48" s="217">
        <v>-59.990119999999997</v>
      </c>
      <c r="BN48" s="217">
        <v>-60.857599999999998</v>
      </c>
      <c r="BO48" s="217">
        <v>-62.049140000000001</v>
      </c>
      <c r="BP48" s="217">
        <v>-63.240679999999998</v>
      </c>
      <c r="BQ48" s="217">
        <v>-64.432220000000001</v>
      </c>
      <c r="BR48" s="217">
        <v>-65.623760000000004</v>
      </c>
      <c r="BS48" s="217">
        <v>-66.815299999999993</v>
      </c>
      <c r="BT48" s="217">
        <v>-68.006839999999997</v>
      </c>
      <c r="BU48" s="217">
        <v>-69.19838</v>
      </c>
      <c r="BV48" s="217">
        <v>-70.389920000000004</v>
      </c>
      <c r="BW48" s="217">
        <v>-71.581460000000007</v>
      </c>
      <c r="BX48" s="217">
        <v>-72.772999999999996</v>
      </c>
      <c r="BY48" s="217">
        <v>-74.203720000000004</v>
      </c>
      <c r="BZ48" s="217">
        <v>-75.634440000000012</v>
      </c>
      <c r="CA48" s="217">
        <v>-77.06516000000002</v>
      </c>
      <c r="CB48" s="217">
        <v>-78.49588</v>
      </c>
      <c r="CC48" s="217">
        <v>-79.926600000000008</v>
      </c>
      <c r="CD48" s="217">
        <v>-81.357320000000016</v>
      </c>
      <c r="CE48" s="217">
        <v>-82.788040000000024</v>
      </c>
      <c r="CF48" s="217">
        <v>-84.218760000000003</v>
      </c>
      <c r="CG48" s="217">
        <v>-85.649480000000011</v>
      </c>
      <c r="CH48" s="217">
        <v>-87.080200000000005</v>
      </c>
    </row>
    <row r="49" spans="2:86" x14ac:dyDescent="0.3">
      <c r="B49" t="s">
        <v>60</v>
      </c>
      <c r="C49" t="s">
        <v>93</v>
      </c>
      <c r="E49" s="217"/>
      <c r="F49" s="217">
        <v>0</v>
      </c>
      <c r="G49" s="217">
        <v>0</v>
      </c>
      <c r="H49" s="217">
        <v>0</v>
      </c>
      <c r="I49" s="217">
        <v>0</v>
      </c>
      <c r="J49" s="217">
        <v>0</v>
      </c>
      <c r="K49" s="217">
        <v>0</v>
      </c>
      <c r="L49" s="217">
        <v>-1.2E-4</v>
      </c>
      <c r="M49" s="217">
        <v>-2.4000000000000001E-4</v>
      </c>
      <c r="N49" s="217">
        <v>-3.6000000000000002E-4</v>
      </c>
      <c r="O49" s="217">
        <v>-4.8000000000000001E-4</v>
      </c>
      <c r="P49" s="217">
        <v>-5.9999999999999995E-4</v>
      </c>
      <c r="Q49" s="217">
        <v>-1.06E-3</v>
      </c>
      <c r="R49" s="217">
        <v>-1.5200000000000001E-3</v>
      </c>
      <c r="S49" s="217">
        <v>-1.98E-3</v>
      </c>
      <c r="T49" s="217">
        <v>-2.4399999999999999E-3</v>
      </c>
      <c r="U49" s="217">
        <v>-2.8999999999999998E-3</v>
      </c>
      <c r="V49" s="217">
        <v>-3.2399999999999998E-3</v>
      </c>
      <c r="W49" s="217">
        <v>-3.5799999999999998E-3</v>
      </c>
      <c r="X49" s="217">
        <v>-3.9199999999999999E-3</v>
      </c>
      <c r="Y49" s="217">
        <v>-4.2599999999999999E-3</v>
      </c>
      <c r="Z49" s="217">
        <v>-4.5999999999999999E-3</v>
      </c>
      <c r="AA49" s="217">
        <v>-3.01614</v>
      </c>
      <c r="AB49" s="217">
        <v>-6.027680000000001</v>
      </c>
      <c r="AC49" s="217">
        <v>-9.039220000000002</v>
      </c>
      <c r="AD49" s="217">
        <v>-12.05076</v>
      </c>
      <c r="AE49" s="217">
        <v>-15.0623</v>
      </c>
      <c r="AF49" s="217">
        <v>-19.81194</v>
      </c>
      <c r="AG49" s="217">
        <v>-24.561579999999999</v>
      </c>
      <c r="AH49" s="217">
        <v>-29.311219999999999</v>
      </c>
      <c r="AI49" s="217">
        <v>-34.060859999999998</v>
      </c>
      <c r="AJ49" s="217">
        <v>-38.810499999999998</v>
      </c>
      <c r="AK49" s="217">
        <v>-43.887459999999997</v>
      </c>
      <c r="AL49" s="217">
        <v>-48.964419999999997</v>
      </c>
      <c r="AM49" s="217">
        <v>-54.041380000000011</v>
      </c>
      <c r="AN49" s="217">
        <v>-59.118340000000003</v>
      </c>
      <c r="AO49" s="217">
        <v>-64.195300000000003</v>
      </c>
      <c r="AP49" s="217">
        <v>-68.833640000000003</v>
      </c>
      <c r="AQ49" s="217">
        <v>-73.471980000000002</v>
      </c>
      <c r="AR49" s="217">
        <v>-78.110320000000016</v>
      </c>
      <c r="AS49" s="217">
        <v>-82.748660000000001</v>
      </c>
      <c r="AT49" s="217">
        <v>-87.387</v>
      </c>
      <c r="AU49" s="217">
        <v>-88.749840000000006</v>
      </c>
      <c r="AV49" s="217">
        <v>-90.112680000000012</v>
      </c>
      <c r="AW49" s="217">
        <v>-91.475520000000017</v>
      </c>
      <c r="AX49" s="217">
        <v>-92.838360000000009</v>
      </c>
      <c r="AY49" s="217">
        <v>-94.2012</v>
      </c>
      <c r="AZ49" s="217">
        <v>-95.564040000000006</v>
      </c>
      <c r="BA49" s="217">
        <v>-96.926880000000011</v>
      </c>
      <c r="BB49" s="217">
        <v>-98.289720000000017</v>
      </c>
      <c r="BC49" s="217">
        <v>-99.652559999999994</v>
      </c>
      <c r="BD49" s="217">
        <v>-101.0154</v>
      </c>
      <c r="BE49" s="217">
        <v>-100.72121</v>
      </c>
      <c r="BF49" s="217">
        <v>-100.42702</v>
      </c>
      <c r="BG49" s="217">
        <v>-100.13283</v>
      </c>
      <c r="BH49" s="217">
        <v>-99.838639999999998</v>
      </c>
      <c r="BI49" s="217">
        <v>-99.544449999999998</v>
      </c>
      <c r="BJ49" s="217">
        <v>-99.250259999999997</v>
      </c>
      <c r="BK49" s="217">
        <v>-98.956070000000011</v>
      </c>
      <c r="BL49" s="217">
        <v>-98.661879999999996</v>
      </c>
      <c r="BM49" s="217">
        <v>-98.367689999999996</v>
      </c>
      <c r="BN49" s="217">
        <v>-98.073499999999996</v>
      </c>
      <c r="BO49" s="217">
        <v>-98.586879999999994</v>
      </c>
      <c r="BP49" s="217">
        <v>-99.100260000000006</v>
      </c>
      <c r="BQ49" s="217">
        <v>-99.613640000000004</v>
      </c>
      <c r="BR49" s="217">
        <v>-100.12702</v>
      </c>
      <c r="BS49" s="217">
        <v>-100.6404</v>
      </c>
      <c r="BT49" s="217">
        <v>-101.15378</v>
      </c>
      <c r="BU49" s="217">
        <v>-101.66716</v>
      </c>
      <c r="BV49" s="217">
        <v>-102.18053999999999</v>
      </c>
      <c r="BW49" s="217">
        <v>-102.69392000000001</v>
      </c>
      <c r="BX49" s="217">
        <v>-103.2073</v>
      </c>
      <c r="BY49" s="217">
        <v>-103.95793999999999</v>
      </c>
      <c r="BZ49" s="217">
        <v>-104.70858</v>
      </c>
      <c r="CA49" s="217">
        <v>-105.45922</v>
      </c>
      <c r="CB49" s="217">
        <v>-106.20986000000001</v>
      </c>
      <c r="CC49" s="217">
        <v>-106.9605</v>
      </c>
      <c r="CD49" s="217">
        <v>-107.71114</v>
      </c>
      <c r="CE49" s="217">
        <v>-108.46178</v>
      </c>
      <c r="CF49" s="217">
        <v>-109.21241999999999</v>
      </c>
      <c r="CG49" s="217">
        <v>-109.96306</v>
      </c>
      <c r="CH49" s="217">
        <v>-110.7137</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8F40E-20F8-4518-B5FD-4F3FA6AEB688}">
  <sheetPr>
    <tabColor theme="7" tint="0.79998168889431442"/>
  </sheetPr>
  <dimension ref="A1:J20"/>
  <sheetViews>
    <sheetView zoomScale="80" zoomScaleNormal="80" workbookViewId="0">
      <selection activeCell="A7" sqref="A7"/>
    </sheetView>
  </sheetViews>
  <sheetFormatPr defaultRowHeight="14.4" x14ac:dyDescent="0.3"/>
  <cols>
    <col min="2" max="2" width="39" customWidth="1"/>
    <col min="3" max="3" width="17.44140625" customWidth="1"/>
    <col min="4" max="4" width="22" customWidth="1"/>
    <col min="5" max="5" width="24.109375" customWidth="1"/>
    <col min="6" max="6" width="22.88671875" customWidth="1"/>
    <col min="7" max="7" width="19.6640625" customWidth="1"/>
    <col min="8" max="8" width="19.5546875" customWidth="1"/>
    <col min="9" max="9" width="20.44140625" customWidth="1"/>
    <col min="10" max="10" width="20.5546875" customWidth="1"/>
  </cols>
  <sheetData>
    <row r="1" spans="1:10" x14ac:dyDescent="0.3">
      <c r="A1" s="34" t="s">
        <v>5</v>
      </c>
    </row>
    <row r="4" spans="1:10" x14ac:dyDescent="0.3">
      <c r="B4" s="54"/>
      <c r="C4" s="374" t="s">
        <v>6</v>
      </c>
      <c r="D4" s="375"/>
      <c r="E4" s="55" t="s">
        <v>7</v>
      </c>
      <c r="F4" s="73" t="s">
        <v>8</v>
      </c>
      <c r="G4" s="55" t="s">
        <v>9</v>
      </c>
      <c r="H4" s="73" t="s">
        <v>10</v>
      </c>
      <c r="I4" s="55" t="s">
        <v>11</v>
      </c>
      <c r="J4" s="56" t="s">
        <v>12</v>
      </c>
    </row>
    <row r="5" spans="1:10" x14ac:dyDescent="0.3">
      <c r="B5" s="57" t="s">
        <v>13</v>
      </c>
      <c r="C5" s="58" t="s">
        <v>14</v>
      </c>
      <c r="D5" s="8" t="s">
        <v>14</v>
      </c>
      <c r="E5" s="58"/>
      <c r="F5" s="8"/>
      <c r="G5" s="58"/>
      <c r="H5" s="8"/>
      <c r="I5" s="58"/>
      <c r="J5" s="59"/>
    </row>
    <row r="6" spans="1:10" ht="28.8" x14ac:dyDescent="0.3">
      <c r="B6" s="60" t="s">
        <v>15</v>
      </c>
      <c r="C6" s="61" t="s">
        <v>16</v>
      </c>
      <c r="D6" s="62" t="s">
        <v>17</v>
      </c>
      <c r="E6" s="63"/>
      <c r="F6" s="74"/>
      <c r="G6" s="63"/>
      <c r="H6" s="74"/>
      <c r="I6" s="63"/>
      <c r="J6" s="64"/>
    </row>
    <row r="7" spans="1:10" ht="16.2" x14ac:dyDescent="0.3">
      <c r="B7" s="65" t="s">
        <v>18</v>
      </c>
      <c r="C7" s="66">
        <v>-0.90870979845397526</v>
      </c>
      <c r="D7" s="67">
        <v>-0.94653753991907463</v>
      </c>
      <c r="E7" s="68"/>
      <c r="F7" s="75"/>
      <c r="G7" s="68"/>
      <c r="H7" s="75"/>
      <c r="I7" s="68"/>
      <c r="J7" s="69"/>
    </row>
    <row r="8" spans="1:10" x14ac:dyDescent="0.3">
      <c r="B8" s="58"/>
      <c r="C8" s="8"/>
      <c r="D8" s="206"/>
      <c r="E8" s="72"/>
      <c r="F8" s="72"/>
      <c r="G8" s="72"/>
      <c r="H8" s="72"/>
      <c r="I8" s="76"/>
      <c r="J8" s="77"/>
    </row>
    <row r="9" spans="1:10" x14ac:dyDescent="0.3">
      <c r="B9" s="70" t="s">
        <v>19</v>
      </c>
      <c r="C9" s="207">
        <v>28.694785499999998</v>
      </c>
      <c r="D9" s="208">
        <v>28.546860800000001</v>
      </c>
      <c r="E9" s="49"/>
      <c r="F9" s="36"/>
      <c r="G9" s="49"/>
      <c r="H9" s="36"/>
      <c r="I9" s="49"/>
      <c r="J9" s="37"/>
    </row>
    <row r="10" spans="1:10" ht="16.2" x14ac:dyDescent="0.3">
      <c r="B10" s="57" t="s">
        <v>20</v>
      </c>
      <c r="C10" s="204">
        <v>13.7652988</v>
      </c>
      <c r="D10" s="205">
        <v>10.887897400000004</v>
      </c>
      <c r="E10" s="48"/>
      <c r="F10" s="47"/>
      <c r="G10" s="48"/>
      <c r="H10" s="47"/>
      <c r="I10" s="48"/>
      <c r="J10" s="39"/>
    </row>
    <row r="11" spans="1:10" x14ac:dyDescent="0.3">
      <c r="B11" s="57" t="s">
        <v>21</v>
      </c>
      <c r="C11" s="46">
        <v>4.6734385000000032</v>
      </c>
      <c r="D11" s="38">
        <v>4.4370005999999904</v>
      </c>
      <c r="E11" s="48"/>
      <c r="F11" s="47"/>
      <c r="G11" s="48"/>
      <c r="H11" s="47"/>
      <c r="I11" s="48"/>
      <c r="J11" s="39"/>
    </row>
    <row r="12" spans="1:10" x14ac:dyDescent="0.3">
      <c r="B12" s="57" t="s">
        <v>22</v>
      </c>
      <c r="C12" s="48">
        <v>7.7766600000000006</v>
      </c>
      <c r="D12" s="47">
        <v>7.7766600000000006</v>
      </c>
      <c r="E12" s="48"/>
      <c r="F12" s="47"/>
      <c r="G12" s="48"/>
      <c r="H12" s="47"/>
      <c r="I12" s="48"/>
      <c r="J12" s="39"/>
    </row>
    <row r="13" spans="1:10" ht="16.2" x14ac:dyDescent="0.3">
      <c r="B13" s="70" t="s">
        <v>23</v>
      </c>
      <c r="C13" s="49"/>
      <c r="D13" s="36"/>
      <c r="E13" s="52">
        <v>26.703829666375398</v>
      </c>
      <c r="F13" s="44">
        <v>-14.1</v>
      </c>
      <c r="G13" s="52">
        <v>13.68</v>
      </c>
      <c r="H13" s="44">
        <v>-96</v>
      </c>
      <c r="I13" s="52">
        <v>5.08</v>
      </c>
      <c r="J13" s="45">
        <v>-98.806997526803528</v>
      </c>
    </row>
    <row r="14" spans="1:10" ht="16.2" x14ac:dyDescent="0.3">
      <c r="B14" s="60" t="s">
        <v>24</v>
      </c>
      <c r="C14" s="50"/>
      <c r="D14" s="40"/>
      <c r="E14" s="50">
        <v>13.7295617</v>
      </c>
      <c r="F14" s="40">
        <f>E14</f>
        <v>13.7295617</v>
      </c>
      <c r="G14" s="50">
        <f>F14</f>
        <v>13.7295617</v>
      </c>
      <c r="H14" s="50">
        <f>G14</f>
        <v>13.7295617</v>
      </c>
      <c r="I14" s="50">
        <f>H14</f>
        <v>13.7295617</v>
      </c>
      <c r="J14" s="41">
        <v>13.7295617</v>
      </c>
    </row>
    <row r="15" spans="1:10" x14ac:dyDescent="0.3">
      <c r="B15" s="71" t="s">
        <v>25</v>
      </c>
      <c r="C15" s="51">
        <v>54.910182800000001</v>
      </c>
      <c r="D15" s="42">
        <v>51.648418799999995</v>
      </c>
      <c r="E15" s="51">
        <v>40.433391366375396</v>
      </c>
      <c r="F15" s="43">
        <f>F13+F14</f>
        <v>-0.3704383</v>
      </c>
      <c r="G15" s="51">
        <f>G13+G14</f>
        <v>27.409561699999998</v>
      </c>
      <c r="H15" s="43">
        <f>H13+H14</f>
        <v>-82.270438299999995</v>
      </c>
      <c r="I15" s="51">
        <f>I13+I14</f>
        <v>18.8095617</v>
      </c>
      <c r="J15" s="43">
        <v>-85.077435826803523</v>
      </c>
    </row>
    <row r="17" spans="2:2" x14ac:dyDescent="0.3">
      <c r="B17" s="35"/>
    </row>
    <row r="18" spans="2:2" x14ac:dyDescent="0.3">
      <c r="B18" s="53"/>
    </row>
    <row r="19" spans="2:2" x14ac:dyDescent="0.3">
      <c r="B19" s="53"/>
    </row>
    <row r="20" spans="2:2" x14ac:dyDescent="0.3">
      <c r="B20" s="53"/>
    </row>
  </sheetData>
  <mergeCells count="1">
    <mergeCell ref="C4:D4"/>
  </mergeCell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3EF5-DB08-4728-B26F-C65A5F5D7882}">
  <sheetPr>
    <tabColor rgb="FF00B050"/>
  </sheetPr>
  <dimension ref="A1:AL59"/>
  <sheetViews>
    <sheetView zoomScale="70" zoomScaleNormal="70" workbookViewId="0">
      <selection activeCell="B23" sqref="B23:D23"/>
    </sheetView>
  </sheetViews>
  <sheetFormatPr defaultRowHeight="14.4" x14ac:dyDescent="0.3"/>
  <cols>
    <col min="2" max="2" width="23" customWidth="1"/>
    <col min="3" max="3" width="29" customWidth="1"/>
    <col min="4" max="4" width="28.109375" customWidth="1"/>
  </cols>
  <sheetData>
    <row r="1" spans="1:38" x14ac:dyDescent="0.3">
      <c r="A1" s="99" t="s">
        <v>400</v>
      </c>
      <c r="AL1" s="216"/>
    </row>
    <row r="2" spans="1:38" x14ac:dyDescent="0.3">
      <c r="A2" s="35" t="s">
        <v>384</v>
      </c>
      <c r="AL2" s="216"/>
    </row>
    <row r="3" spans="1:38" x14ac:dyDescent="0.3">
      <c r="AL3" s="216"/>
    </row>
    <row r="4" spans="1:38" x14ac:dyDescent="0.3">
      <c r="AL4" s="216"/>
    </row>
    <row r="5" spans="1:38" x14ac:dyDescent="0.3">
      <c r="AL5" s="216"/>
    </row>
    <row r="6" spans="1:38" x14ac:dyDescent="0.3">
      <c r="AL6" s="216"/>
    </row>
    <row r="7" spans="1:38" x14ac:dyDescent="0.3">
      <c r="AL7" s="216"/>
    </row>
    <row r="8" spans="1:38" x14ac:dyDescent="0.3">
      <c r="AL8" s="216"/>
    </row>
    <row r="9" spans="1:38" x14ac:dyDescent="0.3">
      <c r="AL9" s="216"/>
    </row>
    <row r="10" spans="1:38" x14ac:dyDescent="0.3">
      <c r="AL10" s="216"/>
    </row>
    <row r="11" spans="1:38" x14ac:dyDescent="0.3">
      <c r="AL11" s="216"/>
    </row>
    <row r="12" spans="1:38" x14ac:dyDescent="0.3">
      <c r="AL12" s="216"/>
    </row>
    <row r="13" spans="1:38" x14ac:dyDescent="0.3">
      <c r="AL13" s="216"/>
    </row>
    <row r="14" spans="1:38" x14ac:dyDescent="0.3">
      <c r="AL14" s="216"/>
    </row>
    <row r="15" spans="1:38" x14ac:dyDescent="0.3">
      <c r="AL15" s="216"/>
    </row>
    <row r="16" spans="1:38" x14ac:dyDescent="0.3">
      <c r="AL16" s="216"/>
    </row>
    <row r="17" spans="2:38" x14ac:dyDescent="0.3">
      <c r="AL17" s="216"/>
    </row>
    <row r="18" spans="2:38" x14ac:dyDescent="0.3">
      <c r="AL18" s="216"/>
    </row>
    <row r="19" spans="2:38" x14ac:dyDescent="0.3">
      <c r="AL19" s="216"/>
    </row>
    <row r="20" spans="2:38" x14ac:dyDescent="0.3">
      <c r="AL20" s="216"/>
    </row>
    <row r="21" spans="2:38" x14ac:dyDescent="0.3">
      <c r="AL21" s="216"/>
    </row>
    <row r="23" spans="2:38" x14ac:dyDescent="0.3">
      <c r="B23" s="35" t="s">
        <v>13</v>
      </c>
      <c r="C23" s="35" t="s">
        <v>15</v>
      </c>
      <c r="D23" s="35" t="s">
        <v>308</v>
      </c>
      <c r="E23" s="35"/>
      <c r="F23" s="35" t="s">
        <v>116</v>
      </c>
      <c r="G23" s="35"/>
      <c r="H23" s="35"/>
      <c r="I23" s="35"/>
      <c r="J23" s="35"/>
      <c r="K23" s="35" t="s">
        <v>121</v>
      </c>
      <c r="L23" s="35"/>
      <c r="M23" s="35"/>
      <c r="N23" s="35"/>
      <c r="O23" s="35"/>
      <c r="P23" s="35" t="s">
        <v>126</v>
      </c>
      <c r="Q23" s="35"/>
      <c r="R23" s="35"/>
      <c r="S23" s="35"/>
      <c r="T23" s="35"/>
      <c r="U23" s="35" t="s">
        <v>131</v>
      </c>
      <c r="V23" s="35"/>
      <c r="W23" s="35"/>
      <c r="X23" s="35"/>
      <c r="Y23" s="35"/>
      <c r="Z23" s="35" t="s">
        <v>136</v>
      </c>
      <c r="AA23" s="35"/>
      <c r="AB23" s="35"/>
      <c r="AC23" s="35"/>
      <c r="AD23" s="35"/>
      <c r="AE23" s="35" t="s">
        <v>141</v>
      </c>
      <c r="AF23" s="35"/>
      <c r="AG23" s="35"/>
      <c r="AH23" s="35"/>
      <c r="AI23" s="35"/>
      <c r="AJ23" s="35" t="s">
        <v>146</v>
      </c>
    </row>
    <row r="24" spans="2:38" x14ac:dyDescent="0.3">
      <c r="B24" t="s">
        <v>79</v>
      </c>
      <c r="C24" t="s">
        <v>80</v>
      </c>
      <c r="D24" s="79" t="s">
        <v>298</v>
      </c>
      <c r="E24" s="232">
        <v>16.028199999999998</v>
      </c>
      <c r="F24" s="232">
        <v>16.126799999999999</v>
      </c>
      <c r="G24" s="232">
        <v>16.042639999999999</v>
      </c>
      <c r="H24" s="232">
        <v>15.95848</v>
      </c>
      <c r="I24" s="232">
        <v>15.874320000000001</v>
      </c>
      <c r="J24" s="232">
        <v>15.79016</v>
      </c>
      <c r="K24" s="232">
        <v>15.706</v>
      </c>
      <c r="L24" s="232">
        <v>15.66858</v>
      </c>
      <c r="M24" s="232">
        <v>15.631159999999999</v>
      </c>
      <c r="N24" s="232">
        <v>15.59374</v>
      </c>
      <c r="O24" s="232">
        <v>15.556319999999999</v>
      </c>
      <c r="P24" s="232">
        <v>15.5189</v>
      </c>
      <c r="Q24" s="232">
        <v>15.30714</v>
      </c>
      <c r="R24" s="232">
        <v>15.09538</v>
      </c>
      <c r="S24" s="232">
        <v>14.883620000000001</v>
      </c>
      <c r="T24" s="232">
        <v>14.671860000000001</v>
      </c>
      <c r="U24" s="232">
        <v>14.460100000000001</v>
      </c>
      <c r="V24" s="232">
        <v>14.079000000000001</v>
      </c>
      <c r="W24" s="232">
        <v>13.697900000000001</v>
      </c>
      <c r="X24" s="232">
        <v>13.316800000000001</v>
      </c>
      <c r="Y24" s="232">
        <v>12.935700000000001</v>
      </c>
      <c r="Z24" s="232">
        <v>12.554600000000001</v>
      </c>
      <c r="AA24" s="232">
        <v>12.236459999999999</v>
      </c>
      <c r="AB24" s="232">
        <v>11.91832</v>
      </c>
      <c r="AC24" s="232">
        <v>11.60018</v>
      </c>
      <c r="AD24" s="232">
        <v>11.28204</v>
      </c>
      <c r="AE24" s="232">
        <v>10.963900000000001</v>
      </c>
      <c r="AF24" s="232">
        <v>10.70654</v>
      </c>
      <c r="AG24" s="232">
        <v>10.44918</v>
      </c>
      <c r="AH24" s="232">
        <v>10.19182</v>
      </c>
      <c r="AI24" s="232">
        <v>9.9344599999999996</v>
      </c>
      <c r="AJ24" s="232">
        <v>9.6770999999999994</v>
      </c>
    </row>
    <row r="25" spans="2:38" x14ac:dyDescent="0.3">
      <c r="B25" t="s">
        <v>14</v>
      </c>
      <c r="C25" t="s">
        <v>16</v>
      </c>
      <c r="D25" s="79" t="s">
        <v>300</v>
      </c>
      <c r="E25" s="232">
        <v>15.852399999999999</v>
      </c>
      <c r="F25" s="232">
        <v>15.9407</v>
      </c>
      <c r="G25" s="232">
        <v>15.760339999999999</v>
      </c>
      <c r="H25" s="232">
        <v>15.579980000000001</v>
      </c>
      <c r="I25" s="232">
        <v>15.399620000000001</v>
      </c>
      <c r="J25" s="232">
        <v>15.21926</v>
      </c>
      <c r="K25" s="232">
        <v>15.0389</v>
      </c>
      <c r="L25" s="232">
        <v>14.792999999999999</v>
      </c>
      <c r="M25" s="232">
        <v>14.5471</v>
      </c>
      <c r="N25" s="232">
        <v>14.3012</v>
      </c>
      <c r="O25" s="232">
        <v>14.055300000000001</v>
      </c>
      <c r="P25" s="232">
        <v>13.8094</v>
      </c>
      <c r="Q25" s="232">
        <v>13.502359999999999</v>
      </c>
      <c r="R25" s="232">
        <v>13.195320000000001</v>
      </c>
      <c r="S25" s="232">
        <v>12.88828</v>
      </c>
      <c r="T25" s="232">
        <v>12.581239999999999</v>
      </c>
      <c r="U25" s="232">
        <v>12.2742</v>
      </c>
      <c r="V25" s="232">
        <v>11.90818</v>
      </c>
      <c r="W25" s="232">
        <v>11.542160000000001</v>
      </c>
      <c r="X25" s="232">
        <v>11.17614</v>
      </c>
      <c r="Y25" s="232">
        <v>10.81012</v>
      </c>
      <c r="Z25" s="232">
        <v>10.444100000000001</v>
      </c>
      <c r="AA25" s="232">
        <v>10.203480000000001</v>
      </c>
      <c r="AB25" s="232">
        <v>9.9628600000000009</v>
      </c>
      <c r="AC25" s="232">
        <v>9.7222400000000011</v>
      </c>
      <c r="AD25" s="232">
        <v>9.4816199999999995</v>
      </c>
      <c r="AE25" s="232">
        <v>9.2409999999999997</v>
      </c>
      <c r="AF25" s="232">
        <v>9.1113999999999997</v>
      </c>
      <c r="AG25" s="232">
        <v>8.9818000000000016</v>
      </c>
      <c r="AH25" s="232">
        <v>8.8522000000000016</v>
      </c>
      <c r="AI25" s="232">
        <v>8.7225999999999999</v>
      </c>
      <c r="AJ25" s="232">
        <v>8.593</v>
      </c>
    </row>
    <row r="26" spans="2:38" x14ac:dyDescent="0.3">
      <c r="B26" t="s">
        <v>71</v>
      </c>
      <c r="C26" t="s">
        <v>86</v>
      </c>
      <c r="D26" s="79" t="s">
        <v>301</v>
      </c>
      <c r="E26" s="232">
        <v>16.882999999999999</v>
      </c>
      <c r="F26" s="232">
        <v>16.9846</v>
      </c>
      <c r="G26" s="232">
        <v>16.837399999999999</v>
      </c>
      <c r="H26" s="232">
        <v>16.690200000000001</v>
      </c>
      <c r="I26" s="232">
        <v>16.542999999999999</v>
      </c>
      <c r="J26" s="232">
        <v>16.395800000000001</v>
      </c>
      <c r="K26" s="232">
        <v>16.2486</v>
      </c>
      <c r="L26" s="232">
        <v>16.185500000000001</v>
      </c>
      <c r="M26" s="232">
        <v>16.122399999999999</v>
      </c>
      <c r="N26" s="232">
        <v>16.0593</v>
      </c>
      <c r="O26" s="232">
        <v>15.9962</v>
      </c>
      <c r="P26" s="232">
        <v>15.9331</v>
      </c>
      <c r="Q26" s="232">
        <v>15.7957</v>
      </c>
      <c r="R26" s="232">
        <v>15.658300000000001</v>
      </c>
      <c r="S26" s="232">
        <v>15.520899999999999</v>
      </c>
      <c r="T26" s="232">
        <v>15.3835</v>
      </c>
      <c r="U26" s="232">
        <v>15.2461</v>
      </c>
      <c r="V26" s="232">
        <v>15.10848</v>
      </c>
      <c r="W26" s="232">
        <v>14.97086</v>
      </c>
      <c r="X26" s="232">
        <v>14.83324</v>
      </c>
      <c r="Y26" s="232">
        <v>14.69562</v>
      </c>
      <c r="Z26" s="232">
        <v>14.558</v>
      </c>
      <c r="AA26" s="232">
        <v>14.504580000000001</v>
      </c>
      <c r="AB26" s="232">
        <v>14.45116</v>
      </c>
      <c r="AC26" s="232">
        <v>14.397740000000001</v>
      </c>
      <c r="AD26" s="232">
        <v>14.34432</v>
      </c>
      <c r="AE26" s="232">
        <v>14.290900000000001</v>
      </c>
      <c r="AF26" s="232">
        <v>14.30118</v>
      </c>
      <c r="AG26" s="232">
        <v>14.31146</v>
      </c>
      <c r="AH26" s="232">
        <v>14.32174</v>
      </c>
      <c r="AI26" s="232">
        <v>14.33202</v>
      </c>
      <c r="AJ26" s="232">
        <v>14.3423</v>
      </c>
    </row>
    <row r="27" spans="2:38" x14ac:dyDescent="0.3">
      <c r="B27" t="s">
        <v>71</v>
      </c>
      <c r="C27" t="s">
        <v>72</v>
      </c>
      <c r="E27" s="232">
        <v>16.814699999999998</v>
      </c>
      <c r="F27" s="232">
        <v>16.8874</v>
      </c>
      <c r="G27" s="232">
        <v>16.687660000000001</v>
      </c>
      <c r="H27" s="232">
        <v>16.487919999999999</v>
      </c>
      <c r="I27" s="232">
        <v>16.288180000000001</v>
      </c>
      <c r="J27" s="232">
        <v>16.088439999999999</v>
      </c>
      <c r="K27" s="232">
        <v>15.8887</v>
      </c>
      <c r="L27" s="232">
        <v>15.77514</v>
      </c>
      <c r="M27" s="232">
        <v>15.661580000000001</v>
      </c>
      <c r="N27" s="232">
        <v>15.548019999999999</v>
      </c>
      <c r="O27" s="232">
        <v>15.43446</v>
      </c>
      <c r="P27" s="232">
        <v>15.3209</v>
      </c>
      <c r="Q27" s="232">
        <v>15.143940000000001</v>
      </c>
      <c r="R27" s="232">
        <v>14.96698</v>
      </c>
      <c r="S27" s="232">
        <v>14.79002</v>
      </c>
      <c r="T27" s="232">
        <v>14.613060000000001</v>
      </c>
      <c r="U27" s="232">
        <v>14.4361</v>
      </c>
      <c r="V27" s="232">
        <v>14.324680000000001</v>
      </c>
      <c r="W27" s="232">
        <v>14.21326</v>
      </c>
      <c r="X27" s="232">
        <v>14.101839999999999</v>
      </c>
      <c r="Y27" s="232">
        <v>13.99042</v>
      </c>
      <c r="Z27" s="232">
        <v>13.879</v>
      </c>
      <c r="AA27" s="232">
        <v>13.80696</v>
      </c>
      <c r="AB27" s="232">
        <v>13.734920000000001</v>
      </c>
      <c r="AC27" s="232">
        <v>13.662879999999999</v>
      </c>
      <c r="AD27" s="232">
        <v>13.59084</v>
      </c>
      <c r="AE27" s="232">
        <v>13.518800000000001</v>
      </c>
      <c r="AF27" s="232">
        <v>13.494759999999999</v>
      </c>
      <c r="AG27" s="232">
        <v>13.47072</v>
      </c>
      <c r="AH27" s="232">
        <v>13.446680000000001</v>
      </c>
      <c r="AI27" s="232">
        <v>13.422639999999999</v>
      </c>
      <c r="AJ27" s="232">
        <v>13.3986</v>
      </c>
    </row>
    <row r="28" spans="2:38" x14ac:dyDescent="0.3">
      <c r="B28" t="s">
        <v>60</v>
      </c>
      <c r="C28" t="s">
        <v>94</v>
      </c>
      <c r="E28" s="232">
        <v>15.6723</v>
      </c>
      <c r="F28" s="232">
        <v>15.681100000000001</v>
      </c>
      <c r="G28" s="232">
        <v>15.561299999999999</v>
      </c>
      <c r="H28" s="232">
        <v>15.4415</v>
      </c>
      <c r="I28" s="232">
        <v>15.3217</v>
      </c>
      <c r="J28" s="232">
        <v>15.2019</v>
      </c>
      <c r="K28" s="232">
        <v>15.082100000000001</v>
      </c>
      <c r="L28" s="232">
        <v>14.90352</v>
      </c>
      <c r="M28" s="232">
        <v>14.72494</v>
      </c>
      <c r="N28" s="232">
        <v>14.54636</v>
      </c>
      <c r="O28" s="232">
        <v>14.36778</v>
      </c>
      <c r="P28" s="232">
        <v>14.1892</v>
      </c>
      <c r="Q28" s="232">
        <v>13.9893</v>
      </c>
      <c r="R28" s="232">
        <v>13.789400000000001</v>
      </c>
      <c r="S28" s="232">
        <v>13.589499999999999</v>
      </c>
      <c r="T28" s="232">
        <v>13.3896</v>
      </c>
      <c r="U28" s="232">
        <v>13.1897</v>
      </c>
      <c r="V28" s="232">
        <v>12.898339999999999</v>
      </c>
      <c r="W28" s="232">
        <v>12.60698</v>
      </c>
      <c r="X28" s="232">
        <v>12.315619999999999</v>
      </c>
      <c r="Y28" s="232">
        <v>12.02426</v>
      </c>
      <c r="Z28" s="232">
        <v>11.732900000000001</v>
      </c>
      <c r="AA28" s="232">
        <v>11.60516</v>
      </c>
      <c r="AB28" s="232">
        <v>11.47742</v>
      </c>
      <c r="AC28" s="232">
        <v>11.349679999999999</v>
      </c>
      <c r="AD28" s="232">
        <v>11.22194</v>
      </c>
      <c r="AE28" s="232">
        <v>11.094200000000001</v>
      </c>
      <c r="AF28" s="232">
        <v>10.91488</v>
      </c>
      <c r="AG28" s="232">
        <v>10.73556</v>
      </c>
      <c r="AH28" s="232">
        <v>10.556240000000001</v>
      </c>
      <c r="AI28" s="232">
        <v>10.37692</v>
      </c>
      <c r="AJ28" s="232">
        <v>10.1976</v>
      </c>
    </row>
    <row r="29" spans="2:38" x14ac:dyDescent="0.3">
      <c r="B29" t="s">
        <v>60</v>
      </c>
      <c r="C29" t="s">
        <v>61</v>
      </c>
      <c r="E29" s="232">
        <v>15.6723</v>
      </c>
      <c r="F29" s="232">
        <v>15.681100000000001</v>
      </c>
      <c r="G29" s="232">
        <v>15.433680000000001</v>
      </c>
      <c r="H29" s="232">
        <v>15.186260000000001</v>
      </c>
      <c r="I29" s="232">
        <v>14.938840000000001</v>
      </c>
      <c r="J29" s="232">
        <v>14.691420000000001</v>
      </c>
      <c r="K29" s="232">
        <v>14.444000000000001</v>
      </c>
      <c r="L29" s="232">
        <v>14.24056</v>
      </c>
      <c r="M29" s="232">
        <v>14.03712</v>
      </c>
      <c r="N29" s="232">
        <v>13.833679999999999</v>
      </c>
      <c r="O29" s="232">
        <v>13.630240000000001</v>
      </c>
      <c r="P29" s="232">
        <v>13.4268</v>
      </c>
      <c r="Q29" s="232">
        <v>13.274620000000001</v>
      </c>
      <c r="R29" s="232">
        <v>13.122439999999999</v>
      </c>
      <c r="S29" s="232">
        <v>12.97026</v>
      </c>
      <c r="T29" s="232">
        <v>12.81808</v>
      </c>
      <c r="U29" s="232">
        <v>12.665900000000001</v>
      </c>
      <c r="V29" s="232">
        <v>12.49746</v>
      </c>
      <c r="W29" s="232">
        <v>12.32902</v>
      </c>
      <c r="X29" s="232">
        <v>12.16058</v>
      </c>
      <c r="Y29" s="232">
        <v>11.992139999999999</v>
      </c>
      <c r="Z29" s="232">
        <v>11.823700000000001</v>
      </c>
      <c r="AA29" s="232">
        <v>11.85188</v>
      </c>
      <c r="AB29" s="232">
        <v>11.88006</v>
      </c>
      <c r="AC29" s="232">
        <v>11.908239999999999</v>
      </c>
      <c r="AD29" s="232">
        <v>11.93642</v>
      </c>
      <c r="AE29" s="232">
        <v>11.964600000000001</v>
      </c>
      <c r="AF29" s="232">
        <v>11.83164</v>
      </c>
      <c r="AG29" s="232">
        <v>11.69868</v>
      </c>
      <c r="AH29" s="232">
        <v>11.565720000000001</v>
      </c>
      <c r="AI29" s="232">
        <v>11.43276</v>
      </c>
      <c r="AJ29" s="232">
        <v>11.299799999999999</v>
      </c>
    </row>
    <row r="30" spans="2:38" x14ac:dyDescent="0.3">
      <c r="B30" t="s">
        <v>14</v>
      </c>
      <c r="C30" t="s">
        <v>76</v>
      </c>
      <c r="E30" s="232">
        <v>15.852399999999999</v>
      </c>
      <c r="F30" s="232">
        <v>15.9407</v>
      </c>
      <c r="G30" s="232">
        <v>15.76474</v>
      </c>
      <c r="H30" s="232">
        <v>15.58878</v>
      </c>
      <c r="I30" s="232">
        <v>15.41282</v>
      </c>
      <c r="J30" s="232">
        <v>15.23686</v>
      </c>
      <c r="K30" s="232">
        <v>15.0609</v>
      </c>
      <c r="L30" s="232">
        <v>14.807539999999999</v>
      </c>
      <c r="M30" s="232">
        <v>14.554180000000001</v>
      </c>
      <c r="N30" s="232">
        <v>14.30082</v>
      </c>
      <c r="O30" s="232">
        <v>14.047459999999999</v>
      </c>
      <c r="P30" s="232">
        <v>13.7941</v>
      </c>
      <c r="Q30" s="232">
        <v>13.49756</v>
      </c>
      <c r="R30" s="232">
        <v>13.20102</v>
      </c>
      <c r="S30" s="232">
        <v>12.90448</v>
      </c>
      <c r="T30" s="232">
        <v>12.607939999999999</v>
      </c>
      <c r="U30" s="232">
        <v>12.311400000000001</v>
      </c>
      <c r="V30" s="232">
        <v>11.9613</v>
      </c>
      <c r="W30" s="232">
        <v>11.6112</v>
      </c>
      <c r="X30" s="232">
        <v>11.261100000000001</v>
      </c>
      <c r="Y30" s="232">
        <v>10.911</v>
      </c>
      <c r="Z30" s="232">
        <v>10.5609</v>
      </c>
      <c r="AA30" s="232">
        <v>10.311780000000001</v>
      </c>
      <c r="AB30" s="232">
        <v>10.062659999999999</v>
      </c>
      <c r="AC30" s="232">
        <v>9.8135400000000015</v>
      </c>
      <c r="AD30" s="232">
        <v>9.5644200000000001</v>
      </c>
      <c r="AE30" s="232">
        <v>9.3153000000000006</v>
      </c>
      <c r="AF30" s="232">
        <v>9.1759400000000007</v>
      </c>
      <c r="AG30" s="232">
        <v>9.0365800000000007</v>
      </c>
      <c r="AH30" s="232">
        <v>8.8972200000000008</v>
      </c>
      <c r="AI30" s="232">
        <v>8.7578600000000009</v>
      </c>
      <c r="AJ30" s="232">
        <v>8.6184999999999992</v>
      </c>
    </row>
    <row r="31" spans="2:38" x14ac:dyDescent="0.3">
      <c r="B31" t="s">
        <v>14</v>
      </c>
      <c r="C31" t="s">
        <v>77</v>
      </c>
      <c r="E31" s="232">
        <v>15.852399999999999</v>
      </c>
      <c r="F31" s="232">
        <v>15.9407</v>
      </c>
      <c r="G31" s="232">
        <v>15.76474</v>
      </c>
      <c r="H31" s="232">
        <v>15.58878</v>
      </c>
      <c r="I31" s="232">
        <v>15.41282</v>
      </c>
      <c r="J31" s="232">
        <v>15.23686</v>
      </c>
      <c r="K31" s="232">
        <v>15.0609</v>
      </c>
      <c r="L31" s="232">
        <v>14.807539999999999</v>
      </c>
      <c r="M31" s="232">
        <v>14.554180000000001</v>
      </c>
      <c r="N31" s="232">
        <v>14.30082</v>
      </c>
      <c r="O31" s="232">
        <v>14.047459999999999</v>
      </c>
      <c r="P31" s="232">
        <v>13.7941</v>
      </c>
      <c r="Q31" s="232">
        <v>13.49756</v>
      </c>
      <c r="R31" s="232">
        <v>13.20102</v>
      </c>
      <c r="S31" s="232">
        <v>12.90448</v>
      </c>
      <c r="T31" s="232">
        <v>12.607939999999999</v>
      </c>
      <c r="U31" s="232">
        <v>12.311400000000001</v>
      </c>
      <c r="V31" s="232">
        <v>11.9613</v>
      </c>
      <c r="W31" s="232">
        <v>11.6112</v>
      </c>
      <c r="X31" s="232">
        <v>11.261100000000001</v>
      </c>
      <c r="Y31" s="232">
        <v>10.911</v>
      </c>
      <c r="Z31" s="232">
        <v>10.5609</v>
      </c>
      <c r="AA31" s="232">
        <v>10.311780000000001</v>
      </c>
      <c r="AB31" s="232">
        <v>10.062659999999999</v>
      </c>
      <c r="AC31" s="232">
        <v>9.8135400000000015</v>
      </c>
      <c r="AD31" s="232">
        <v>9.5644200000000001</v>
      </c>
      <c r="AE31" s="232">
        <v>9.3153000000000006</v>
      </c>
      <c r="AF31" s="232">
        <v>9.1759400000000007</v>
      </c>
      <c r="AG31" s="232">
        <v>9.0365800000000007</v>
      </c>
      <c r="AH31" s="232">
        <v>8.8972200000000008</v>
      </c>
      <c r="AI31" s="232">
        <v>8.7578600000000009</v>
      </c>
      <c r="AJ31" s="232">
        <v>8.6184999999999992</v>
      </c>
    </row>
    <row r="32" spans="2:38" x14ac:dyDescent="0.3">
      <c r="B32" t="s">
        <v>14</v>
      </c>
      <c r="C32" t="s">
        <v>66</v>
      </c>
      <c r="E32" s="232">
        <v>15.852399999999999</v>
      </c>
      <c r="F32" s="232">
        <v>15.9407</v>
      </c>
      <c r="G32" s="232">
        <v>15.760339999999999</v>
      </c>
      <c r="H32" s="232">
        <v>15.579980000000001</v>
      </c>
      <c r="I32" s="232">
        <v>15.399620000000001</v>
      </c>
      <c r="J32" s="232">
        <v>15.21926</v>
      </c>
      <c r="K32" s="232">
        <v>15.0389</v>
      </c>
      <c r="L32" s="232">
        <v>14.79838</v>
      </c>
      <c r="M32" s="232">
        <v>14.55786</v>
      </c>
      <c r="N32" s="232">
        <v>14.31734</v>
      </c>
      <c r="O32" s="232">
        <v>14.07682</v>
      </c>
      <c r="P32" s="232">
        <v>13.8363</v>
      </c>
      <c r="Q32" s="232">
        <v>13.517480000000001</v>
      </c>
      <c r="R32" s="232">
        <v>13.19866</v>
      </c>
      <c r="S32" s="232">
        <v>12.87984</v>
      </c>
      <c r="T32" s="232">
        <v>12.561019999999999</v>
      </c>
      <c r="U32" s="232">
        <v>12.2422</v>
      </c>
      <c r="V32" s="232">
        <v>11.8812</v>
      </c>
      <c r="W32" s="232">
        <v>11.520200000000001</v>
      </c>
      <c r="X32" s="232">
        <v>11.1592</v>
      </c>
      <c r="Y32" s="232">
        <v>10.7982</v>
      </c>
      <c r="Z32" s="232">
        <v>10.437200000000001</v>
      </c>
      <c r="AA32" s="232">
        <v>10.20818</v>
      </c>
      <c r="AB32" s="232">
        <v>9.979160000000002</v>
      </c>
      <c r="AC32" s="232">
        <v>9.7501400000000018</v>
      </c>
      <c r="AD32" s="232">
        <v>9.5211199999999998</v>
      </c>
      <c r="AE32" s="232">
        <v>9.2920999999999996</v>
      </c>
      <c r="AF32" s="232">
        <v>9.1745799999999988</v>
      </c>
      <c r="AG32" s="232">
        <v>9.0570599999999999</v>
      </c>
      <c r="AH32" s="232">
        <v>8.9395400000000009</v>
      </c>
      <c r="AI32" s="232">
        <v>8.8220200000000002</v>
      </c>
      <c r="AJ32" s="232">
        <v>8.7044999999999995</v>
      </c>
    </row>
    <row r="33" spans="2:36" x14ac:dyDescent="0.3">
      <c r="B33" t="s">
        <v>14</v>
      </c>
      <c r="C33" t="s">
        <v>67</v>
      </c>
      <c r="E33" s="232">
        <v>15.852399999999999</v>
      </c>
      <c r="F33" s="232">
        <v>15.9407</v>
      </c>
      <c r="G33" s="232">
        <v>15.760339999999999</v>
      </c>
      <c r="H33" s="232">
        <v>15.579980000000001</v>
      </c>
      <c r="I33" s="232">
        <v>15.399620000000001</v>
      </c>
      <c r="J33" s="232">
        <v>15.21926</v>
      </c>
      <c r="K33" s="232">
        <v>15.0389</v>
      </c>
      <c r="L33" s="232">
        <v>14.799620000000001</v>
      </c>
      <c r="M33" s="232">
        <v>14.56034</v>
      </c>
      <c r="N33" s="232">
        <v>14.321059999999999</v>
      </c>
      <c r="O33" s="232">
        <v>14.08178</v>
      </c>
      <c r="P33" s="232">
        <v>13.842499999999999</v>
      </c>
      <c r="Q33" s="232">
        <v>13.5251</v>
      </c>
      <c r="R33" s="232">
        <v>13.207700000000001</v>
      </c>
      <c r="S33" s="232">
        <v>12.8903</v>
      </c>
      <c r="T33" s="232">
        <v>12.572900000000001</v>
      </c>
      <c r="U33" s="232">
        <v>12.2555</v>
      </c>
      <c r="V33" s="232">
        <v>11.89462</v>
      </c>
      <c r="W33" s="232">
        <v>11.53374</v>
      </c>
      <c r="X33" s="232">
        <v>11.17286</v>
      </c>
      <c r="Y33" s="232">
        <v>10.81198</v>
      </c>
      <c r="Z33" s="232">
        <v>10.4511</v>
      </c>
      <c r="AA33" s="232">
        <v>10.223140000000001</v>
      </c>
      <c r="AB33" s="232">
        <v>9.9951800000000013</v>
      </c>
      <c r="AC33" s="232">
        <v>9.76722</v>
      </c>
      <c r="AD33" s="232">
        <v>9.5392600000000005</v>
      </c>
      <c r="AE33" s="232">
        <v>9.3112999999999992</v>
      </c>
      <c r="AF33" s="232">
        <v>9.1948800000000013</v>
      </c>
      <c r="AG33" s="232">
        <v>9.0784599999999998</v>
      </c>
      <c r="AH33" s="232">
        <v>8.9620400000000018</v>
      </c>
      <c r="AI33" s="232">
        <v>8.8456200000000003</v>
      </c>
      <c r="AJ33" s="232">
        <v>8.7292000000000005</v>
      </c>
    </row>
    <row r="34" spans="2:36" x14ac:dyDescent="0.3">
      <c r="B34" t="s">
        <v>68</v>
      </c>
      <c r="C34" t="s">
        <v>69</v>
      </c>
      <c r="E34" s="232">
        <v>16.157299999999999</v>
      </c>
      <c r="F34" s="232">
        <v>16.266300000000001</v>
      </c>
      <c r="G34" s="232">
        <v>16.212260000000001</v>
      </c>
      <c r="H34" s="232">
        <v>16.15822</v>
      </c>
      <c r="I34" s="232">
        <v>16.104179999999999</v>
      </c>
      <c r="J34" s="232">
        <v>16.050139999999999</v>
      </c>
      <c r="K34" s="232">
        <v>15.9961</v>
      </c>
      <c r="L34" s="232">
        <v>15.94096</v>
      </c>
      <c r="M34" s="232">
        <v>15.885820000000001</v>
      </c>
      <c r="N34" s="232">
        <v>15.830679999999999</v>
      </c>
      <c r="O34" s="232">
        <v>15.775539999999999</v>
      </c>
      <c r="P34" s="232">
        <v>15.7204</v>
      </c>
      <c r="Q34" s="232">
        <v>15.61046</v>
      </c>
      <c r="R34" s="232">
        <v>15.50052</v>
      </c>
      <c r="S34" s="232">
        <v>15.39058</v>
      </c>
      <c r="T34" s="232">
        <v>15.28064</v>
      </c>
      <c r="U34" s="232">
        <v>15.1707</v>
      </c>
      <c r="V34" s="232">
        <v>14.93806</v>
      </c>
      <c r="W34" s="232">
        <v>14.70542</v>
      </c>
      <c r="X34" s="232">
        <v>14.47278</v>
      </c>
      <c r="Y34" s="232">
        <v>14.24014</v>
      </c>
      <c r="Z34" s="232">
        <v>14.0075</v>
      </c>
      <c r="AA34" s="232">
        <v>13.89606</v>
      </c>
      <c r="AB34" s="232">
        <v>13.78462</v>
      </c>
      <c r="AC34" s="232">
        <v>13.67318</v>
      </c>
      <c r="AD34" s="232">
        <v>13.56174</v>
      </c>
      <c r="AE34" s="232">
        <v>13.4503</v>
      </c>
      <c r="AF34" s="232">
        <v>13.35656</v>
      </c>
      <c r="AG34" s="232">
        <v>13.26282</v>
      </c>
      <c r="AH34" s="232">
        <v>13.169079999999999</v>
      </c>
      <c r="AI34" s="232">
        <v>13.075340000000001</v>
      </c>
      <c r="AJ34" s="232">
        <v>12.9816</v>
      </c>
    </row>
    <row r="35" spans="2:36" x14ac:dyDescent="0.3">
      <c r="B35" t="s">
        <v>14</v>
      </c>
      <c r="C35" t="s">
        <v>78</v>
      </c>
      <c r="E35" s="232">
        <v>15.852399999999999</v>
      </c>
      <c r="F35" s="232">
        <v>15.9407</v>
      </c>
      <c r="G35" s="232">
        <v>15.760339999999999</v>
      </c>
      <c r="H35" s="232">
        <v>15.579980000000001</v>
      </c>
      <c r="I35" s="232">
        <v>15.399620000000001</v>
      </c>
      <c r="J35" s="232">
        <v>15.21926</v>
      </c>
      <c r="K35" s="232">
        <v>15.0389</v>
      </c>
      <c r="L35" s="232">
        <v>14.79988</v>
      </c>
      <c r="M35" s="232">
        <v>14.56086</v>
      </c>
      <c r="N35" s="232">
        <v>14.32184</v>
      </c>
      <c r="O35" s="232">
        <v>14.08282</v>
      </c>
      <c r="P35" s="232">
        <v>13.8438</v>
      </c>
      <c r="Q35" s="232">
        <v>13.533160000000001</v>
      </c>
      <c r="R35" s="232">
        <v>13.222519999999999</v>
      </c>
      <c r="S35" s="232">
        <v>12.91188</v>
      </c>
      <c r="T35" s="232">
        <v>12.601240000000001</v>
      </c>
      <c r="U35" s="232">
        <v>12.2906</v>
      </c>
      <c r="V35" s="232">
        <v>11.92492</v>
      </c>
      <c r="W35" s="232">
        <v>11.559240000000001</v>
      </c>
      <c r="X35" s="232">
        <v>11.19356</v>
      </c>
      <c r="Y35" s="232">
        <v>10.82788</v>
      </c>
      <c r="Z35" s="232">
        <v>10.462199999999999</v>
      </c>
      <c r="AA35" s="232">
        <v>10.22594</v>
      </c>
      <c r="AB35" s="232">
        <v>9.9896799999999999</v>
      </c>
      <c r="AC35" s="232">
        <v>9.753420000000002</v>
      </c>
      <c r="AD35" s="232">
        <v>9.5171600000000005</v>
      </c>
      <c r="AE35" s="232">
        <v>9.2809000000000008</v>
      </c>
      <c r="AF35" s="232">
        <v>9.1602200000000007</v>
      </c>
      <c r="AG35" s="232">
        <v>9.0395400000000024</v>
      </c>
      <c r="AH35" s="232">
        <v>8.9188600000000022</v>
      </c>
      <c r="AI35" s="232">
        <v>8.7981800000000003</v>
      </c>
      <c r="AJ35" s="232">
        <v>8.6775000000000002</v>
      </c>
    </row>
    <row r="36" spans="2:36" x14ac:dyDescent="0.3">
      <c r="B36" t="s">
        <v>14</v>
      </c>
      <c r="C36" t="s">
        <v>70</v>
      </c>
      <c r="E36" s="232">
        <v>15.852399999999999</v>
      </c>
      <c r="F36" s="232">
        <v>15.9407</v>
      </c>
      <c r="G36" s="232">
        <v>15.760339999999999</v>
      </c>
      <c r="H36" s="232">
        <v>15.579980000000001</v>
      </c>
      <c r="I36" s="232">
        <v>15.399620000000001</v>
      </c>
      <c r="J36" s="232">
        <v>15.21926</v>
      </c>
      <c r="K36" s="232">
        <v>15.0389</v>
      </c>
      <c r="L36" s="232">
        <v>14.79494</v>
      </c>
      <c r="M36" s="232">
        <v>14.550979999999999</v>
      </c>
      <c r="N36" s="232">
        <v>14.30702</v>
      </c>
      <c r="O36" s="232">
        <v>14.06306</v>
      </c>
      <c r="P36" s="232">
        <v>13.819100000000001</v>
      </c>
      <c r="Q36" s="232">
        <v>13.46358</v>
      </c>
      <c r="R36" s="232">
        <v>13.10806</v>
      </c>
      <c r="S36" s="232">
        <v>12.75254</v>
      </c>
      <c r="T36" s="232">
        <v>12.397019999999999</v>
      </c>
      <c r="U36" s="232">
        <v>12.041499999999999</v>
      </c>
      <c r="V36" s="232">
        <v>11.68426</v>
      </c>
      <c r="W36" s="232">
        <v>11.327019999999999</v>
      </c>
      <c r="X36" s="232">
        <v>10.96978</v>
      </c>
      <c r="Y36" s="232">
        <v>10.612539999999999</v>
      </c>
      <c r="Z36" s="232">
        <v>10.2553</v>
      </c>
      <c r="AA36" s="232">
        <v>10.08184</v>
      </c>
      <c r="AB36" s="232">
        <v>9.9083800000000011</v>
      </c>
      <c r="AC36" s="232">
        <v>9.7349200000000007</v>
      </c>
      <c r="AD36" s="232">
        <v>9.5614600000000003</v>
      </c>
      <c r="AE36" s="232">
        <v>9.3879999999999999</v>
      </c>
      <c r="AF36" s="232">
        <v>9.2914400000000015</v>
      </c>
      <c r="AG36" s="232">
        <v>9.1948800000000013</v>
      </c>
      <c r="AH36" s="232">
        <v>9.0983200000000011</v>
      </c>
      <c r="AI36" s="232">
        <v>9.0017600000000009</v>
      </c>
      <c r="AJ36" s="232">
        <v>8.9052000000000007</v>
      </c>
    </row>
    <row r="37" spans="2:36" x14ac:dyDescent="0.3">
      <c r="B37" t="s">
        <v>71</v>
      </c>
      <c r="C37" t="s">
        <v>89</v>
      </c>
      <c r="E37" s="232">
        <v>16.828800000000001</v>
      </c>
      <c r="F37" s="232">
        <v>16.916799999999999</v>
      </c>
      <c r="G37" s="232">
        <v>16.790980000000001</v>
      </c>
      <c r="H37" s="232">
        <v>16.66516</v>
      </c>
      <c r="I37" s="232">
        <v>16.539339999999999</v>
      </c>
      <c r="J37" s="232">
        <v>16.413519999999998</v>
      </c>
      <c r="K37" s="232">
        <v>16.287700000000001</v>
      </c>
      <c r="L37" s="232">
        <v>16.21556</v>
      </c>
      <c r="M37" s="232">
        <v>16.143419999999999</v>
      </c>
      <c r="N37" s="232">
        <v>16.071280000000002</v>
      </c>
      <c r="O37" s="232">
        <v>15.999140000000001</v>
      </c>
      <c r="P37" s="232">
        <v>15.927</v>
      </c>
      <c r="Q37" s="232">
        <v>15.786160000000001</v>
      </c>
      <c r="R37" s="232">
        <v>15.64532</v>
      </c>
      <c r="S37" s="232">
        <v>15.504479999999999</v>
      </c>
      <c r="T37" s="232">
        <v>15.36364</v>
      </c>
      <c r="U37" s="232">
        <v>15.222799999999999</v>
      </c>
      <c r="V37" s="232">
        <v>15.10252</v>
      </c>
      <c r="W37" s="232">
        <v>14.982239999999999</v>
      </c>
      <c r="X37" s="232">
        <v>14.86196</v>
      </c>
      <c r="Y37" s="232">
        <v>14.741680000000001</v>
      </c>
      <c r="Z37" s="232">
        <v>14.6214</v>
      </c>
      <c r="AA37" s="232">
        <v>14.547000000000001</v>
      </c>
      <c r="AB37" s="232">
        <v>14.4726</v>
      </c>
      <c r="AC37" s="232">
        <v>14.398199999999999</v>
      </c>
      <c r="AD37" s="232">
        <v>14.3238</v>
      </c>
      <c r="AE37" s="232">
        <v>14.2494</v>
      </c>
      <c r="AF37" s="232">
        <v>14.2478</v>
      </c>
      <c r="AG37" s="232">
        <v>14.2462</v>
      </c>
      <c r="AH37" s="232">
        <v>14.2446</v>
      </c>
      <c r="AI37" s="232">
        <v>14.243</v>
      </c>
      <c r="AJ37" s="232">
        <v>14.241400000000001</v>
      </c>
    </row>
    <row r="38" spans="2:36" x14ac:dyDescent="0.3">
      <c r="B38" t="s">
        <v>14</v>
      </c>
      <c r="C38" t="s">
        <v>62</v>
      </c>
      <c r="E38" s="232">
        <v>15.852399999999999</v>
      </c>
      <c r="F38" s="232">
        <v>15.9407</v>
      </c>
      <c r="G38" s="232">
        <v>15.763719999999999</v>
      </c>
      <c r="H38" s="232">
        <v>15.586740000000001</v>
      </c>
      <c r="I38" s="232">
        <v>15.40976</v>
      </c>
      <c r="J38" s="232">
        <v>15.23278</v>
      </c>
      <c r="K38" s="232">
        <v>15.0558</v>
      </c>
      <c r="L38" s="232">
        <v>14.795159999999999</v>
      </c>
      <c r="M38" s="232">
        <v>14.534520000000001</v>
      </c>
      <c r="N38" s="232">
        <v>14.27388</v>
      </c>
      <c r="O38" s="232">
        <v>14.01324</v>
      </c>
      <c r="P38" s="232">
        <v>13.752599999999999</v>
      </c>
      <c r="Q38" s="232">
        <v>13.430960000000001</v>
      </c>
      <c r="R38" s="232">
        <v>13.10932</v>
      </c>
      <c r="S38" s="232">
        <v>12.78768</v>
      </c>
      <c r="T38" s="232">
        <v>12.46604</v>
      </c>
      <c r="U38" s="232">
        <v>12.144399999999999</v>
      </c>
      <c r="V38" s="232">
        <v>11.779859999999999</v>
      </c>
      <c r="W38" s="232">
        <v>11.415319999999999</v>
      </c>
      <c r="X38" s="232">
        <v>11.05078</v>
      </c>
      <c r="Y38" s="232">
        <v>10.68624</v>
      </c>
      <c r="Z38" s="232">
        <v>10.3217</v>
      </c>
      <c r="AA38" s="232">
        <v>10.09878</v>
      </c>
      <c r="AB38" s="232">
        <v>9.8758600000000012</v>
      </c>
      <c r="AC38" s="232">
        <v>9.652940000000001</v>
      </c>
      <c r="AD38" s="232">
        <v>9.4300200000000007</v>
      </c>
      <c r="AE38" s="232">
        <v>9.2071000000000005</v>
      </c>
      <c r="AF38" s="232">
        <v>9.0990200000000012</v>
      </c>
      <c r="AG38" s="232">
        <v>8.9909400000000019</v>
      </c>
      <c r="AH38" s="232">
        <v>8.8828600000000009</v>
      </c>
      <c r="AI38" s="232">
        <v>8.7747799999999998</v>
      </c>
      <c r="AJ38" s="232">
        <v>8.6667000000000005</v>
      </c>
    </row>
    <row r="39" spans="2:36" x14ac:dyDescent="0.3">
      <c r="B39" t="s">
        <v>14</v>
      </c>
      <c r="C39" t="s">
        <v>63</v>
      </c>
      <c r="E39" s="232">
        <v>15.852399999999999</v>
      </c>
      <c r="F39" s="232">
        <v>15.9407</v>
      </c>
      <c r="G39" s="232">
        <v>15.76362</v>
      </c>
      <c r="H39" s="232">
        <v>15.586539999999999</v>
      </c>
      <c r="I39" s="232">
        <v>15.409459999999999</v>
      </c>
      <c r="J39" s="232">
        <v>15.232379999999999</v>
      </c>
      <c r="K39" s="232">
        <v>15.055300000000001</v>
      </c>
      <c r="L39" s="232">
        <v>14.795199999999999</v>
      </c>
      <c r="M39" s="232">
        <v>14.5351</v>
      </c>
      <c r="N39" s="232">
        <v>14.275</v>
      </c>
      <c r="O39" s="232">
        <v>14.014900000000001</v>
      </c>
      <c r="P39" s="232">
        <v>13.754799999999999</v>
      </c>
      <c r="Q39" s="232">
        <v>13.43338</v>
      </c>
      <c r="R39" s="232">
        <v>13.11196</v>
      </c>
      <c r="S39" s="232">
        <v>12.79054</v>
      </c>
      <c r="T39" s="232">
        <v>12.46912</v>
      </c>
      <c r="U39" s="232">
        <v>12.1477</v>
      </c>
      <c r="V39" s="232">
        <v>11.783200000000001</v>
      </c>
      <c r="W39" s="232">
        <v>11.418699999999999</v>
      </c>
      <c r="X39" s="232">
        <v>11.0542</v>
      </c>
      <c r="Y39" s="232">
        <v>10.6897</v>
      </c>
      <c r="Z39" s="232">
        <v>10.325200000000001</v>
      </c>
      <c r="AA39" s="232">
        <v>10.102</v>
      </c>
      <c r="AB39" s="232">
        <v>9.8788000000000018</v>
      </c>
      <c r="AC39" s="232">
        <v>9.6555999999999997</v>
      </c>
      <c r="AD39" s="232">
        <v>9.4323999999999995</v>
      </c>
      <c r="AE39" s="232">
        <v>9.2091999999999992</v>
      </c>
      <c r="AF39" s="232">
        <v>9.1014400000000002</v>
      </c>
      <c r="AG39" s="232">
        <v>8.9936800000000012</v>
      </c>
      <c r="AH39" s="232">
        <v>8.8859200000000023</v>
      </c>
      <c r="AI39" s="232">
        <v>8.7781600000000015</v>
      </c>
      <c r="AJ39" s="232">
        <v>8.6704000000000008</v>
      </c>
    </row>
    <row r="40" spans="2:36" x14ac:dyDescent="0.3">
      <c r="B40" t="s">
        <v>14</v>
      </c>
      <c r="C40" t="s">
        <v>74</v>
      </c>
      <c r="E40" s="232">
        <v>15.852399999999999</v>
      </c>
      <c r="F40" s="232">
        <v>15.9407</v>
      </c>
      <c r="G40" s="232">
        <v>15.75718</v>
      </c>
      <c r="H40" s="232">
        <v>15.57366</v>
      </c>
      <c r="I40" s="232">
        <v>15.390140000000001</v>
      </c>
      <c r="J40" s="232">
        <v>15.206619999999999</v>
      </c>
      <c r="K40" s="232">
        <v>15.023099999999999</v>
      </c>
      <c r="L40" s="232">
        <v>14.769959999999999</v>
      </c>
      <c r="M40" s="232">
        <v>14.516819999999999</v>
      </c>
      <c r="N40" s="232">
        <v>14.263680000000001</v>
      </c>
      <c r="O40" s="232">
        <v>14.010540000000001</v>
      </c>
      <c r="P40" s="232">
        <v>13.757400000000001</v>
      </c>
      <c r="Q40" s="232">
        <v>13.440200000000001</v>
      </c>
      <c r="R40" s="232">
        <v>13.122999999999999</v>
      </c>
      <c r="S40" s="232">
        <v>12.8058</v>
      </c>
      <c r="T40" s="232">
        <v>12.4886</v>
      </c>
      <c r="U40" s="232">
        <v>12.1714</v>
      </c>
      <c r="V40" s="232">
        <v>11.801080000000001</v>
      </c>
      <c r="W40" s="232">
        <v>11.430759999999999</v>
      </c>
      <c r="X40" s="232">
        <v>11.06044</v>
      </c>
      <c r="Y40" s="232">
        <v>10.69012</v>
      </c>
      <c r="Z40" s="232">
        <v>10.319800000000001</v>
      </c>
      <c r="AA40" s="232">
        <v>10.088139999999999</v>
      </c>
      <c r="AB40" s="232">
        <v>9.8564800000000012</v>
      </c>
      <c r="AC40" s="232">
        <v>9.6248200000000015</v>
      </c>
      <c r="AD40" s="232">
        <v>9.39316</v>
      </c>
      <c r="AE40" s="232">
        <v>9.1615000000000002</v>
      </c>
      <c r="AF40" s="232">
        <v>9.0516000000000005</v>
      </c>
      <c r="AG40" s="232">
        <v>8.9417000000000009</v>
      </c>
      <c r="AH40" s="232">
        <v>8.8318000000000012</v>
      </c>
      <c r="AI40" s="232">
        <v>8.7219000000000015</v>
      </c>
      <c r="AJ40" s="232">
        <v>8.6120000000000001</v>
      </c>
    </row>
    <row r="41" spans="2:36" x14ac:dyDescent="0.3">
      <c r="B41" t="s">
        <v>14</v>
      </c>
      <c r="C41" t="s">
        <v>17</v>
      </c>
      <c r="E41" s="232">
        <v>15.852399999999999</v>
      </c>
      <c r="F41" s="232">
        <v>15.9407</v>
      </c>
      <c r="G41" s="232">
        <v>15.761799999999999</v>
      </c>
      <c r="H41" s="232">
        <v>15.5829</v>
      </c>
      <c r="I41" s="232">
        <v>15.404</v>
      </c>
      <c r="J41" s="232">
        <v>15.225099999999999</v>
      </c>
      <c r="K41" s="232">
        <v>15.046200000000001</v>
      </c>
      <c r="L41" s="232">
        <v>14.7851</v>
      </c>
      <c r="M41" s="232">
        <v>14.523999999999999</v>
      </c>
      <c r="N41" s="232">
        <v>14.2629</v>
      </c>
      <c r="O41" s="232">
        <v>14.001799999999999</v>
      </c>
      <c r="P41" s="232">
        <v>13.7407</v>
      </c>
      <c r="Q41" s="232">
        <v>13.38138</v>
      </c>
      <c r="R41" s="232">
        <v>13.02206</v>
      </c>
      <c r="S41" s="232">
        <v>12.662739999999999</v>
      </c>
      <c r="T41" s="232">
        <v>12.303419999999999</v>
      </c>
      <c r="U41" s="232">
        <v>11.944100000000001</v>
      </c>
      <c r="V41" s="232">
        <v>11.587960000000001</v>
      </c>
      <c r="W41" s="232">
        <v>11.231820000000001</v>
      </c>
      <c r="X41" s="232">
        <v>10.875679999999999</v>
      </c>
      <c r="Y41" s="232">
        <v>10.519539999999999</v>
      </c>
      <c r="Z41" s="232">
        <v>10.163399999999999</v>
      </c>
      <c r="AA41" s="232">
        <v>10.001060000000001</v>
      </c>
      <c r="AB41" s="232">
        <v>9.8387200000000004</v>
      </c>
      <c r="AC41" s="232">
        <v>9.6763800000000018</v>
      </c>
      <c r="AD41" s="232">
        <v>9.5140399999999996</v>
      </c>
      <c r="AE41" s="232">
        <v>9.3516999999999992</v>
      </c>
      <c r="AF41" s="232">
        <v>9.2625999999999991</v>
      </c>
      <c r="AG41" s="232">
        <v>9.1735000000000007</v>
      </c>
      <c r="AH41" s="232">
        <v>9.0844000000000005</v>
      </c>
      <c r="AI41" s="232">
        <v>8.9953000000000003</v>
      </c>
      <c r="AJ41" s="232">
        <v>8.9062000000000001</v>
      </c>
    </row>
    <row r="42" spans="2:36" x14ac:dyDescent="0.3">
      <c r="B42" t="s">
        <v>14</v>
      </c>
      <c r="C42" t="s">
        <v>83</v>
      </c>
      <c r="E42" s="232">
        <v>15.852399999999999</v>
      </c>
      <c r="F42" s="232">
        <v>15.9407</v>
      </c>
      <c r="G42" s="232">
        <v>15.760339999999999</v>
      </c>
      <c r="H42" s="232">
        <v>15.579980000000001</v>
      </c>
      <c r="I42" s="232">
        <v>15.399620000000001</v>
      </c>
      <c r="J42" s="232">
        <v>15.21926</v>
      </c>
      <c r="K42" s="232">
        <v>15.0389</v>
      </c>
      <c r="L42" s="232">
        <v>14.792999999999999</v>
      </c>
      <c r="M42" s="232">
        <v>14.5471</v>
      </c>
      <c r="N42" s="232">
        <v>14.3012</v>
      </c>
      <c r="O42" s="232">
        <v>14.055300000000001</v>
      </c>
      <c r="P42" s="232">
        <v>13.8094</v>
      </c>
      <c r="Q42" s="232">
        <v>13.634399999999999</v>
      </c>
      <c r="R42" s="232">
        <v>13.4594</v>
      </c>
      <c r="S42" s="232">
        <v>13.2844</v>
      </c>
      <c r="T42" s="232">
        <v>13.109400000000001</v>
      </c>
      <c r="U42" s="232">
        <v>12.9344</v>
      </c>
      <c r="V42" s="232">
        <v>12.60904</v>
      </c>
      <c r="W42" s="232">
        <v>12.28368</v>
      </c>
      <c r="X42" s="232">
        <v>11.958320000000001</v>
      </c>
      <c r="Y42" s="232">
        <v>11.632960000000001</v>
      </c>
      <c r="Z42" s="232">
        <v>11.307600000000001</v>
      </c>
      <c r="AA42" s="232">
        <v>11.10252</v>
      </c>
      <c r="AB42" s="232">
        <v>10.89744</v>
      </c>
      <c r="AC42" s="232">
        <v>10.692360000000001</v>
      </c>
      <c r="AD42" s="232">
        <v>10.48728</v>
      </c>
      <c r="AE42" s="232">
        <v>10.2822</v>
      </c>
      <c r="AF42" s="232">
        <v>10.188079999999999</v>
      </c>
      <c r="AG42" s="232">
        <v>10.093959999999999</v>
      </c>
      <c r="AH42" s="232">
        <v>9.9998400000000007</v>
      </c>
      <c r="AI42" s="232">
        <v>9.9057200000000005</v>
      </c>
      <c r="AJ42" s="232">
        <v>9.8116000000000003</v>
      </c>
    </row>
    <row r="43" spans="2:36" x14ac:dyDescent="0.3">
      <c r="B43" t="s">
        <v>14</v>
      </c>
      <c r="C43" t="s">
        <v>84</v>
      </c>
      <c r="E43" s="232">
        <v>15.852399999999999</v>
      </c>
      <c r="F43" s="232">
        <v>15.9407</v>
      </c>
      <c r="G43" s="232">
        <v>15.760339999999999</v>
      </c>
      <c r="H43" s="232">
        <v>15.579980000000001</v>
      </c>
      <c r="I43" s="232">
        <v>15.399620000000001</v>
      </c>
      <c r="J43" s="232">
        <v>15.21926</v>
      </c>
      <c r="K43" s="232">
        <v>15.0389</v>
      </c>
      <c r="L43" s="232">
        <v>14.792999999999999</v>
      </c>
      <c r="M43" s="232">
        <v>14.5471</v>
      </c>
      <c r="N43" s="232">
        <v>14.3012</v>
      </c>
      <c r="O43" s="232">
        <v>14.055300000000001</v>
      </c>
      <c r="P43" s="232">
        <v>13.8094</v>
      </c>
      <c r="Q43" s="232">
        <v>13.634880000000001</v>
      </c>
      <c r="R43" s="232">
        <v>13.46036</v>
      </c>
      <c r="S43" s="232">
        <v>13.28584</v>
      </c>
      <c r="T43" s="232">
        <v>13.111319999999999</v>
      </c>
      <c r="U43" s="232">
        <v>12.9368</v>
      </c>
      <c r="V43" s="232">
        <v>12.61098</v>
      </c>
      <c r="W43" s="232">
        <v>12.285159999999999</v>
      </c>
      <c r="X43" s="232">
        <v>11.959339999999999</v>
      </c>
      <c r="Y43" s="232">
        <v>11.633520000000001</v>
      </c>
      <c r="Z43" s="232">
        <v>11.307700000000001</v>
      </c>
      <c r="AA43" s="232">
        <v>11.102220000000001</v>
      </c>
      <c r="AB43" s="232">
        <v>10.896739999999999</v>
      </c>
      <c r="AC43" s="232">
        <v>10.69126</v>
      </c>
      <c r="AD43" s="232">
        <v>10.48578</v>
      </c>
      <c r="AE43" s="232">
        <v>10.2803</v>
      </c>
      <c r="AF43" s="232">
        <v>10.186120000000001</v>
      </c>
      <c r="AG43" s="232">
        <v>10.091939999999999</v>
      </c>
      <c r="AH43" s="232">
        <v>9.9977600000000013</v>
      </c>
      <c r="AI43" s="232">
        <v>9.9035799999999998</v>
      </c>
      <c r="AJ43" s="232">
        <v>9.8094000000000001</v>
      </c>
    </row>
    <row r="44" spans="2:36" x14ac:dyDescent="0.3">
      <c r="B44" t="s">
        <v>71</v>
      </c>
      <c r="C44" t="s">
        <v>90</v>
      </c>
      <c r="E44" s="232">
        <v>16.791</v>
      </c>
      <c r="F44" s="232">
        <v>16.866199999999999</v>
      </c>
      <c r="G44" s="232">
        <v>16.73292</v>
      </c>
      <c r="H44" s="232">
        <v>16.599640000000001</v>
      </c>
      <c r="I44" s="232">
        <v>16.466360000000002</v>
      </c>
      <c r="J44" s="232">
        <v>16.333079999999999</v>
      </c>
      <c r="K44" s="232">
        <v>16.1998</v>
      </c>
      <c r="L44" s="232">
        <v>16.122779999999999</v>
      </c>
      <c r="M44" s="232">
        <v>16.045760000000001</v>
      </c>
      <c r="N44" s="232">
        <v>15.96874</v>
      </c>
      <c r="O44" s="232">
        <v>15.891719999999999</v>
      </c>
      <c r="P44" s="232">
        <v>15.8147</v>
      </c>
      <c r="Q44" s="232">
        <v>15.670260000000001</v>
      </c>
      <c r="R44" s="232">
        <v>15.52582</v>
      </c>
      <c r="S44" s="232">
        <v>15.38138</v>
      </c>
      <c r="T44" s="232">
        <v>15.236940000000001</v>
      </c>
      <c r="U44" s="232">
        <v>15.092499999999999</v>
      </c>
      <c r="V44" s="232">
        <v>14.9749</v>
      </c>
      <c r="W44" s="232">
        <v>14.8573</v>
      </c>
      <c r="X44" s="232">
        <v>14.739699999999999</v>
      </c>
      <c r="Y44" s="232">
        <v>14.6221</v>
      </c>
      <c r="Z44" s="232">
        <v>14.5045</v>
      </c>
      <c r="AA44" s="232">
        <v>14.42178</v>
      </c>
      <c r="AB44" s="232">
        <v>14.33906</v>
      </c>
      <c r="AC44" s="232">
        <v>14.25634</v>
      </c>
      <c r="AD44" s="232">
        <v>14.17362</v>
      </c>
      <c r="AE44" s="232">
        <v>14.0909</v>
      </c>
      <c r="AF44" s="232">
        <v>14.089560000000001</v>
      </c>
      <c r="AG44" s="232">
        <v>14.08822</v>
      </c>
      <c r="AH44" s="232">
        <v>14.086880000000001</v>
      </c>
      <c r="AI44" s="232">
        <v>14.08554</v>
      </c>
      <c r="AJ44" s="232">
        <v>14.084199999999999</v>
      </c>
    </row>
    <row r="45" spans="2:36" x14ac:dyDescent="0.3">
      <c r="B45" t="s">
        <v>14</v>
      </c>
      <c r="C45" t="s">
        <v>96</v>
      </c>
      <c r="E45" s="232">
        <v>15.852399999999999</v>
      </c>
      <c r="F45" s="232">
        <v>15.9407</v>
      </c>
      <c r="G45" s="232">
        <v>15.760339999999999</v>
      </c>
      <c r="H45" s="232">
        <v>15.579980000000001</v>
      </c>
      <c r="I45" s="232">
        <v>15.399620000000001</v>
      </c>
      <c r="J45" s="232">
        <v>15.21926</v>
      </c>
      <c r="K45" s="232">
        <v>15.0389</v>
      </c>
      <c r="L45" s="232">
        <v>14.792999999999999</v>
      </c>
      <c r="M45" s="232">
        <v>14.5471</v>
      </c>
      <c r="N45" s="232">
        <v>14.3012</v>
      </c>
      <c r="O45" s="232">
        <v>14.055300000000001</v>
      </c>
      <c r="P45" s="232">
        <v>13.8094</v>
      </c>
      <c r="Q45" s="232">
        <v>13.625159999999999</v>
      </c>
      <c r="R45" s="232">
        <v>13.44092</v>
      </c>
      <c r="S45" s="232">
        <v>13.256679999999999</v>
      </c>
      <c r="T45" s="232">
        <v>13.07244</v>
      </c>
      <c r="U45" s="232">
        <v>12.888199999999999</v>
      </c>
      <c r="V45" s="232">
        <v>12.56082</v>
      </c>
      <c r="W45" s="232">
        <v>12.23344</v>
      </c>
      <c r="X45" s="232">
        <v>11.90606</v>
      </c>
      <c r="Y45" s="232">
        <v>11.57868</v>
      </c>
      <c r="Z45" s="232">
        <v>11.251300000000001</v>
      </c>
      <c r="AA45" s="232">
        <v>11.03928</v>
      </c>
      <c r="AB45" s="232">
        <v>10.827260000000001</v>
      </c>
      <c r="AC45" s="232">
        <v>10.61524</v>
      </c>
      <c r="AD45" s="232">
        <v>10.403219999999999</v>
      </c>
      <c r="AE45" s="232">
        <v>10.1912</v>
      </c>
      <c r="AF45" s="232">
        <v>10.086679999999999</v>
      </c>
      <c r="AG45" s="232">
        <v>9.9821600000000004</v>
      </c>
      <c r="AH45" s="232">
        <v>9.8776399999999995</v>
      </c>
      <c r="AI45" s="232">
        <v>9.7731200000000005</v>
      </c>
      <c r="AJ45" s="232">
        <v>9.6685999999999996</v>
      </c>
    </row>
    <row r="46" spans="2:36" x14ac:dyDescent="0.3">
      <c r="B46" t="s">
        <v>14</v>
      </c>
      <c r="C46" t="s">
        <v>73</v>
      </c>
      <c r="E46" s="232">
        <v>15.852399999999999</v>
      </c>
      <c r="F46" s="232">
        <v>15.9407</v>
      </c>
      <c r="G46" s="232">
        <v>15.760339999999999</v>
      </c>
      <c r="H46" s="232">
        <v>15.579980000000001</v>
      </c>
      <c r="I46" s="232">
        <v>15.399620000000001</v>
      </c>
      <c r="J46" s="232">
        <v>15.21926</v>
      </c>
      <c r="K46" s="232">
        <v>15.0389</v>
      </c>
      <c r="L46" s="232">
        <v>14.792999999999999</v>
      </c>
      <c r="M46" s="232">
        <v>14.5471</v>
      </c>
      <c r="N46" s="232">
        <v>14.3012</v>
      </c>
      <c r="O46" s="232">
        <v>14.055300000000001</v>
      </c>
      <c r="P46" s="232">
        <v>13.8094</v>
      </c>
      <c r="Q46" s="232">
        <v>13.53064</v>
      </c>
      <c r="R46" s="232">
        <v>13.25188</v>
      </c>
      <c r="S46" s="232">
        <v>12.97312</v>
      </c>
      <c r="T46" s="232">
        <v>12.69436</v>
      </c>
      <c r="U46" s="232">
        <v>12.4156</v>
      </c>
      <c r="V46" s="232">
        <v>12.059699999999999</v>
      </c>
      <c r="W46" s="232">
        <v>11.703799999999999</v>
      </c>
      <c r="X46" s="232">
        <v>11.347899999999999</v>
      </c>
      <c r="Y46" s="232">
        <v>10.992000000000001</v>
      </c>
      <c r="Z46" s="232">
        <v>10.636100000000001</v>
      </c>
      <c r="AA46" s="232">
        <v>10.49422</v>
      </c>
      <c r="AB46" s="232">
        <v>10.35234</v>
      </c>
      <c r="AC46" s="232">
        <v>10.210459999999999</v>
      </c>
      <c r="AD46" s="232">
        <v>10.068580000000001</v>
      </c>
      <c r="AE46" s="232">
        <v>9.9267000000000003</v>
      </c>
      <c r="AF46" s="232">
        <v>9.85764</v>
      </c>
      <c r="AG46" s="232">
        <v>9.7885800000000014</v>
      </c>
      <c r="AH46" s="232">
        <v>9.719520000000001</v>
      </c>
      <c r="AI46" s="232">
        <v>9.6504600000000007</v>
      </c>
      <c r="AJ46" s="232">
        <v>9.5814000000000004</v>
      </c>
    </row>
    <row r="47" spans="2:36" x14ac:dyDescent="0.3">
      <c r="B47" t="s">
        <v>14</v>
      </c>
      <c r="C47" t="s">
        <v>57</v>
      </c>
      <c r="E47" s="232">
        <v>15.852399999999999</v>
      </c>
      <c r="F47" s="232">
        <v>15.9407</v>
      </c>
      <c r="G47" s="232">
        <v>15.760339999999999</v>
      </c>
      <c r="H47" s="232">
        <v>15.579980000000001</v>
      </c>
      <c r="I47" s="232">
        <v>15.399620000000001</v>
      </c>
      <c r="J47" s="232">
        <v>15.21926</v>
      </c>
      <c r="K47" s="232">
        <v>15.0389</v>
      </c>
      <c r="L47" s="232">
        <v>14.792999999999999</v>
      </c>
      <c r="M47" s="232">
        <v>14.5471</v>
      </c>
      <c r="N47" s="232">
        <v>14.3012</v>
      </c>
      <c r="O47" s="232">
        <v>14.055300000000001</v>
      </c>
      <c r="P47" s="232">
        <v>13.8094</v>
      </c>
      <c r="Q47" s="232">
        <v>13.42304</v>
      </c>
      <c r="R47" s="232">
        <v>13.03668</v>
      </c>
      <c r="S47" s="232">
        <v>12.650320000000001</v>
      </c>
      <c r="T47" s="232">
        <v>12.263960000000001</v>
      </c>
      <c r="U47" s="232">
        <v>11.877599999999999</v>
      </c>
      <c r="V47" s="232">
        <v>11.557</v>
      </c>
      <c r="W47" s="232">
        <v>11.2364</v>
      </c>
      <c r="X47" s="232">
        <v>10.915800000000001</v>
      </c>
      <c r="Y47" s="232">
        <v>10.5952</v>
      </c>
      <c r="Z47" s="232">
        <v>10.2746</v>
      </c>
      <c r="AA47" s="232">
        <v>10.2141</v>
      </c>
      <c r="AB47" s="232">
        <v>10.153600000000001</v>
      </c>
      <c r="AC47" s="232">
        <v>10.0931</v>
      </c>
      <c r="AD47" s="232">
        <v>10.0326</v>
      </c>
      <c r="AE47" s="232">
        <v>9.9720999999999993</v>
      </c>
      <c r="AF47" s="232">
        <v>9.8872199999999992</v>
      </c>
      <c r="AG47" s="232">
        <v>9.8023400000000009</v>
      </c>
      <c r="AH47" s="232">
        <v>9.7174600000000009</v>
      </c>
      <c r="AI47" s="232">
        <v>9.6325800000000008</v>
      </c>
      <c r="AJ47" s="232">
        <v>9.5477000000000007</v>
      </c>
    </row>
    <row r="48" spans="2:36" x14ac:dyDescent="0.3">
      <c r="B48" t="s">
        <v>79</v>
      </c>
      <c r="C48" t="s">
        <v>98</v>
      </c>
      <c r="E48" s="232">
        <v>16.1631</v>
      </c>
      <c r="F48" s="232">
        <v>16.254999999999999</v>
      </c>
      <c r="G48" s="232">
        <v>16.23836</v>
      </c>
      <c r="H48" s="232">
        <v>16.221720000000001</v>
      </c>
      <c r="I48" s="232">
        <v>16.205079999999999</v>
      </c>
      <c r="J48" s="232">
        <v>16.18844</v>
      </c>
      <c r="K48" s="232">
        <v>16.171800000000001</v>
      </c>
      <c r="L48" s="232">
        <v>16.09674</v>
      </c>
      <c r="M48" s="232">
        <v>16.02168</v>
      </c>
      <c r="N48" s="232">
        <v>15.946619999999999</v>
      </c>
      <c r="O48" s="232">
        <v>15.871560000000001</v>
      </c>
      <c r="P48" s="232">
        <v>15.7965</v>
      </c>
      <c r="Q48" s="232">
        <v>15.66244</v>
      </c>
      <c r="R48" s="232">
        <v>15.52838</v>
      </c>
      <c r="S48" s="232">
        <v>15.39432</v>
      </c>
      <c r="T48" s="232">
        <v>15.260260000000001</v>
      </c>
      <c r="U48" s="232">
        <v>15.126200000000001</v>
      </c>
      <c r="V48" s="232">
        <v>14.879659999999999</v>
      </c>
      <c r="W48" s="232">
        <v>14.63312</v>
      </c>
      <c r="X48" s="232">
        <v>14.38658</v>
      </c>
      <c r="Y48" s="232">
        <v>14.140040000000001</v>
      </c>
      <c r="Z48" s="232">
        <v>13.8935</v>
      </c>
      <c r="AA48" s="232">
        <v>13.75698</v>
      </c>
      <c r="AB48" s="232">
        <v>13.62046</v>
      </c>
      <c r="AC48" s="232">
        <v>13.48394</v>
      </c>
      <c r="AD48" s="232">
        <v>13.34742</v>
      </c>
      <c r="AE48" s="232">
        <v>13.210900000000001</v>
      </c>
      <c r="AF48" s="232">
        <v>13.0341</v>
      </c>
      <c r="AG48" s="232">
        <v>12.8573</v>
      </c>
      <c r="AH48" s="232">
        <v>12.6805</v>
      </c>
      <c r="AI48" s="232">
        <v>12.5037</v>
      </c>
      <c r="AJ48" s="232">
        <v>12.3269</v>
      </c>
    </row>
    <row r="49" spans="2:36" x14ac:dyDescent="0.3">
      <c r="B49" t="s">
        <v>79</v>
      </c>
      <c r="C49" t="s">
        <v>99</v>
      </c>
      <c r="E49" s="232">
        <v>16.163399999999999</v>
      </c>
      <c r="F49" s="232">
        <v>16.254999999999999</v>
      </c>
      <c r="G49" s="232">
        <v>16.248059999999999</v>
      </c>
      <c r="H49" s="232">
        <v>16.241119999999999</v>
      </c>
      <c r="I49" s="232">
        <v>16.234179999999999</v>
      </c>
      <c r="J49" s="232">
        <v>16.227239999999998</v>
      </c>
      <c r="K49" s="232">
        <v>16.220300000000002</v>
      </c>
      <c r="L49" s="232">
        <v>16.151340000000001</v>
      </c>
      <c r="M49" s="232">
        <v>16.082380000000001</v>
      </c>
      <c r="N49" s="232">
        <v>16.01342</v>
      </c>
      <c r="O49" s="232">
        <v>15.944459999999999</v>
      </c>
      <c r="P49" s="232">
        <v>15.875500000000001</v>
      </c>
      <c r="Q49" s="232">
        <v>15.73494</v>
      </c>
      <c r="R49" s="232">
        <v>15.594379999999999</v>
      </c>
      <c r="S49" s="232">
        <v>15.45382</v>
      </c>
      <c r="T49" s="232">
        <v>15.31326</v>
      </c>
      <c r="U49" s="232">
        <v>15.172700000000001</v>
      </c>
      <c r="V49" s="232">
        <v>14.933339999999999</v>
      </c>
      <c r="W49" s="232">
        <v>14.69398</v>
      </c>
      <c r="X49" s="232">
        <v>14.45462</v>
      </c>
      <c r="Y49" s="232">
        <v>14.215260000000001</v>
      </c>
      <c r="Z49" s="232">
        <v>13.975899999999999</v>
      </c>
      <c r="AA49" s="232">
        <v>13.83728</v>
      </c>
      <c r="AB49" s="232">
        <v>13.69866</v>
      </c>
      <c r="AC49" s="232">
        <v>13.560040000000001</v>
      </c>
      <c r="AD49" s="232">
        <v>13.421419999999999</v>
      </c>
      <c r="AE49" s="232">
        <v>13.2828</v>
      </c>
      <c r="AF49" s="232">
        <v>13.10066</v>
      </c>
      <c r="AG49" s="232">
        <v>12.918519999999999</v>
      </c>
      <c r="AH49" s="232">
        <v>12.73638</v>
      </c>
      <c r="AI49" s="232">
        <v>12.55424</v>
      </c>
      <c r="AJ49" s="232">
        <v>12.3721</v>
      </c>
    </row>
    <row r="50" spans="2:36" x14ac:dyDescent="0.3">
      <c r="B50" t="s">
        <v>79</v>
      </c>
      <c r="C50" t="s">
        <v>100</v>
      </c>
      <c r="E50" s="232">
        <v>16.139500000000002</v>
      </c>
      <c r="F50" s="232">
        <v>16.232800000000001</v>
      </c>
      <c r="G50" s="232">
        <v>16.233219999999999</v>
      </c>
      <c r="H50" s="232">
        <v>16.233640000000001</v>
      </c>
      <c r="I50" s="232">
        <v>16.234059999999999</v>
      </c>
      <c r="J50" s="232">
        <v>16.234480000000001</v>
      </c>
      <c r="K50" s="232">
        <v>16.2349</v>
      </c>
      <c r="L50" s="232">
        <v>16.18196</v>
      </c>
      <c r="M50" s="232">
        <v>16.129020000000001</v>
      </c>
      <c r="N50" s="232">
        <v>16.076080000000001</v>
      </c>
      <c r="O50" s="232">
        <v>16.023140000000001</v>
      </c>
      <c r="P50" s="232">
        <v>15.9702</v>
      </c>
      <c r="Q50" s="232">
        <v>15.82518</v>
      </c>
      <c r="R50" s="232">
        <v>15.680160000000001</v>
      </c>
      <c r="S50" s="232">
        <v>15.53514</v>
      </c>
      <c r="T50" s="232">
        <v>15.39012</v>
      </c>
      <c r="U50" s="232">
        <v>15.245100000000001</v>
      </c>
      <c r="V50" s="232">
        <v>15.006600000000001</v>
      </c>
      <c r="W50" s="232">
        <v>14.7681</v>
      </c>
      <c r="X50" s="232">
        <v>14.5296</v>
      </c>
      <c r="Y50" s="232">
        <v>14.2911</v>
      </c>
      <c r="Z50" s="232">
        <v>14.0526</v>
      </c>
      <c r="AA50" s="232">
        <v>13.91498</v>
      </c>
      <c r="AB50" s="232">
        <v>13.77736</v>
      </c>
      <c r="AC50" s="232">
        <v>13.63974</v>
      </c>
      <c r="AD50" s="232">
        <v>13.50212</v>
      </c>
      <c r="AE50" s="232">
        <v>13.3645</v>
      </c>
      <c r="AF50" s="232">
        <v>13.16244</v>
      </c>
      <c r="AG50" s="232">
        <v>12.960380000000001</v>
      </c>
      <c r="AH50" s="232">
        <v>12.758319999999999</v>
      </c>
      <c r="AI50" s="232">
        <v>12.55626</v>
      </c>
      <c r="AJ50" s="232">
        <v>12.354200000000001</v>
      </c>
    </row>
    <row r="51" spans="2:36" x14ac:dyDescent="0.3">
      <c r="B51" t="s">
        <v>79</v>
      </c>
      <c r="C51" t="s">
        <v>97</v>
      </c>
      <c r="E51" s="232">
        <v>16.162299999999998</v>
      </c>
      <c r="F51" s="232">
        <v>16.2544</v>
      </c>
      <c r="G51" s="232">
        <v>16.227160000000001</v>
      </c>
      <c r="H51" s="232">
        <v>16.199919999999999</v>
      </c>
      <c r="I51" s="232">
        <v>16.17268</v>
      </c>
      <c r="J51" s="232">
        <v>16.145440000000001</v>
      </c>
      <c r="K51" s="232">
        <v>16.118200000000002</v>
      </c>
      <c r="L51" s="232">
        <v>16.0365</v>
      </c>
      <c r="M51" s="232">
        <v>15.954800000000001</v>
      </c>
      <c r="N51" s="232">
        <v>15.873100000000001</v>
      </c>
      <c r="O51" s="232">
        <v>15.791399999999999</v>
      </c>
      <c r="P51" s="232">
        <v>15.7097</v>
      </c>
      <c r="Q51" s="232">
        <v>15.58156</v>
      </c>
      <c r="R51" s="232">
        <v>15.453419999999999</v>
      </c>
      <c r="S51" s="232">
        <v>15.325279999999999</v>
      </c>
      <c r="T51" s="232">
        <v>15.197139999999999</v>
      </c>
      <c r="U51" s="232">
        <v>15.069000000000001</v>
      </c>
      <c r="V51" s="232">
        <v>14.815480000000001</v>
      </c>
      <c r="W51" s="232">
        <v>14.561959999999999</v>
      </c>
      <c r="X51" s="232">
        <v>14.308439999999999</v>
      </c>
      <c r="Y51" s="232">
        <v>14.054919999999999</v>
      </c>
      <c r="Z51" s="232">
        <v>13.801399999999999</v>
      </c>
      <c r="AA51" s="232">
        <v>13.666119999999999</v>
      </c>
      <c r="AB51" s="232">
        <v>13.53084</v>
      </c>
      <c r="AC51" s="232">
        <v>13.39556</v>
      </c>
      <c r="AD51" s="232">
        <v>13.26028</v>
      </c>
      <c r="AE51" s="232">
        <v>13.125</v>
      </c>
      <c r="AF51" s="232">
        <v>12.95524</v>
      </c>
      <c r="AG51" s="232">
        <v>12.78548</v>
      </c>
      <c r="AH51" s="232">
        <v>12.61572</v>
      </c>
      <c r="AI51" s="232">
        <v>12.445959999999999</v>
      </c>
      <c r="AJ51" s="232">
        <v>12.276199999999999</v>
      </c>
    </row>
    <row r="52" spans="2:36" x14ac:dyDescent="0.3">
      <c r="B52" t="s">
        <v>79</v>
      </c>
      <c r="C52" t="s">
        <v>82</v>
      </c>
      <c r="E52" s="232">
        <v>16.019300000000001</v>
      </c>
      <c r="F52" s="232">
        <v>16.117599999999999</v>
      </c>
      <c r="G52" s="232">
        <v>15.963839999999999</v>
      </c>
      <c r="H52" s="232">
        <v>15.810079999999999</v>
      </c>
      <c r="I52" s="232">
        <v>15.656319999999999</v>
      </c>
      <c r="J52" s="232">
        <v>15.502560000000001</v>
      </c>
      <c r="K52" s="232">
        <v>15.348800000000001</v>
      </c>
      <c r="L52" s="232">
        <v>15.30688</v>
      </c>
      <c r="M52" s="232">
        <v>15.26496</v>
      </c>
      <c r="N52" s="232">
        <v>15.223039999999999</v>
      </c>
      <c r="O52" s="232">
        <v>15.18112</v>
      </c>
      <c r="P52" s="232">
        <v>15.139200000000001</v>
      </c>
      <c r="Q52" s="232">
        <v>14.92146</v>
      </c>
      <c r="R52" s="232">
        <v>14.703720000000001</v>
      </c>
      <c r="S52" s="232">
        <v>14.48598</v>
      </c>
      <c r="T52" s="232">
        <v>14.26824</v>
      </c>
      <c r="U52" s="232">
        <v>14.0505</v>
      </c>
      <c r="V52" s="232">
        <v>13.68332</v>
      </c>
      <c r="W52" s="232">
        <v>13.316140000000001</v>
      </c>
      <c r="X52" s="232">
        <v>12.94896</v>
      </c>
      <c r="Y52" s="232">
        <v>12.58178</v>
      </c>
      <c r="Z52" s="232">
        <v>12.214600000000001</v>
      </c>
      <c r="AA52" s="232">
        <v>11.969200000000001</v>
      </c>
      <c r="AB52" s="232">
        <v>11.723800000000001</v>
      </c>
      <c r="AC52" s="232">
        <v>11.478400000000001</v>
      </c>
      <c r="AD52" s="232">
        <v>11.233000000000001</v>
      </c>
      <c r="AE52" s="232">
        <v>10.9876</v>
      </c>
      <c r="AF52" s="232">
        <v>10.78392</v>
      </c>
      <c r="AG52" s="232">
        <v>10.58024</v>
      </c>
      <c r="AH52" s="232">
        <v>10.37656</v>
      </c>
      <c r="AI52" s="232">
        <v>10.172879999999999</v>
      </c>
      <c r="AJ52" s="232">
        <v>9.9692000000000007</v>
      </c>
    </row>
    <row r="53" spans="2:36" x14ac:dyDescent="0.3">
      <c r="B53" t="s">
        <v>71</v>
      </c>
      <c r="C53" t="s">
        <v>88</v>
      </c>
      <c r="E53" s="232">
        <v>16.827200000000001</v>
      </c>
      <c r="F53" s="232">
        <v>16.906600000000001</v>
      </c>
      <c r="G53" s="232">
        <v>16.76098</v>
      </c>
      <c r="H53" s="232">
        <v>16.615359999999999</v>
      </c>
      <c r="I53" s="232">
        <v>16.469740000000002</v>
      </c>
      <c r="J53" s="232">
        <v>16.324120000000001</v>
      </c>
      <c r="K53" s="232">
        <v>16.1785</v>
      </c>
      <c r="L53" s="232">
        <v>16.09132</v>
      </c>
      <c r="M53" s="232">
        <v>16.00414</v>
      </c>
      <c r="N53" s="232">
        <v>15.91696</v>
      </c>
      <c r="O53" s="232">
        <v>15.82978</v>
      </c>
      <c r="P53" s="232">
        <v>15.742599999999999</v>
      </c>
      <c r="Q53" s="232">
        <v>15.59572</v>
      </c>
      <c r="R53" s="232">
        <v>15.448840000000001</v>
      </c>
      <c r="S53" s="232">
        <v>15.301959999999999</v>
      </c>
      <c r="T53" s="232">
        <v>15.15508</v>
      </c>
      <c r="U53" s="232">
        <v>15.0082</v>
      </c>
      <c r="V53" s="232">
        <v>14.874980000000001</v>
      </c>
      <c r="W53" s="232">
        <v>14.741759999999999</v>
      </c>
      <c r="X53" s="232">
        <v>14.60854</v>
      </c>
      <c r="Y53" s="232">
        <v>14.47532</v>
      </c>
      <c r="Z53" s="232">
        <v>14.3421</v>
      </c>
      <c r="AA53" s="232">
        <v>14.257759999999999</v>
      </c>
      <c r="AB53" s="232">
        <v>14.17342</v>
      </c>
      <c r="AC53" s="232">
        <v>14.089079999999999</v>
      </c>
      <c r="AD53" s="232">
        <v>14.00474</v>
      </c>
      <c r="AE53" s="232">
        <v>13.920400000000001</v>
      </c>
      <c r="AF53" s="232">
        <v>13.92164</v>
      </c>
      <c r="AG53" s="232">
        <v>13.922879999999999</v>
      </c>
      <c r="AH53" s="232">
        <v>13.92412</v>
      </c>
      <c r="AI53" s="232">
        <v>13.92536</v>
      </c>
      <c r="AJ53" s="232">
        <v>13.926600000000001</v>
      </c>
    </row>
    <row r="54" spans="2:36" x14ac:dyDescent="0.3">
      <c r="B54" t="s">
        <v>64</v>
      </c>
      <c r="C54" t="s">
        <v>65</v>
      </c>
      <c r="E54" s="232">
        <v>15.7613</v>
      </c>
      <c r="F54" s="232">
        <v>15.785399999999999</v>
      </c>
      <c r="G54" s="232">
        <v>15.633839999999999</v>
      </c>
      <c r="H54" s="232">
        <v>15.482279999999999</v>
      </c>
      <c r="I54" s="232">
        <v>15.330719999999999</v>
      </c>
      <c r="J54" s="232">
        <v>15.17916</v>
      </c>
      <c r="K54" s="232">
        <v>15.0276</v>
      </c>
      <c r="L54" s="232">
        <v>14.964740000000001</v>
      </c>
      <c r="M54" s="232">
        <v>14.90188</v>
      </c>
      <c r="N54" s="232">
        <v>14.83902</v>
      </c>
      <c r="O54" s="232">
        <v>14.776160000000001</v>
      </c>
      <c r="P54" s="232">
        <v>14.7133</v>
      </c>
      <c r="Q54" s="232">
        <v>14.48786</v>
      </c>
      <c r="R54" s="232">
        <v>14.262420000000001</v>
      </c>
      <c r="S54" s="232">
        <v>14.03698</v>
      </c>
      <c r="T54" s="232">
        <v>13.811540000000001</v>
      </c>
      <c r="U54" s="232">
        <v>13.5861</v>
      </c>
      <c r="V54" s="232">
        <v>13.2158</v>
      </c>
      <c r="W54" s="232">
        <v>12.845499999999999</v>
      </c>
      <c r="X54" s="232">
        <v>12.475199999999999</v>
      </c>
      <c r="Y54" s="232">
        <v>12.104900000000001</v>
      </c>
      <c r="Z54" s="232">
        <v>11.7346</v>
      </c>
      <c r="AA54" s="232">
        <v>11.57672</v>
      </c>
      <c r="AB54" s="232">
        <v>11.418839999999999</v>
      </c>
      <c r="AC54" s="232">
        <v>11.260960000000001</v>
      </c>
      <c r="AD54" s="232">
        <v>11.10308</v>
      </c>
      <c r="AE54" s="232">
        <v>10.9452</v>
      </c>
      <c r="AF54" s="232">
        <v>10.810219999999999</v>
      </c>
      <c r="AG54" s="232">
        <v>10.675240000000001</v>
      </c>
      <c r="AH54" s="232">
        <v>10.54026</v>
      </c>
      <c r="AI54" s="232">
        <v>10.405279999999999</v>
      </c>
      <c r="AJ54" s="232">
        <v>10.270300000000001</v>
      </c>
    </row>
    <row r="55" spans="2:36" x14ac:dyDescent="0.3">
      <c r="B55" t="s">
        <v>60</v>
      </c>
      <c r="C55" t="s">
        <v>95</v>
      </c>
      <c r="E55" s="232">
        <v>15.672700000000001</v>
      </c>
      <c r="F55" s="232">
        <v>15.6823</v>
      </c>
      <c r="G55" s="232">
        <v>15.56282</v>
      </c>
      <c r="H55" s="232">
        <v>15.443339999999999</v>
      </c>
      <c r="I55" s="232">
        <v>15.32386</v>
      </c>
      <c r="J55" s="232">
        <v>15.20438</v>
      </c>
      <c r="K55" s="232">
        <v>15.084899999999999</v>
      </c>
      <c r="L55" s="232">
        <v>14.90774</v>
      </c>
      <c r="M55" s="232">
        <v>14.73058</v>
      </c>
      <c r="N55" s="232">
        <v>14.553419999999999</v>
      </c>
      <c r="O55" s="232">
        <v>14.37626</v>
      </c>
      <c r="P55" s="232">
        <v>14.1991</v>
      </c>
      <c r="Q55" s="232">
        <v>13.99776</v>
      </c>
      <c r="R55" s="232">
        <v>13.796419999999999</v>
      </c>
      <c r="S55" s="232">
        <v>13.595079999999999</v>
      </c>
      <c r="T55" s="232">
        <v>13.393739999999999</v>
      </c>
      <c r="U55" s="232">
        <v>13.192399999999999</v>
      </c>
      <c r="V55" s="232">
        <v>12.90188</v>
      </c>
      <c r="W55" s="232">
        <v>12.611359999999999</v>
      </c>
      <c r="X55" s="232">
        <v>12.32084</v>
      </c>
      <c r="Y55" s="232">
        <v>12.03032</v>
      </c>
      <c r="Z55" s="232">
        <v>11.739800000000001</v>
      </c>
      <c r="AA55" s="232">
        <v>11.612159999999999</v>
      </c>
      <c r="AB55" s="232">
        <v>11.48452</v>
      </c>
      <c r="AC55" s="232">
        <v>11.35688</v>
      </c>
      <c r="AD55" s="232">
        <v>11.229240000000001</v>
      </c>
      <c r="AE55" s="232">
        <v>11.101599999999999</v>
      </c>
      <c r="AF55" s="232">
        <v>10.924440000000001</v>
      </c>
      <c r="AG55" s="232">
        <v>10.74728</v>
      </c>
      <c r="AH55" s="232">
        <v>10.570119999999999</v>
      </c>
      <c r="AI55" s="232">
        <v>10.39296</v>
      </c>
      <c r="AJ55" s="232">
        <v>10.2158</v>
      </c>
    </row>
    <row r="56" spans="2:36" x14ac:dyDescent="0.3">
      <c r="B56" t="s">
        <v>60</v>
      </c>
      <c r="C56" t="s">
        <v>75</v>
      </c>
      <c r="E56" s="232">
        <v>15.6723</v>
      </c>
      <c r="F56" s="232">
        <v>15.681100000000001</v>
      </c>
      <c r="G56" s="232">
        <v>15.50264</v>
      </c>
      <c r="H56" s="232">
        <v>15.32418</v>
      </c>
      <c r="I56" s="232">
        <v>15.145720000000001</v>
      </c>
      <c r="J56" s="232">
        <v>14.96726</v>
      </c>
      <c r="K56" s="232">
        <v>14.7888</v>
      </c>
      <c r="L56" s="232">
        <v>14.53238</v>
      </c>
      <c r="M56" s="232">
        <v>14.27596</v>
      </c>
      <c r="N56" s="232">
        <v>14.019539999999999</v>
      </c>
      <c r="O56" s="232">
        <v>13.763120000000001</v>
      </c>
      <c r="P56" s="232">
        <v>13.5067</v>
      </c>
      <c r="Q56" s="232">
        <v>13.19218</v>
      </c>
      <c r="R56" s="232">
        <v>12.877660000000001</v>
      </c>
      <c r="S56" s="232">
        <v>12.563140000000001</v>
      </c>
      <c r="T56" s="232">
        <v>12.248620000000001</v>
      </c>
      <c r="U56" s="232">
        <v>11.934100000000001</v>
      </c>
      <c r="V56" s="232">
        <v>11.513479999999999</v>
      </c>
      <c r="W56" s="232">
        <v>11.09286</v>
      </c>
      <c r="X56" s="232">
        <v>10.67224</v>
      </c>
      <c r="Y56" s="232">
        <v>10.251620000000001</v>
      </c>
      <c r="Z56" s="232">
        <v>9.8309999999999995</v>
      </c>
      <c r="AA56" s="232">
        <v>9.5457199999999993</v>
      </c>
      <c r="AB56" s="232">
        <v>9.2604400000000009</v>
      </c>
      <c r="AC56" s="232">
        <v>8.9751600000000007</v>
      </c>
      <c r="AD56" s="232">
        <v>8.6898800000000005</v>
      </c>
      <c r="AE56" s="232">
        <v>8.4046000000000003</v>
      </c>
      <c r="AF56" s="232">
        <v>8.1571200000000008</v>
      </c>
      <c r="AG56" s="232">
        <v>7.9096400000000013</v>
      </c>
      <c r="AH56" s="232">
        <v>7.6621600000000019</v>
      </c>
      <c r="AI56" s="232">
        <v>7.4146800000000006</v>
      </c>
      <c r="AJ56" s="232">
        <v>7.1672000000000002</v>
      </c>
    </row>
    <row r="57" spans="2:36" x14ac:dyDescent="0.3">
      <c r="B57" t="s">
        <v>60</v>
      </c>
      <c r="C57" t="s">
        <v>91</v>
      </c>
      <c r="E57" s="232">
        <v>15.672700000000001</v>
      </c>
      <c r="F57" s="232">
        <v>15.6823</v>
      </c>
      <c r="G57" s="232">
        <v>15.56312</v>
      </c>
      <c r="H57" s="232">
        <v>15.44394</v>
      </c>
      <c r="I57" s="232">
        <v>15.324759999999999</v>
      </c>
      <c r="J57" s="232">
        <v>15.205579999999999</v>
      </c>
      <c r="K57" s="232">
        <v>15.086399999999999</v>
      </c>
      <c r="L57" s="232">
        <v>14.9102</v>
      </c>
      <c r="M57" s="232">
        <v>14.734</v>
      </c>
      <c r="N57" s="232">
        <v>14.5578</v>
      </c>
      <c r="O57" s="232">
        <v>14.381600000000001</v>
      </c>
      <c r="P57" s="232">
        <v>14.205399999999999</v>
      </c>
      <c r="Q57" s="232">
        <v>14.025</v>
      </c>
      <c r="R57" s="232">
        <v>13.8446</v>
      </c>
      <c r="S57" s="232">
        <v>13.664199999999999</v>
      </c>
      <c r="T57" s="232">
        <v>13.4838</v>
      </c>
      <c r="U57" s="232">
        <v>13.3034</v>
      </c>
      <c r="V57" s="232">
        <v>13.019959999999999</v>
      </c>
      <c r="W57" s="232">
        <v>12.736520000000001</v>
      </c>
      <c r="X57" s="232">
        <v>12.45308</v>
      </c>
      <c r="Y57" s="232">
        <v>12.169639999999999</v>
      </c>
      <c r="Z57" s="232">
        <v>11.886200000000001</v>
      </c>
      <c r="AA57" s="232">
        <v>11.7623</v>
      </c>
      <c r="AB57" s="232">
        <v>11.638400000000001</v>
      </c>
      <c r="AC57" s="232">
        <v>11.5145</v>
      </c>
      <c r="AD57" s="232">
        <v>11.390599999999999</v>
      </c>
      <c r="AE57" s="232">
        <v>11.2667</v>
      </c>
      <c r="AF57" s="232">
        <v>11.061999999999999</v>
      </c>
      <c r="AG57" s="232">
        <v>10.8573</v>
      </c>
      <c r="AH57" s="232">
        <v>10.6526</v>
      </c>
      <c r="AI57" s="232">
        <v>10.447900000000001</v>
      </c>
      <c r="AJ57" s="232">
        <v>10.2432</v>
      </c>
    </row>
    <row r="58" spans="2:36" x14ac:dyDescent="0.3">
      <c r="B58" t="s">
        <v>60</v>
      </c>
      <c r="C58" t="s">
        <v>92</v>
      </c>
      <c r="E58" s="232">
        <v>15.672700000000001</v>
      </c>
      <c r="F58" s="232">
        <v>15.6823</v>
      </c>
      <c r="G58" s="232">
        <v>15.56232</v>
      </c>
      <c r="H58" s="232">
        <v>15.44234</v>
      </c>
      <c r="I58" s="232">
        <v>15.32236</v>
      </c>
      <c r="J58" s="232">
        <v>15.20238</v>
      </c>
      <c r="K58" s="232">
        <v>15.0824</v>
      </c>
      <c r="L58" s="232">
        <v>14.90592</v>
      </c>
      <c r="M58" s="232">
        <v>14.72944</v>
      </c>
      <c r="N58" s="232">
        <v>14.552960000000001</v>
      </c>
      <c r="O58" s="232">
        <v>14.376480000000001</v>
      </c>
      <c r="P58" s="232">
        <v>14.2</v>
      </c>
      <c r="Q58" s="232">
        <v>14.00994</v>
      </c>
      <c r="R58" s="232">
        <v>13.819879999999999</v>
      </c>
      <c r="S58" s="232">
        <v>13.62982</v>
      </c>
      <c r="T58" s="232">
        <v>13.43976</v>
      </c>
      <c r="U58" s="232">
        <v>13.249700000000001</v>
      </c>
      <c r="V58" s="232">
        <v>12.949759999999999</v>
      </c>
      <c r="W58" s="232">
        <v>12.64982</v>
      </c>
      <c r="X58" s="232">
        <v>12.349880000000001</v>
      </c>
      <c r="Y58" s="232">
        <v>12.049939999999999</v>
      </c>
      <c r="Z58" s="232">
        <v>11.75</v>
      </c>
      <c r="AA58" s="232">
        <v>11.62068</v>
      </c>
      <c r="AB58" s="232">
        <v>11.49136</v>
      </c>
      <c r="AC58" s="232">
        <v>11.36204</v>
      </c>
      <c r="AD58" s="232">
        <v>11.23272</v>
      </c>
      <c r="AE58" s="232">
        <v>11.103400000000001</v>
      </c>
      <c r="AF58" s="232">
        <v>10.927519999999999</v>
      </c>
      <c r="AG58" s="232">
        <v>10.75164</v>
      </c>
      <c r="AH58" s="232">
        <v>10.575760000000001</v>
      </c>
      <c r="AI58" s="232">
        <v>10.39988</v>
      </c>
      <c r="AJ58" s="232">
        <v>10.224</v>
      </c>
    </row>
    <row r="59" spans="2:36" x14ac:dyDescent="0.3">
      <c r="B59" t="s">
        <v>60</v>
      </c>
      <c r="C59" t="s">
        <v>93</v>
      </c>
      <c r="E59" s="232">
        <v>15.672700000000001</v>
      </c>
      <c r="F59" s="232">
        <v>15.6823</v>
      </c>
      <c r="G59" s="232">
        <v>15.56232</v>
      </c>
      <c r="H59" s="232">
        <v>15.44234</v>
      </c>
      <c r="I59" s="232">
        <v>15.32236</v>
      </c>
      <c r="J59" s="232">
        <v>15.20238</v>
      </c>
      <c r="K59" s="232">
        <v>15.0824</v>
      </c>
      <c r="L59" s="232">
        <v>14.90672</v>
      </c>
      <c r="M59" s="232">
        <v>14.73104</v>
      </c>
      <c r="N59" s="232">
        <v>14.55536</v>
      </c>
      <c r="O59" s="232">
        <v>14.37968</v>
      </c>
      <c r="P59" s="232">
        <v>14.204000000000001</v>
      </c>
      <c r="Q59" s="232">
        <v>14.01332</v>
      </c>
      <c r="R59" s="232">
        <v>13.82264</v>
      </c>
      <c r="S59" s="232">
        <v>13.631959999999999</v>
      </c>
      <c r="T59" s="232">
        <v>13.441280000000001</v>
      </c>
      <c r="U59" s="232">
        <v>13.2506</v>
      </c>
      <c r="V59" s="232">
        <v>12.97672</v>
      </c>
      <c r="W59" s="232">
        <v>12.70284</v>
      </c>
      <c r="X59" s="232">
        <v>12.42896</v>
      </c>
      <c r="Y59" s="232">
        <v>12.15508</v>
      </c>
      <c r="Z59" s="232">
        <v>11.8812</v>
      </c>
      <c r="AA59" s="232">
        <v>11.76904</v>
      </c>
      <c r="AB59" s="232">
        <v>11.656879999999999</v>
      </c>
      <c r="AC59" s="232">
        <v>11.54472</v>
      </c>
      <c r="AD59" s="232">
        <v>11.43256</v>
      </c>
      <c r="AE59" s="232">
        <v>11.320399999999999</v>
      </c>
      <c r="AF59" s="232">
        <v>11.16794</v>
      </c>
      <c r="AG59" s="232">
        <v>11.01548</v>
      </c>
      <c r="AH59" s="232">
        <v>10.863020000000001</v>
      </c>
      <c r="AI59" s="232">
        <v>10.710559999999999</v>
      </c>
      <c r="AJ59" s="232">
        <v>10.5581</v>
      </c>
    </row>
  </sheetData>
  <conditionalFormatting sqref="Z1:Z21">
    <cfRule type="colorScale" priority="71">
      <colorScale>
        <cfvo type="min"/>
        <cfvo type="max"/>
        <color rgb="FFFCFCFF"/>
        <color rgb="FF63BE7B"/>
      </colorScale>
    </cfRule>
  </conditionalFormatting>
  <conditionalFormatting sqref="AL1:AL21">
    <cfRule type="colorScale" priority="72">
      <colorScale>
        <cfvo type="min"/>
        <cfvo type="max"/>
        <color rgb="FFF8696B"/>
        <color rgb="FFFCFCFF"/>
      </colorScale>
    </cfRule>
  </conditionalFormatting>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1DA88-016D-4CB5-9996-132E04F163DE}">
  <sheetPr>
    <tabColor rgb="FF00B050"/>
  </sheetPr>
  <dimension ref="A1:E64"/>
  <sheetViews>
    <sheetView zoomScale="70" zoomScaleNormal="70" workbookViewId="0">
      <selection activeCell="E13" sqref="E13"/>
    </sheetView>
  </sheetViews>
  <sheetFormatPr defaultRowHeight="14.4" x14ac:dyDescent="0.3"/>
  <cols>
    <col min="1" max="1" width="11.109375" bestFit="1" customWidth="1"/>
    <col min="2" max="2" width="38.44140625" bestFit="1" customWidth="1"/>
    <col min="3" max="4" width="33" bestFit="1" customWidth="1"/>
    <col min="5" max="5" width="31" bestFit="1" customWidth="1"/>
    <col min="6" max="6" width="11.109375" customWidth="1"/>
  </cols>
  <sheetData>
    <row r="1" spans="1:1" x14ac:dyDescent="0.3">
      <c r="A1" s="99" t="s">
        <v>401</v>
      </c>
    </row>
    <row r="2" spans="1:1" x14ac:dyDescent="0.3">
      <c r="A2" s="35" t="s">
        <v>384</v>
      </c>
    </row>
    <row r="23" spans="1:5" x14ac:dyDescent="0.3">
      <c r="A23" s="160"/>
      <c r="B23" s="161"/>
      <c r="C23" s="259" t="s">
        <v>298</v>
      </c>
      <c r="D23" s="260" t="s">
        <v>300</v>
      </c>
      <c r="E23" s="261" t="s">
        <v>301</v>
      </c>
    </row>
    <row r="24" spans="1:5" x14ac:dyDescent="0.3">
      <c r="A24" s="160" t="s">
        <v>402</v>
      </c>
      <c r="B24" s="167" t="s">
        <v>319</v>
      </c>
      <c r="C24" s="250">
        <v>8.2900000000000001E-2</v>
      </c>
      <c r="D24" s="251">
        <v>0</v>
      </c>
      <c r="E24" s="252">
        <v>0</v>
      </c>
    </row>
    <row r="25" spans="1:5" x14ac:dyDescent="0.3">
      <c r="A25" s="112" t="s">
        <v>402</v>
      </c>
      <c r="B25" s="141" t="s">
        <v>403</v>
      </c>
      <c r="C25" s="253">
        <v>0.72219999999999995</v>
      </c>
      <c r="D25" s="254">
        <v>0.65169999999999995</v>
      </c>
      <c r="E25" s="255">
        <v>0.80480000000000007</v>
      </c>
    </row>
    <row r="26" spans="1:5" x14ac:dyDescent="0.3">
      <c r="A26" s="112" t="s">
        <v>402</v>
      </c>
      <c r="B26" s="141" t="s">
        <v>404</v>
      </c>
      <c r="C26" s="253">
        <v>1.8673999999999999</v>
      </c>
      <c r="D26" s="254">
        <v>1.2077</v>
      </c>
      <c r="E26" s="255">
        <v>1.6227</v>
      </c>
    </row>
    <row r="27" spans="1:5" x14ac:dyDescent="0.3">
      <c r="A27" s="112" t="s">
        <v>402</v>
      </c>
      <c r="B27" s="141" t="s">
        <v>405</v>
      </c>
      <c r="C27" s="253">
        <v>0.4037</v>
      </c>
      <c r="D27" s="254">
        <v>7.2599999999999998E-2</v>
      </c>
      <c r="E27" s="255">
        <v>2.3300000000000001E-2</v>
      </c>
    </row>
    <row r="28" spans="1:5" x14ac:dyDescent="0.3">
      <c r="A28" s="112" t="s">
        <v>402</v>
      </c>
      <c r="B28" s="141" t="s">
        <v>406</v>
      </c>
      <c r="C28" s="253">
        <v>0.23849999999999999</v>
      </c>
      <c r="D28" s="254">
        <v>0.1845</v>
      </c>
      <c r="E28" s="255">
        <v>3.5700000000000003E-2</v>
      </c>
    </row>
    <row r="29" spans="1:5" x14ac:dyDescent="0.3">
      <c r="A29" s="112" t="s">
        <v>402</v>
      </c>
      <c r="B29" s="141" t="s">
        <v>407</v>
      </c>
      <c r="C29" s="253">
        <v>1.0804</v>
      </c>
      <c r="D29" s="254">
        <v>0.60709999999999997</v>
      </c>
      <c r="E29" s="255">
        <v>0.99680000000000002</v>
      </c>
    </row>
    <row r="30" spans="1:5" x14ac:dyDescent="0.3">
      <c r="A30" s="112" t="s">
        <v>402</v>
      </c>
      <c r="B30" s="141" t="s">
        <v>395</v>
      </c>
      <c r="C30" s="253">
        <v>1.4166000000000001</v>
      </c>
      <c r="D30" s="254">
        <v>1.0908</v>
      </c>
      <c r="E30" s="255">
        <v>2.6055999999999999</v>
      </c>
    </row>
    <row r="31" spans="1:5" x14ac:dyDescent="0.3">
      <c r="A31" s="113" t="s">
        <v>402</v>
      </c>
      <c r="B31" s="142" t="s">
        <v>396</v>
      </c>
      <c r="C31" s="256">
        <v>6.8197999999999999</v>
      </c>
      <c r="D31" s="257">
        <v>6.6296999999999997</v>
      </c>
      <c r="E31" s="258">
        <v>7.7934000000000001</v>
      </c>
    </row>
    <row r="59" spans="5:5" x14ac:dyDescent="0.3">
      <c r="E59" s="249"/>
    </row>
    <row r="60" spans="5:5" x14ac:dyDescent="0.3">
      <c r="E60" s="249"/>
    </row>
    <row r="61" spans="5:5" x14ac:dyDescent="0.3">
      <c r="E61" s="249"/>
    </row>
    <row r="62" spans="5:5" x14ac:dyDescent="0.3">
      <c r="E62" s="249"/>
    </row>
    <row r="63" spans="5:5" x14ac:dyDescent="0.3">
      <c r="E63" s="249"/>
    </row>
    <row r="64" spans="5:5" x14ac:dyDescent="0.3">
      <c r="E64" s="249"/>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B78CC-F2F5-49BC-B943-DAB09A399628}">
  <sheetPr>
    <tabColor rgb="FF00B050"/>
  </sheetPr>
  <dimension ref="A1:AK58"/>
  <sheetViews>
    <sheetView zoomScale="70" zoomScaleNormal="70" workbookViewId="0">
      <selection activeCell="A2" sqref="A2"/>
    </sheetView>
  </sheetViews>
  <sheetFormatPr defaultRowHeight="14.4" x14ac:dyDescent="0.3"/>
  <cols>
    <col min="3" max="3" width="21.109375" customWidth="1"/>
    <col min="4" max="4" width="28.88671875" customWidth="1"/>
    <col min="5" max="5" width="29" customWidth="1"/>
  </cols>
  <sheetData>
    <row r="1" spans="1:1" s="99" customFormat="1" x14ac:dyDescent="0.3">
      <c r="A1" s="99" t="s">
        <v>408</v>
      </c>
    </row>
    <row r="22" spans="3:37" x14ac:dyDescent="0.3">
      <c r="C22" s="35" t="s">
        <v>13</v>
      </c>
      <c r="D22" s="35" t="s">
        <v>15</v>
      </c>
      <c r="E22" s="35" t="s">
        <v>308</v>
      </c>
      <c r="F22" s="35"/>
      <c r="G22" s="35" t="s">
        <v>116</v>
      </c>
      <c r="H22" s="35"/>
      <c r="I22" s="35"/>
      <c r="J22" s="35"/>
      <c r="K22" s="35"/>
      <c r="L22" s="35" t="s">
        <v>121</v>
      </c>
      <c r="M22" s="35"/>
      <c r="N22" s="35"/>
      <c r="O22" s="35"/>
      <c r="P22" s="35"/>
      <c r="Q22" s="35" t="s">
        <v>126</v>
      </c>
      <c r="R22" s="35"/>
      <c r="S22" s="35"/>
      <c r="T22" s="35"/>
      <c r="U22" s="35"/>
      <c r="V22" s="35" t="s">
        <v>131</v>
      </c>
      <c r="W22" s="35"/>
      <c r="X22" s="35"/>
      <c r="Y22" s="35"/>
      <c r="Z22" s="35"/>
      <c r="AA22" s="35" t="s">
        <v>136</v>
      </c>
      <c r="AB22" s="35"/>
      <c r="AC22" s="35"/>
      <c r="AD22" s="35"/>
      <c r="AE22" s="35"/>
      <c r="AF22" s="35" t="s">
        <v>141</v>
      </c>
      <c r="AG22" s="35"/>
      <c r="AH22" s="35"/>
      <c r="AI22" s="35"/>
      <c r="AJ22" s="35"/>
      <c r="AK22" s="35" t="s">
        <v>146</v>
      </c>
    </row>
    <row r="23" spans="3:37" x14ac:dyDescent="0.3">
      <c r="C23" t="s">
        <v>79</v>
      </c>
      <c r="D23" t="s">
        <v>80</v>
      </c>
      <c r="E23" s="79" t="s">
        <v>298</v>
      </c>
      <c r="F23" s="232">
        <v>702.79819999999995</v>
      </c>
      <c r="G23" s="232">
        <v>731.63149999999996</v>
      </c>
      <c r="H23" s="232">
        <v>688.80366000000004</v>
      </c>
      <c r="I23" s="232">
        <v>645.97582000000011</v>
      </c>
      <c r="J23" s="232">
        <v>603.14798000000008</v>
      </c>
      <c r="K23" s="232">
        <v>560.32014000000004</v>
      </c>
      <c r="L23" s="232">
        <v>517.4923</v>
      </c>
      <c r="M23" s="232">
        <v>489.31132000000002</v>
      </c>
      <c r="N23" s="232">
        <v>461.13033999999999</v>
      </c>
      <c r="O23" s="232">
        <v>432.94936000000013</v>
      </c>
      <c r="P23" s="232">
        <v>404.76837999999998</v>
      </c>
      <c r="Q23" s="232">
        <v>376.5874</v>
      </c>
      <c r="R23" s="232">
        <v>364.25508000000002</v>
      </c>
      <c r="S23" s="232">
        <v>351.92275999999998</v>
      </c>
      <c r="T23" s="232">
        <v>339.59044000000011</v>
      </c>
      <c r="U23" s="232">
        <v>327.25812000000002</v>
      </c>
      <c r="V23" s="232">
        <v>314.92579999999998</v>
      </c>
      <c r="W23" s="232">
        <v>305.13652000000002</v>
      </c>
      <c r="X23" s="232">
        <v>295.34724000000011</v>
      </c>
      <c r="Y23" s="232">
        <v>285.55795999999998</v>
      </c>
      <c r="Z23" s="232">
        <v>275.76868000000002</v>
      </c>
      <c r="AA23" s="232">
        <v>265.9794</v>
      </c>
      <c r="AB23" s="232">
        <v>263.82693999999998</v>
      </c>
      <c r="AC23" s="232">
        <v>261.67448000000002</v>
      </c>
      <c r="AD23" s="232">
        <v>259.52202</v>
      </c>
      <c r="AE23" s="232">
        <v>257.36955999999998</v>
      </c>
      <c r="AF23" s="232">
        <v>255.21709999999999</v>
      </c>
      <c r="AG23" s="232">
        <v>250.16247999999999</v>
      </c>
      <c r="AH23" s="232">
        <v>245.10785999999999</v>
      </c>
      <c r="AI23" s="232">
        <v>240.05323999999999</v>
      </c>
      <c r="AJ23" s="232">
        <v>234.99861999999999</v>
      </c>
      <c r="AK23" s="232">
        <v>229.94399999999999</v>
      </c>
    </row>
    <row r="24" spans="3:37" x14ac:dyDescent="0.3">
      <c r="C24" t="s">
        <v>14</v>
      </c>
      <c r="D24" t="s">
        <v>16</v>
      </c>
      <c r="E24" s="79" t="s">
        <v>300</v>
      </c>
      <c r="F24" s="232">
        <v>702.79819999999995</v>
      </c>
      <c r="G24" s="232">
        <v>693.10119999999995</v>
      </c>
      <c r="H24" s="232">
        <v>679.47119999999995</v>
      </c>
      <c r="I24" s="232">
        <v>665.84120000000007</v>
      </c>
      <c r="J24" s="232">
        <v>652.21119999999996</v>
      </c>
      <c r="K24" s="232">
        <v>638.58119999999997</v>
      </c>
      <c r="L24" s="232">
        <v>624.95119999999997</v>
      </c>
      <c r="M24" s="232">
        <v>601.01161999999999</v>
      </c>
      <c r="N24" s="232">
        <v>577.07204000000002</v>
      </c>
      <c r="O24" s="232">
        <v>553.13246000000004</v>
      </c>
      <c r="P24" s="232">
        <v>529.19288000000006</v>
      </c>
      <c r="Q24" s="232">
        <v>505.25330000000002</v>
      </c>
      <c r="R24" s="232">
        <v>487.08355999999998</v>
      </c>
      <c r="S24" s="232">
        <v>468.91381999999999</v>
      </c>
      <c r="T24" s="232">
        <v>450.74408000000011</v>
      </c>
      <c r="U24" s="232">
        <v>432.57434000000001</v>
      </c>
      <c r="V24" s="232">
        <v>414.40460000000002</v>
      </c>
      <c r="W24" s="232">
        <v>401.94349999999997</v>
      </c>
      <c r="X24" s="232">
        <v>389.48239999999998</v>
      </c>
      <c r="Y24" s="232">
        <v>377.02130000000011</v>
      </c>
      <c r="Z24" s="232">
        <v>364.56020000000001</v>
      </c>
      <c r="AA24" s="232">
        <v>352.09910000000002</v>
      </c>
      <c r="AB24" s="232">
        <v>342.39963999999998</v>
      </c>
      <c r="AC24" s="232">
        <v>332.70017999999999</v>
      </c>
      <c r="AD24" s="232">
        <v>323.00072000000011</v>
      </c>
      <c r="AE24" s="232">
        <v>313.30126000000001</v>
      </c>
      <c r="AF24" s="232">
        <v>303.60180000000003</v>
      </c>
      <c r="AG24" s="232">
        <v>295.97714000000002</v>
      </c>
      <c r="AH24" s="232">
        <v>288.35248000000013</v>
      </c>
      <c r="AI24" s="232">
        <v>280.72782000000001</v>
      </c>
      <c r="AJ24" s="232">
        <v>273.10316</v>
      </c>
      <c r="AK24" s="232">
        <v>265.4785</v>
      </c>
    </row>
    <row r="25" spans="3:37" x14ac:dyDescent="0.3">
      <c r="C25" t="s">
        <v>71</v>
      </c>
      <c r="D25" t="s">
        <v>86</v>
      </c>
      <c r="E25" s="79" t="s">
        <v>301</v>
      </c>
      <c r="F25" s="232">
        <v>702.79819999999995</v>
      </c>
      <c r="G25" s="232">
        <v>730.63919999999996</v>
      </c>
      <c r="H25" s="232">
        <v>693.17498000000001</v>
      </c>
      <c r="I25" s="232">
        <v>655.71076000000005</v>
      </c>
      <c r="J25" s="232">
        <v>618.24653999999998</v>
      </c>
      <c r="K25" s="232">
        <v>580.78232000000003</v>
      </c>
      <c r="L25" s="232">
        <v>543.31809999999996</v>
      </c>
      <c r="M25" s="232">
        <v>530.83662000000004</v>
      </c>
      <c r="N25" s="232">
        <v>518.35514000000001</v>
      </c>
      <c r="O25" s="232">
        <v>505.87366000000009</v>
      </c>
      <c r="P25" s="232">
        <v>493.39218</v>
      </c>
      <c r="Q25" s="232">
        <v>480.91070000000002</v>
      </c>
      <c r="R25" s="232">
        <v>475.08897999999999</v>
      </c>
      <c r="S25" s="232">
        <v>469.26726000000008</v>
      </c>
      <c r="T25" s="232">
        <v>463.44554000000011</v>
      </c>
      <c r="U25" s="232">
        <v>457.62382000000002</v>
      </c>
      <c r="V25" s="232">
        <v>451.8021</v>
      </c>
      <c r="W25" s="232">
        <v>445.30408</v>
      </c>
      <c r="X25" s="232">
        <v>438.80606000000012</v>
      </c>
      <c r="Y25" s="232">
        <v>432.30804000000012</v>
      </c>
      <c r="Z25" s="232">
        <v>425.81002000000001</v>
      </c>
      <c r="AA25" s="232">
        <v>419.31200000000001</v>
      </c>
      <c r="AB25" s="232">
        <v>411.59584000000012</v>
      </c>
      <c r="AC25" s="232">
        <v>403.87968000000012</v>
      </c>
      <c r="AD25" s="232">
        <v>396.16352000000012</v>
      </c>
      <c r="AE25" s="232">
        <v>388.44736</v>
      </c>
      <c r="AF25" s="232">
        <v>380.7312</v>
      </c>
      <c r="AG25" s="232">
        <v>372.14172000000002</v>
      </c>
      <c r="AH25" s="232">
        <v>363.55223999999998</v>
      </c>
      <c r="AI25" s="232">
        <v>354.96276</v>
      </c>
      <c r="AJ25" s="232">
        <v>346.37328000000002</v>
      </c>
      <c r="AK25" s="232">
        <v>337.78379999999999</v>
      </c>
    </row>
    <row r="26" spans="3:37" x14ac:dyDescent="0.3">
      <c r="C26" t="s">
        <v>71</v>
      </c>
      <c r="D26" t="s">
        <v>72</v>
      </c>
      <c r="F26" s="232">
        <v>702.79819999999995</v>
      </c>
      <c r="G26" s="232">
        <v>726.9153</v>
      </c>
      <c r="H26" s="232">
        <v>688.36522000000002</v>
      </c>
      <c r="I26" s="232">
        <v>649.81514000000004</v>
      </c>
      <c r="J26" s="232">
        <v>611.26506000000006</v>
      </c>
      <c r="K26" s="232">
        <v>572.71497999999997</v>
      </c>
      <c r="L26" s="232">
        <v>534.16489999999999</v>
      </c>
      <c r="M26" s="232">
        <v>518.79546000000005</v>
      </c>
      <c r="N26" s="232">
        <v>503.42602000000011</v>
      </c>
      <c r="O26" s="232">
        <v>488.05658000000011</v>
      </c>
      <c r="P26" s="232">
        <v>472.68714000000011</v>
      </c>
      <c r="Q26" s="232">
        <v>457.3177</v>
      </c>
      <c r="R26" s="232">
        <v>452.02474000000012</v>
      </c>
      <c r="S26" s="232">
        <v>446.73178000000007</v>
      </c>
      <c r="T26" s="232">
        <v>441.43882000000008</v>
      </c>
      <c r="U26" s="232">
        <v>436.14586000000003</v>
      </c>
      <c r="V26" s="232">
        <v>430.85289999999998</v>
      </c>
      <c r="W26" s="232">
        <v>424.26103999999998</v>
      </c>
      <c r="X26" s="232">
        <v>417.66917999999998</v>
      </c>
      <c r="Y26" s="232">
        <v>411.07731999999999</v>
      </c>
      <c r="Z26" s="232">
        <v>404.48545999999999</v>
      </c>
      <c r="AA26" s="232">
        <v>397.89359999999999</v>
      </c>
      <c r="AB26" s="232">
        <v>389.52526</v>
      </c>
      <c r="AC26" s="232">
        <v>381.15692000000001</v>
      </c>
      <c r="AD26" s="232">
        <v>372.78858000000002</v>
      </c>
      <c r="AE26" s="232">
        <v>364.42023999999998</v>
      </c>
      <c r="AF26" s="232">
        <v>356.05189999999999</v>
      </c>
      <c r="AG26" s="232">
        <v>347.25652000000002</v>
      </c>
      <c r="AH26" s="232">
        <v>338.46114</v>
      </c>
      <c r="AI26" s="232">
        <v>329.66575999999998</v>
      </c>
      <c r="AJ26" s="232">
        <v>320.87038000000001</v>
      </c>
      <c r="AK26" s="232">
        <v>312.07499999999999</v>
      </c>
    </row>
    <row r="27" spans="3:37" x14ac:dyDescent="0.3">
      <c r="C27" t="s">
        <v>60</v>
      </c>
      <c r="D27" t="s">
        <v>94</v>
      </c>
      <c r="F27" s="232">
        <v>702.79819999999995</v>
      </c>
      <c r="G27" s="232">
        <v>707.86120000000005</v>
      </c>
      <c r="H27" s="232">
        <v>679.40118000000007</v>
      </c>
      <c r="I27" s="232">
        <v>650.94116000000008</v>
      </c>
      <c r="J27" s="232">
        <v>622.4811400000001</v>
      </c>
      <c r="K27" s="232">
        <v>594.02112000000011</v>
      </c>
      <c r="L27" s="232">
        <v>565.56110000000001</v>
      </c>
      <c r="M27" s="232">
        <v>557.0005000000001</v>
      </c>
      <c r="N27" s="232">
        <v>548.43990000000008</v>
      </c>
      <c r="O27" s="232">
        <v>539.87930000000006</v>
      </c>
      <c r="P27" s="232">
        <v>531.31870000000004</v>
      </c>
      <c r="Q27" s="232">
        <v>522.75810000000001</v>
      </c>
      <c r="R27" s="232">
        <v>521.79536000000007</v>
      </c>
      <c r="S27" s="232">
        <v>520.83262000000002</v>
      </c>
      <c r="T27" s="232">
        <v>519.86988000000008</v>
      </c>
      <c r="U27" s="232">
        <v>518.90714000000003</v>
      </c>
      <c r="V27" s="232">
        <v>517.94439999999997</v>
      </c>
      <c r="W27" s="232">
        <v>516.24968000000001</v>
      </c>
      <c r="X27" s="232">
        <v>514.55496000000005</v>
      </c>
      <c r="Y27" s="232">
        <v>512.86024000000009</v>
      </c>
      <c r="Z27" s="232">
        <v>511.16552000000001</v>
      </c>
      <c r="AA27" s="232">
        <v>509.4708</v>
      </c>
      <c r="AB27" s="232">
        <v>510.07618000000002</v>
      </c>
      <c r="AC27" s="232">
        <v>510.6815600000001</v>
      </c>
      <c r="AD27" s="232">
        <v>511.28694000000007</v>
      </c>
      <c r="AE27" s="232">
        <v>511.89231999999998</v>
      </c>
      <c r="AF27" s="232">
        <v>512.49770000000001</v>
      </c>
      <c r="AG27" s="232">
        <v>513.77938000000006</v>
      </c>
      <c r="AH27" s="232">
        <v>515.06106000000011</v>
      </c>
      <c r="AI27" s="232">
        <v>516.34274000000005</v>
      </c>
      <c r="AJ27" s="232">
        <v>517.6244200000001</v>
      </c>
      <c r="AK27" s="232">
        <v>518.90610000000004</v>
      </c>
    </row>
    <row r="28" spans="3:37" x14ac:dyDescent="0.3">
      <c r="C28" t="s">
        <v>60</v>
      </c>
      <c r="D28" t="s">
        <v>61</v>
      </c>
      <c r="F28" s="232">
        <v>702.79819999999995</v>
      </c>
      <c r="G28" s="232">
        <v>707.86120000000005</v>
      </c>
      <c r="H28" s="232">
        <v>678.67548000000011</v>
      </c>
      <c r="I28" s="232">
        <v>649.48976000000016</v>
      </c>
      <c r="J28" s="232">
        <v>620.3040400000001</v>
      </c>
      <c r="K28" s="232">
        <v>591.11832000000004</v>
      </c>
      <c r="L28" s="232">
        <v>561.93259999999998</v>
      </c>
      <c r="M28" s="232">
        <v>554.42687999999998</v>
      </c>
      <c r="N28" s="232">
        <v>546.9211600000001</v>
      </c>
      <c r="O28" s="232">
        <v>539.4154400000001</v>
      </c>
      <c r="P28" s="232">
        <v>531.90971999999999</v>
      </c>
      <c r="Q28" s="232">
        <v>524.404</v>
      </c>
      <c r="R28" s="232">
        <v>524.18332000000009</v>
      </c>
      <c r="S28" s="232">
        <v>523.96264000000008</v>
      </c>
      <c r="T28" s="232">
        <v>523.74196000000006</v>
      </c>
      <c r="U28" s="232">
        <v>523.52128000000005</v>
      </c>
      <c r="V28" s="232">
        <v>523.30060000000003</v>
      </c>
      <c r="W28" s="232">
        <v>521.88258000000008</v>
      </c>
      <c r="X28" s="232">
        <v>520.46456000000012</v>
      </c>
      <c r="Y28" s="232">
        <v>519.04654000000005</v>
      </c>
      <c r="Z28" s="232">
        <v>517.62851999999998</v>
      </c>
      <c r="AA28" s="232">
        <v>516.21050000000002</v>
      </c>
      <c r="AB28" s="232">
        <v>516.78881999999999</v>
      </c>
      <c r="AC28" s="232">
        <v>517.36714000000006</v>
      </c>
      <c r="AD28" s="232">
        <v>517.94546000000003</v>
      </c>
      <c r="AE28" s="232">
        <v>518.52377999999999</v>
      </c>
      <c r="AF28" s="232">
        <v>519.10209999999995</v>
      </c>
      <c r="AG28" s="232">
        <v>520.09861999999998</v>
      </c>
      <c r="AH28" s="232">
        <v>521.09514000000001</v>
      </c>
      <c r="AI28" s="232">
        <v>522.09166000000005</v>
      </c>
      <c r="AJ28" s="232">
        <v>523.08817999999997</v>
      </c>
      <c r="AK28" s="232">
        <v>524.0847</v>
      </c>
    </row>
    <row r="29" spans="3:37" x14ac:dyDescent="0.3">
      <c r="C29" t="s">
        <v>14</v>
      </c>
      <c r="D29" t="s">
        <v>76</v>
      </c>
      <c r="F29" s="232">
        <v>702.79819999999995</v>
      </c>
      <c r="G29" s="232">
        <v>693.10119999999995</v>
      </c>
      <c r="H29" s="232">
        <v>679.45952</v>
      </c>
      <c r="I29" s="232">
        <v>665.81784000000005</v>
      </c>
      <c r="J29" s="232">
        <v>652.17615999999998</v>
      </c>
      <c r="K29" s="232">
        <v>638.53448000000003</v>
      </c>
      <c r="L29" s="232">
        <v>624.89279999999997</v>
      </c>
      <c r="M29" s="232">
        <v>600.96486000000004</v>
      </c>
      <c r="N29" s="232">
        <v>577.03692000000001</v>
      </c>
      <c r="O29" s="232">
        <v>553.10898000000009</v>
      </c>
      <c r="P29" s="232">
        <v>529.18104000000005</v>
      </c>
      <c r="Q29" s="232">
        <v>505.25310000000002</v>
      </c>
      <c r="R29" s="232">
        <v>487.15048000000002</v>
      </c>
      <c r="S29" s="232">
        <v>469.04786000000013</v>
      </c>
      <c r="T29" s="232">
        <v>450.94524000000013</v>
      </c>
      <c r="U29" s="232">
        <v>432.84262000000001</v>
      </c>
      <c r="V29" s="232">
        <v>414.74</v>
      </c>
      <c r="W29" s="232">
        <v>402.50743999999997</v>
      </c>
      <c r="X29" s="232">
        <v>390.27488000000011</v>
      </c>
      <c r="Y29" s="232">
        <v>378.04232000000002</v>
      </c>
      <c r="Z29" s="232">
        <v>365.80975999999998</v>
      </c>
      <c r="AA29" s="232">
        <v>353.5772</v>
      </c>
      <c r="AB29" s="232">
        <v>343.98248000000001</v>
      </c>
      <c r="AC29" s="232">
        <v>334.38776000000001</v>
      </c>
      <c r="AD29" s="232">
        <v>324.79304000000002</v>
      </c>
      <c r="AE29" s="232">
        <v>315.19832000000002</v>
      </c>
      <c r="AF29" s="232">
        <v>305.60359999999997</v>
      </c>
      <c r="AG29" s="232">
        <v>298.04804000000001</v>
      </c>
      <c r="AH29" s="232">
        <v>290.49248</v>
      </c>
      <c r="AI29" s="232">
        <v>282.93691999999999</v>
      </c>
      <c r="AJ29" s="232">
        <v>275.38135999999997</v>
      </c>
      <c r="AK29" s="232">
        <v>267.82580000000002</v>
      </c>
    </row>
    <row r="30" spans="3:37" x14ac:dyDescent="0.3">
      <c r="C30" t="s">
        <v>14</v>
      </c>
      <c r="D30" t="s">
        <v>77</v>
      </c>
      <c r="F30" s="232">
        <v>702.79819999999995</v>
      </c>
      <c r="G30" s="232">
        <v>693.10119999999995</v>
      </c>
      <c r="H30" s="232">
        <v>679.45952</v>
      </c>
      <c r="I30" s="232">
        <v>665.81784000000005</v>
      </c>
      <c r="J30" s="232">
        <v>652.17615999999998</v>
      </c>
      <c r="K30" s="232">
        <v>638.53448000000003</v>
      </c>
      <c r="L30" s="232">
        <v>624.89279999999997</v>
      </c>
      <c r="M30" s="232">
        <v>600.96486000000004</v>
      </c>
      <c r="N30" s="232">
        <v>577.03692000000001</v>
      </c>
      <c r="O30" s="232">
        <v>553.10898000000009</v>
      </c>
      <c r="P30" s="232">
        <v>529.18104000000005</v>
      </c>
      <c r="Q30" s="232">
        <v>505.25310000000002</v>
      </c>
      <c r="R30" s="232">
        <v>487.15048000000002</v>
      </c>
      <c r="S30" s="232">
        <v>469.04786000000013</v>
      </c>
      <c r="T30" s="232">
        <v>450.94524000000013</v>
      </c>
      <c r="U30" s="232">
        <v>432.84262000000001</v>
      </c>
      <c r="V30" s="232">
        <v>414.74</v>
      </c>
      <c r="W30" s="232">
        <v>402.50743999999997</v>
      </c>
      <c r="X30" s="232">
        <v>390.27488000000011</v>
      </c>
      <c r="Y30" s="232">
        <v>378.04232000000002</v>
      </c>
      <c r="Z30" s="232">
        <v>365.80975999999998</v>
      </c>
      <c r="AA30" s="232">
        <v>353.5772</v>
      </c>
      <c r="AB30" s="232">
        <v>343.98248000000001</v>
      </c>
      <c r="AC30" s="232">
        <v>334.38776000000001</v>
      </c>
      <c r="AD30" s="232">
        <v>324.79304000000002</v>
      </c>
      <c r="AE30" s="232">
        <v>315.19832000000002</v>
      </c>
      <c r="AF30" s="232">
        <v>305.60359999999997</v>
      </c>
      <c r="AG30" s="232">
        <v>298.04804000000001</v>
      </c>
      <c r="AH30" s="232">
        <v>290.49248</v>
      </c>
      <c r="AI30" s="232">
        <v>282.93691999999999</v>
      </c>
      <c r="AJ30" s="232">
        <v>275.38135999999997</v>
      </c>
      <c r="AK30" s="232">
        <v>267.82580000000002</v>
      </c>
    </row>
    <row r="31" spans="3:37" x14ac:dyDescent="0.3">
      <c r="C31" t="s">
        <v>14</v>
      </c>
      <c r="D31" t="s">
        <v>66</v>
      </c>
      <c r="F31" s="232">
        <v>702.79819999999995</v>
      </c>
      <c r="G31" s="232">
        <v>693.10119999999995</v>
      </c>
      <c r="H31" s="232">
        <v>679.47119999999995</v>
      </c>
      <c r="I31" s="232">
        <v>665.84120000000007</v>
      </c>
      <c r="J31" s="232">
        <v>652.21119999999996</v>
      </c>
      <c r="K31" s="232">
        <v>638.58119999999997</v>
      </c>
      <c r="L31" s="232">
        <v>624.95119999999997</v>
      </c>
      <c r="M31" s="232">
        <v>612.94600000000003</v>
      </c>
      <c r="N31" s="232">
        <v>600.94080000000008</v>
      </c>
      <c r="O31" s="232">
        <v>588.93560000000002</v>
      </c>
      <c r="P31" s="232">
        <v>576.93040000000008</v>
      </c>
      <c r="Q31" s="232">
        <v>564.92520000000002</v>
      </c>
      <c r="R31" s="232">
        <v>545.07832000000008</v>
      </c>
      <c r="S31" s="232">
        <v>525.23144000000013</v>
      </c>
      <c r="T31" s="232">
        <v>505.38456000000008</v>
      </c>
      <c r="U31" s="232">
        <v>485.53768000000008</v>
      </c>
      <c r="V31" s="232">
        <v>465.69080000000002</v>
      </c>
      <c r="W31" s="232">
        <v>445.41324000000009</v>
      </c>
      <c r="X31" s="232">
        <v>425.13568000000009</v>
      </c>
      <c r="Y31" s="232">
        <v>404.8581200000001</v>
      </c>
      <c r="Z31" s="232">
        <v>384.58055999999999</v>
      </c>
      <c r="AA31" s="232">
        <v>364.303</v>
      </c>
      <c r="AB31" s="232">
        <v>353.55739999999997</v>
      </c>
      <c r="AC31" s="232">
        <v>342.81180000000012</v>
      </c>
      <c r="AD31" s="232">
        <v>332.06619999999998</v>
      </c>
      <c r="AE31" s="232">
        <v>321.32060000000001</v>
      </c>
      <c r="AF31" s="232">
        <v>310.57499999999999</v>
      </c>
      <c r="AG31" s="232">
        <v>302.02789999999999</v>
      </c>
      <c r="AH31" s="232">
        <v>293.48079999999999</v>
      </c>
      <c r="AI31" s="232">
        <v>284.93369999999999</v>
      </c>
      <c r="AJ31" s="232">
        <v>276.38659999999999</v>
      </c>
      <c r="AK31" s="232">
        <v>267.83949999999999</v>
      </c>
    </row>
    <row r="32" spans="3:37" x14ac:dyDescent="0.3">
      <c r="C32" t="s">
        <v>14</v>
      </c>
      <c r="D32" t="s">
        <v>67</v>
      </c>
      <c r="F32" s="232">
        <v>702.79819999999995</v>
      </c>
      <c r="G32" s="232">
        <v>693.10119999999995</v>
      </c>
      <c r="H32" s="232">
        <v>679.47119999999995</v>
      </c>
      <c r="I32" s="232">
        <v>665.84120000000007</v>
      </c>
      <c r="J32" s="232">
        <v>652.21119999999996</v>
      </c>
      <c r="K32" s="232">
        <v>638.58119999999997</v>
      </c>
      <c r="L32" s="232">
        <v>624.95119999999997</v>
      </c>
      <c r="M32" s="232">
        <v>612.96029999999996</v>
      </c>
      <c r="N32" s="232">
        <v>600.96940000000006</v>
      </c>
      <c r="O32" s="232">
        <v>588.97850000000005</v>
      </c>
      <c r="P32" s="232">
        <v>576.98760000000004</v>
      </c>
      <c r="Q32" s="232">
        <v>564.99670000000003</v>
      </c>
      <c r="R32" s="232">
        <v>545.1484200000001</v>
      </c>
      <c r="S32" s="232">
        <v>525.30014000000006</v>
      </c>
      <c r="T32" s="232">
        <v>505.45186000000012</v>
      </c>
      <c r="U32" s="232">
        <v>485.60358000000002</v>
      </c>
      <c r="V32" s="232">
        <v>465.75529999999998</v>
      </c>
      <c r="W32" s="232">
        <v>445.47680000000003</v>
      </c>
      <c r="X32" s="232">
        <v>425.19830000000002</v>
      </c>
      <c r="Y32" s="232">
        <v>404.91980000000001</v>
      </c>
      <c r="Z32" s="232">
        <v>384.6413</v>
      </c>
      <c r="AA32" s="232">
        <v>364.36279999999999</v>
      </c>
      <c r="AB32" s="232">
        <v>353.62029999999999</v>
      </c>
      <c r="AC32" s="232">
        <v>342.87779999999998</v>
      </c>
      <c r="AD32" s="232">
        <v>332.13529999999997</v>
      </c>
      <c r="AE32" s="232">
        <v>321.39280000000002</v>
      </c>
      <c r="AF32" s="232">
        <v>310.65030000000002</v>
      </c>
      <c r="AG32" s="232">
        <v>302.07765999999998</v>
      </c>
      <c r="AH32" s="232">
        <v>293.50502000000012</v>
      </c>
      <c r="AI32" s="232">
        <v>284.93238000000002</v>
      </c>
      <c r="AJ32" s="232">
        <v>276.35973999999999</v>
      </c>
      <c r="AK32" s="232">
        <v>267.78710000000001</v>
      </c>
    </row>
    <row r="33" spans="3:37" x14ac:dyDescent="0.3">
      <c r="C33" t="s">
        <v>68</v>
      </c>
      <c r="D33" t="s">
        <v>69</v>
      </c>
      <c r="F33" s="232">
        <v>702.79819999999995</v>
      </c>
      <c r="G33" s="232">
        <v>732.69050000000004</v>
      </c>
      <c r="H33" s="232">
        <v>694.57158000000004</v>
      </c>
      <c r="I33" s="232">
        <v>656.45266000000015</v>
      </c>
      <c r="J33" s="232">
        <v>618.33374000000003</v>
      </c>
      <c r="K33" s="232">
        <v>580.21482000000003</v>
      </c>
      <c r="L33" s="232">
        <v>542.09590000000003</v>
      </c>
      <c r="M33" s="232">
        <v>521.6373000000001</v>
      </c>
      <c r="N33" s="232">
        <v>501.17869999999999</v>
      </c>
      <c r="O33" s="232">
        <v>480.72010000000012</v>
      </c>
      <c r="P33" s="232">
        <v>460.26150000000013</v>
      </c>
      <c r="Q33" s="232">
        <v>439.80290000000002</v>
      </c>
      <c r="R33" s="232">
        <v>438.11362000000003</v>
      </c>
      <c r="S33" s="232">
        <v>436.42433999999997</v>
      </c>
      <c r="T33" s="232">
        <v>434.73506000000009</v>
      </c>
      <c r="U33" s="232">
        <v>433.04577999999998</v>
      </c>
      <c r="V33" s="232">
        <v>431.35649999999998</v>
      </c>
      <c r="W33" s="232">
        <v>430.17003999999997</v>
      </c>
      <c r="X33" s="232">
        <v>428.98358000000007</v>
      </c>
      <c r="Y33" s="232">
        <v>427.79712000000012</v>
      </c>
      <c r="Z33" s="232">
        <v>426.61066</v>
      </c>
      <c r="AA33" s="232">
        <v>425.42419999999998</v>
      </c>
      <c r="AB33" s="232">
        <v>425.53724</v>
      </c>
      <c r="AC33" s="232">
        <v>425.65028000000012</v>
      </c>
      <c r="AD33" s="232">
        <v>425.76332000000002</v>
      </c>
      <c r="AE33" s="232">
        <v>425.87635999999998</v>
      </c>
      <c r="AF33" s="232">
        <v>425.98939999999999</v>
      </c>
      <c r="AG33" s="232">
        <v>426.05113999999998</v>
      </c>
      <c r="AH33" s="232">
        <v>426.11288000000002</v>
      </c>
      <c r="AI33" s="232">
        <v>426.17462</v>
      </c>
      <c r="AJ33" s="232">
        <v>426.23635999999999</v>
      </c>
      <c r="AK33" s="232">
        <v>426.29809999999998</v>
      </c>
    </row>
    <row r="34" spans="3:37" x14ac:dyDescent="0.3">
      <c r="C34" t="s">
        <v>14</v>
      </c>
      <c r="D34" t="s">
        <v>78</v>
      </c>
      <c r="F34" s="232">
        <v>702.79819999999995</v>
      </c>
      <c r="G34" s="232">
        <v>693.10119999999995</v>
      </c>
      <c r="H34" s="232">
        <v>679.47119999999995</v>
      </c>
      <c r="I34" s="232">
        <v>665.84120000000007</v>
      </c>
      <c r="J34" s="232">
        <v>652.21119999999996</v>
      </c>
      <c r="K34" s="232">
        <v>638.58119999999997</v>
      </c>
      <c r="L34" s="232">
        <v>624.95119999999997</v>
      </c>
      <c r="M34" s="232">
        <v>612.98968000000002</v>
      </c>
      <c r="N34" s="232">
        <v>601.02816000000007</v>
      </c>
      <c r="O34" s="232">
        <v>589.06664000000001</v>
      </c>
      <c r="P34" s="232">
        <v>577.10512000000006</v>
      </c>
      <c r="Q34" s="232">
        <v>565.14359999999999</v>
      </c>
      <c r="R34" s="232">
        <v>545.31997999999999</v>
      </c>
      <c r="S34" s="232">
        <v>525.4963600000001</v>
      </c>
      <c r="T34" s="232">
        <v>505.67274000000009</v>
      </c>
      <c r="U34" s="232">
        <v>485.84912000000008</v>
      </c>
      <c r="V34" s="232">
        <v>466.02550000000002</v>
      </c>
      <c r="W34" s="232">
        <v>445.47270000000009</v>
      </c>
      <c r="X34" s="232">
        <v>424.9199000000001</v>
      </c>
      <c r="Y34" s="232">
        <v>404.36710000000011</v>
      </c>
      <c r="Z34" s="232">
        <v>383.81430000000012</v>
      </c>
      <c r="AA34" s="232">
        <v>363.26150000000001</v>
      </c>
      <c r="AB34" s="232">
        <v>352.35296000000011</v>
      </c>
      <c r="AC34" s="232">
        <v>341.44441999999998</v>
      </c>
      <c r="AD34" s="232">
        <v>330.53588000000002</v>
      </c>
      <c r="AE34" s="232">
        <v>319.62734</v>
      </c>
      <c r="AF34" s="232">
        <v>308.71879999999999</v>
      </c>
      <c r="AG34" s="232">
        <v>300.07216</v>
      </c>
      <c r="AH34" s="232">
        <v>291.42552000000001</v>
      </c>
      <c r="AI34" s="232">
        <v>282.77888000000002</v>
      </c>
      <c r="AJ34" s="232">
        <v>274.13224000000002</v>
      </c>
      <c r="AK34" s="232">
        <v>265.48559999999998</v>
      </c>
    </row>
    <row r="35" spans="3:37" x14ac:dyDescent="0.3">
      <c r="C35" t="s">
        <v>14</v>
      </c>
      <c r="D35" t="s">
        <v>70</v>
      </c>
      <c r="F35" s="232">
        <v>702.79819999999995</v>
      </c>
      <c r="G35" s="232">
        <v>693.10119999999995</v>
      </c>
      <c r="H35" s="232">
        <v>679.47119999999995</v>
      </c>
      <c r="I35" s="232">
        <v>665.84120000000007</v>
      </c>
      <c r="J35" s="232">
        <v>652.21119999999996</v>
      </c>
      <c r="K35" s="232">
        <v>638.58119999999997</v>
      </c>
      <c r="L35" s="232">
        <v>624.95119999999997</v>
      </c>
      <c r="M35" s="232">
        <v>611.87378000000001</v>
      </c>
      <c r="N35" s="232">
        <v>598.79636000000005</v>
      </c>
      <c r="O35" s="232">
        <v>585.71894000000009</v>
      </c>
      <c r="P35" s="232">
        <v>572.64152000000001</v>
      </c>
      <c r="Q35" s="232">
        <v>559.56410000000005</v>
      </c>
      <c r="R35" s="232">
        <v>534.51182000000006</v>
      </c>
      <c r="S35" s="232">
        <v>509.45954000000012</v>
      </c>
      <c r="T35" s="232">
        <v>484.40726000000012</v>
      </c>
      <c r="U35" s="232">
        <v>459.35498000000013</v>
      </c>
      <c r="V35" s="232">
        <v>434.30270000000002</v>
      </c>
      <c r="W35" s="232">
        <v>418.71740000000011</v>
      </c>
      <c r="X35" s="232">
        <v>403.13209999999998</v>
      </c>
      <c r="Y35" s="232">
        <v>387.54680000000008</v>
      </c>
      <c r="Z35" s="232">
        <v>371.9615</v>
      </c>
      <c r="AA35" s="232">
        <v>356.37619999999998</v>
      </c>
      <c r="AB35" s="232">
        <v>346.69232</v>
      </c>
      <c r="AC35" s="232">
        <v>337.00844000000001</v>
      </c>
      <c r="AD35" s="232">
        <v>327.32456000000002</v>
      </c>
      <c r="AE35" s="232">
        <v>317.64067999999997</v>
      </c>
      <c r="AF35" s="232">
        <v>307.95679999999999</v>
      </c>
      <c r="AG35" s="232">
        <v>299.43488000000002</v>
      </c>
      <c r="AH35" s="232">
        <v>290.91296</v>
      </c>
      <c r="AI35" s="232">
        <v>282.39103999999998</v>
      </c>
      <c r="AJ35" s="232">
        <v>273.86912000000001</v>
      </c>
      <c r="AK35" s="232">
        <v>265.34719999999999</v>
      </c>
    </row>
    <row r="36" spans="3:37" x14ac:dyDescent="0.3">
      <c r="C36" t="s">
        <v>71</v>
      </c>
      <c r="D36" t="s">
        <v>89</v>
      </c>
      <c r="F36" s="232">
        <v>702.79819999999995</v>
      </c>
      <c r="G36" s="232">
        <v>729.73879999999997</v>
      </c>
      <c r="H36" s="232">
        <v>692.59708000000001</v>
      </c>
      <c r="I36" s="232">
        <v>655.45536000000004</v>
      </c>
      <c r="J36" s="232">
        <v>618.31364000000008</v>
      </c>
      <c r="K36" s="232">
        <v>581.17192</v>
      </c>
      <c r="L36" s="232">
        <v>544.03020000000004</v>
      </c>
      <c r="M36" s="232">
        <v>531.11286000000007</v>
      </c>
      <c r="N36" s="232">
        <v>518.19551999999999</v>
      </c>
      <c r="O36" s="232">
        <v>505.27818000000002</v>
      </c>
      <c r="P36" s="232">
        <v>492.36084</v>
      </c>
      <c r="Q36" s="232">
        <v>479.44349999999997</v>
      </c>
      <c r="R36" s="232">
        <v>474.27208000000002</v>
      </c>
      <c r="S36" s="232">
        <v>469.10066000000012</v>
      </c>
      <c r="T36" s="232">
        <v>463.92923999999999</v>
      </c>
      <c r="U36" s="232">
        <v>458.75781999999998</v>
      </c>
      <c r="V36" s="232">
        <v>453.58640000000003</v>
      </c>
      <c r="W36" s="232">
        <v>446.86004000000008</v>
      </c>
      <c r="X36" s="232">
        <v>440.13368000000008</v>
      </c>
      <c r="Y36" s="232">
        <v>433.40732000000008</v>
      </c>
      <c r="Z36" s="232">
        <v>426.68096000000008</v>
      </c>
      <c r="AA36" s="232">
        <v>419.95460000000003</v>
      </c>
      <c r="AB36" s="232">
        <v>411.69006000000007</v>
      </c>
      <c r="AC36" s="232">
        <v>403.42552000000001</v>
      </c>
      <c r="AD36" s="232">
        <v>395.16098000000011</v>
      </c>
      <c r="AE36" s="232">
        <v>386.89643999999998</v>
      </c>
      <c r="AF36" s="232">
        <v>378.63189999999997</v>
      </c>
      <c r="AG36" s="232">
        <v>369.74383999999998</v>
      </c>
      <c r="AH36" s="232">
        <v>360.85577999999998</v>
      </c>
      <c r="AI36" s="232">
        <v>351.96771999999999</v>
      </c>
      <c r="AJ36" s="232">
        <v>343.07965999999999</v>
      </c>
      <c r="AK36" s="232">
        <v>334.19159999999999</v>
      </c>
    </row>
    <row r="37" spans="3:37" x14ac:dyDescent="0.3">
      <c r="C37" t="s">
        <v>14</v>
      </c>
      <c r="D37" t="s">
        <v>62</v>
      </c>
      <c r="F37" s="232">
        <v>702.79819999999995</v>
      </c>
      <c r="G37" s="232">
        <v>693.10119999999995</v>
      </c>
      <c r="H37" s="232">
        <v>679.12436000000002</v>
      </c>
      <c r="I37" s="232">
        <v>665.14751999999999</v>
      </c>
      <c r="J37" s="232">
        <v>651.17068000000006</v>
      </c>
      <c r="K37" s="232">
        <v>637.19384000000002</v>
      </c>
      <c r="L37" s="232">
        <v>623.21699999999998</v>
      </c>
      <c r="M37" s="232">
        <v>599.02142000000003</v>
      </c>
      <c r="N37" s="232">
        <v>574.82584000000008</v>
      </c>
      <c r="O37" s="232">
        <v>550.63026000000002</v>
      </c>
      <c r="P37" s="232">
        <v>526.43468000000007</v>
      </c>
      <c r="Q37" s="232">
        <v>502.23910000000001</v>
      </c>
      <c r="R37" s="232">
        <v>484.50716000000011</v>
      </c>
      <c r="S37" s="232">
        <v>466.7752200000001</v>
      </c>
      <c r="T37" s="232">
        <v>449.0432800000001</v>
      </c>
      <c r="U37" s="232">
        <v>431.31134000000009</v>
      </c>
      <c r="V37" s="232">
        <v>413.57940000000002</v>
      </c>
      <c r="W37" s="232">
        <v>400.67890000000011</v>
      </c>
      <c r="X37" s="232">
        <v>387.77839999999998</v>
      </c>
      <c r="Y37" s="232">
        <v>374.87790000000012</v>
      </c>
      <c r="Z37" s="232">
        <v>361.97739999999999</v>
      </c>
      <c r="AA37" s="232">
        <v>349.07690000000002</v>
      </c>
      <c r="AB37" s="232">
        <v>340.32116000000002</v>
      </c>
      <c r="AC37" s="232">
        <v>331.56542000000002</v>
      </c>
      <c r="AD37" s="232">
        <v>322.80968000000013</v>
      </c>
      <c r="AE37" s="232">
        <v>314.05394000000001</v>
      </c>
      <c r="AF37" s="232">
        <v>305.29820000000001</v>
      </c>
      <c r="AG37" s="232">
        <v>297.84631999999999</v>
      </c>
      <c r="AH37" s="232">
        <v>290.39443999999997</v>
      </c>
      <c r="AI37" s="232">
        <v>282.94256000000001</v>
      </c>
      <c r="AJ37" s="232">
        <v>275.49068</v>
      </c>
      <c r="AK37" s="232">
        <v>268.03879999999998</v>
      </c>
    </row>
    <row r="38" spans="3:37" x14ac:dyDescent="0.3">
      <c r="C38" t="s">
        <v>14</v>
      </c>
      <c r="D38" t="s">
        <v>63</v>
      </c>
      <c r="F38" s="232">
        <v>702.79819999999995</v>
      </c>
      <c r="G38" s="232">
        <v>693.10119999999995</v>
      </c>
      <c r="H38" s="232">
        <v>679.12364000000002</v>
      </c>
      <c r="I38" s="232">
        <v>665.14607999999998</v>
      </c>
      <c r="J38" s="232">
        <v>651.16852000000006</v>
      </c>
      <c r="K38" s="232">
        <v>637.19096000000002</v>
      </c>
      <c r="L38" s="232">
        <v>623.21339999999998</v>
      </c>
      <c r="M38" s="232">
        <v>599.01725999999996</v>
      </c>
      <c r="N38" s="232">
        <v>574.82112000000006</v>
      </c>
      <c r="O38" s="232">
        <v>550.62498000000005</v>
      </c>
      <c r="P38" s="232">
        <v>526.42884000000004</v>
      </c>
      <c r="Q38" s="232">
        <v>502.23270000000002</v>
      </c>
      <c r="R38" s="232">
        <v>484.49770000000012</v>
      </c>
      <c r="S38" s="232">
        <v>466.76270000000011</v>
      </c>
      <c r="T38" s="232">
        <v>449.0277000000001</v>
      </c>
      <c r="U38" s="232">
        <v>431.29270000000008</v>
      </c>
      <c r="V38" s="232">
        <v>413.55770000000001</v>
      </c>
      <c r="W38" s="232">
        <v>400.66005999999999</v>
      </c>
      <c r="X38" s="232">
        <v>387.76242000000002</v>
      </c>
      <c r="Y38" s="232">
        <v>374.86478000000011</v>
      </c>
      <c r="Z38" s="232">
        <v>361.96713999999997</v>
      </c>
      <c r="AA38" s="232">
        <v>349.06950000000001</v>
      </c>
      <c r="AB38" s="232">
        <v>340.31623999999999</v>
      </c>
      <c r="AC38" s="232">
        <v>331.56297999999998</v>
      </c>
      <c r="AD38" s="232">
        <v>322.80972000000003</v>
      </c>
      <c r="AE38" s="232">
        <v>314.05646000000002</v>
      </c>
      <c r="AF38" s="232">
        <v>305.3032</v>
      </c>
      <c r="AG38" s="232">
        <v>297.85165999999998</v>
      </c>
      <c r="AH38" s="232">
        <v>290.40012000000002</v>
      </c>
      <c r="AI38" s="232">
        <v>282.94857999999999</v>
      </c>
      <c r="AJ38" s="232">
        <v>275.49704000000003</v>
      </c>
      <c r="AK38" s="232">
        <v>268.0455</v>
      </c>
    </row>
    <row r="39" spans="3:37" x14ac:dyDescent="0.3">
      <c r="C39" t="s">
        <v>14</v>
      </c>
      <c r="D39" t="s">
        <v>74</v>
      </c>
      <c r="F39" s="232">
        <v>702.79819999999995</v>
      </c>
      <c r="G39" s="232">
        <v>693.10119999999995</v>
      </c>
      <c r="H39" s="232">
        <v>679.14303999999993</v>
      </c>
      <c r="I39" s="232">
        <v>665.18488000000002</v>
      </c>
      <c r="J39" s="232">
        <v>651.22672</v>
      </c>
      <c r="K39" s="232">
        <v>637.26855999999998</v>
      </c>
      <c r="L39" s="232">
        <v>623.31039999999996</v>
      </c>
      <c r="M39" s="232">
        <v>599.13930000000005</v>
      </c>
      <c r="N39" s="232">
        <v>574.96820000000002</v>
      </c>
      <c r="O39" s="232">
        <v>550.7971</v>
      </c>
      <c r="P39" s="232">
        <v>526.62599999999998</v>
      </c>
      <c r="Q39" s="232">
        <v>502.45490000000001</v>
      </c>
      <c r="R39" s="232">
        <v>484.66825999999998</v>
      </c>
      <c r="S39" s="232">
        <v>466.88162000000011</v>
      </c>
      <c r="T39" s="232">
        <v>449.09498000000008</v>
      </c>
      <c r="U39" s="232">
        <v>431.30833999999999</v>
      </c>
      <c r="V39" s="232">
        <v>413.52170000000001</v>
      </c>
      <c r="W39" s="232">
        <v>400.36666000000002</v>
      </c>
      <c r="X39" s="232">
        <v>387.21161999999998</v>
      </c>
      <c r="Y39" s="232">
        <v>374.05658000000011</v>
      </c>
      <c r="Z39" s="232">
        <v>360.90154000000001</v>
      </c>
      <c r="AA39" s="232">
        <v>347.74650000000003</v>
      </c>
      <c r="AB39" s="232">
        <v>338.86426</v>
      </c>
      <c r="AC39" s="232">
        <v>329.98201999999998</v>
      </c>
      <c r="AD39" s="232">
        <v>321.09978000000001</v>
      </c>
      <c r="AE39" s="232">
        <v>312.21753999999999</v>
      </c>
      <c r="AF39" s="232">
        <v>303.33530000000002</v>
      </c>
      <c r="AG39" s="232">
        <v>295.78532000000001</v>
      </c>
      <c r="AH39" s="232">
        <v>288.23534000000012</v>
      </c>
      <c r="AI39" s="232">
        <v>280.68536000000012</v>
      </c>
      <c r="AJ39" s="232">
        <v>273.13538</v>
      </c>
      <c r="AK39" s="232">
        <v>265.58539999999999</v>
      </c>
    </row>
    <row r="40" spans="3:37" x14ac:dyDescent="0.3">
      <c r="C40" t="s">
        <v>14</v>
      </c>
      <c r="D40" t="s">
        <v>17</v>
      </c>
      <c r="F40" s="232">
        <v>702.79819999999995</v>
      </c>
      <c r="G40" s="232">
        <v>693.10119999999995</v>
      </c>
      <c r="H40" s="232">
        <v>679.10742000000005</v>
      </c>
      <c r="I40" s="232">
        <v>665.11364000000003</v>
      </c>
      <c r="J40" s="232">
        <v>651.11986000000002</v>
      </c>
      <c r="K40" s="232">
        <v>637.12608</v>
      </c>
      <c r="L40" s="232">
        <v>623.13229999999999</v>
      </c>
      <c r="M40" s="232">
        <v>597.09804000000008</v>
      </c>
      <c r="N40" s="232">
        <v>571.06378000000007</v>
      </c>
      <c r="O40" s="232">
        <v>545.02952000000005</v>
      </c>
      <c r="P40" s="232">
        <v>518.99526000000003</v>
      </c>
      <c r="Q40" s="232">
        <v>492.96100000000001</v>
      </c>
      <c r="R40" s="232">
        <v>475.67302000000001</v>
      </c>
      <c r="S40" s="232">
        <v>458.38504</v>
      </c>
      <c r="T40" s="232">
        <v>441.09706000000011</v>
      </c>
      <c r="U40" s="232">
        <v>423.80907999999999</v>
      </c>
      <c r="V40" s="232">
        <v>406.52109999999999</v>
      </c>
      <c r="W40" s="232">
        <v>394.33873999999997</v>
      </c>
      <c r="X40" s="232">
        <v>382.15638000000001</v>
      </c>
      <c r="Y40" s="232">
        <v>369.97402000000011</v>
      </c>
      <c r="Z40" s="232">
        <v>357.79165999999998</v>
      </c>
      <c r="AA40" s="232">
        <v>345.60930000000002</v>
      </c>
      <c r="AB40" s="232">
        <v>336.99660000000011</v>
      </c>
      <c r="AC40" s="232">
        <v>328.38389999999998</v>
      </c>
      <c r="AD40" s="232">
        <v>319.77120000000002</v>
      </c>
      <c r="AE40" s="232">
        <v>311.1585</v>
      </c>
      <c r="AF40" s="232">
        <v>302.54579999999999</v>
      </c>
      <c r="AG40" s="232">
        <v>295.13067999999998</v>
      </c>
      <c r="AH40" s="232">
        <v>287.71555999999998</v>
      </c>
      <c r="AI40" s="232">
        <v>280.30043999999998</v>
      </c>
      <c r="AJ40" s="232">
        <v>272.88531999999998</v>
      </c>
      <c r="AK40" s="232">
        <v>265.47019999999998</v>
      </c>
    </row>
    <row r="41" spans="3:37" x14ac:dyDescent="0.3">
      <c r="C41" t="s">
        <v>14</v>
      </c>
      <c r="D41" t="s">
        <v>83</v>
      </c>
      <c r="F41" s="232">
        <v>702.79819999999995</v>
      </c>
      <c r="G41" s="232">
        <v>693.10119999999995</v>
      </c>
      <c r="H41" s="232">
        <v>679.47119999999995</v>
      </c>
      <c r="I41" s="232">
        <v>665.84120000000007</v>
      </c>
      <c r="J41" s="232">
        <v>652.21119999999996</v>
      </c>
      <c r="K41" s="232">
        <v>638.58119999999997</v>
      </c>
      <c r="L41" s="232">
        <v>624.95119999999997</v>
      </c>
      <c r="M41" s="232">
        <v>601.01161999999999</v>
      </c>
      <c r="N41" s="232">
        <v>577.07204000000002</v>
      </c>
      <c r="O41" s="232">
        <v>553.13246000000004</v>
      </c>
      <c r="P41" s="232">
        <v>529.19288000000006</v>
      </c>
      <c r="Q41" s="232">
        <v>505.25330000000002</v>
      </c>
      <c r="R41" s="232">
        <v>511.50189999999998</v>
      </c>
      <c r="S41" s="232">
        <v>517.7505000000001</v>
      </c>
      <c r="T41" s="232">
        <v>523.99910000000011</v>
      </c>
      <c r="U41" s="232">
        <v>530.24770000000001</v>
      </c>
      <c r="V41" s="232">
        <v>536.49630000000002</v>
      </c>
      <c r="W41" s="232">
        <v>508.67426</v>
      </c>
      <c r="X41" s="232">
        <v>480.8522200000001</v>
      </c>
      <c r="Y41" s="232">
        <v>453.03017999999997</v>
      </c>
      <c r="Z41" s="232">
        <v>425.20814000000001</v>
      </c>
      <c r="AA41" s="232">
        <v>397.3861</v>
      </c>
      <c r="AB41" s="232">
        <v>382.67568</v>
      </c>
      <c r="AC41" s="232">
        <v>367.96526000000011</v>
      </c>
      <c r="AD41" s="232">
        <v>353.25484000000012</v>
      </c>
      <c r="AE41" s="232">
        <v>338.54442</v>
      </c>
      <c r="AF41" s="232">
        <v>323.834</v>
      </c>
      <c r="AG41" s="232">
        <v>313.97644000000003</v>
      </c>
      <c r="AH41" s="232">
        <v>304.11887999999999</v>
      </c>
      <c r="AI41" s="232">
        <v>294.26132000000013</v>
      </c>
      <c r="AJ41" s="232">
        <v>284.40375999999998</v>
      </c>
      <c r="AK41" s="232">
        <v>274.5462</v>
      </c>
    </row>
    <row r="42" spans="3:37" x14ac:dyDescent="0.3">
      <c r="C42" t="s">
        <v>14</v>
      </c>
      <c r="D42" t="s">
        <v>84</v>
      </c>
      <c r="F42" s="232">
        <v>702.79819999999995</v>
      </c>
      <c r="G42" s="232">
        <v>693.10119999999995</v>
      </c>
      <c r="H42" s="232">
        <v>679.47119999999995</v>
      </c>
      <c r="I42" s="232">
        <v>665.84120000000007</v>
      </c>
      <c r="J42" s="232">
        <v>652.21119999999996</v>
      </c>
      <c r="K42" s="232">
        <v>638.58119999999997</v>
      </c>
      <c r="L42" s="232">
        <v>624.95119999999997</v>
      </c>
      <c r="M42" s="232">
        <v>601.01161999999999</v>
      </c>
      <c r="N42" s="232">
        <v>577.07204000000002</v>
      </c>
      <c r="O42" s="232">
        <v>553.13246000000004</v>
      </c>
      <c r="P42" s="232">
        <v>529.19288000000006</v>
      </c>
      <c r="Q42" s="232">
        <v>505.25330000000002</v>
      </c>
      <c r="R42" s="232">
        <v>511.50657999999999</v>
      </c>
      <c r="S42" s="232">
        <v>517.75986</v>
      </c>
      <c r="T42" s="232">
        <v>524.01314000000002</v>
      </c>
      <c r="U42" s="232">
        <v>530.26642000000004</v>
      </c>
      <c r="V42" s="232">
        <v>536.51969999999994</v>
      </c>
      <c r="W42" s="232">
        <v>508.69637999999998</v>
      </c>
      <c r="X42" s="232">
        <v>480.87306000000001</v>
      </c>
      <c r="Y42" s="232">
        <v>453.04973999999999</v>
      </c>
      <c r="Z42" s="232">
        <v>425.22642000000002</v>
      </c>
      <c r="AA42" s="232">
        <v>397.40309999999999</v>
      </c>
      <c r="AB42" s="232">
        <v>382.69080000000002</v>
      </c>
      <c r="AC42" s="232">
        <v>367.97850000000011</v>
      </c>
      <c r="AD42" s="232">
        <v>353.26620000000003</v>
      </c>
      <c r="AE42" s="232">
        <v>338.5539</v>
      </c>
      <c r="AF42" s="232">
        <v>323.84160000000003</v>
      </c>
      <c r="AG42" s="232">
        <v>313.98572000000001</v>
      </c>
      <c r="AH42" s="232">
        <v>304.12984000000012</v>
      </c>
      <c r="AI42" s="232">
        <v>294.27395999999999</v>
      </c>
      <c r="AJ42" s="232">
        <v>284.41807999999997</v>
      </c>
      <c r="AK42" s="232">
        <v>274.56220000000002</v>
      </c>
    </row>
    <row r="43" spans="3:37" x14ac:dyDescent="0.3">
      <c r="C43" t="s">
        <v>71</v>
      </c>
      <c r="D43" t="s">
        <v>90</v>
      </c>
      <c r="F43" s="232">
        <v>702.79819999999995</v>
      </c>
      <c r="G43" s="232">
        <v>727.30070000000001</v>
      </c>
      <c r="H43" s="232">
        <v>691.86400000000003</v>
      </c>
      <c r="I43" s="232">
        <v>656.42730000000006</v>
      </c>
      <c r="J43" s="232">
        <v>620.99060000000009</v>
      </c>
      <c r="K43" s="232">
        <v>585.5539</v>
      </c>
      <c r="L43" s="232">
        <v>550.11720000000003</v>
      </c>
      <c r="M43" s="232">
        <v>536.82316000000003</v>
      </c>
      <c r="N43" s="232">
        <v>523.52912000000003</v>
      </c>
      <c r="O43" s="232">
        <v>510.23507999999998</v>
      </c>
      <c r="P43" s="232">
        <v>496.94103999999999</v>
      </c>
      <c r="Q43" s="232">
        <v>483.64699999999999</v>
      </c>
      <c r="R43" s="232">
        <v>477.95004</v>
      </c>
      <c r="S43" s="232">
        <v>472.25308000000012</v>
      </c>
      <c r="T43" s="232">
        <v>466.55612000000002</v>
      </c>
      <c r="U43" s="232">
        <v>460.85915999999997</v>
      </c>
      <c r="V43" s="232">
        <v>455.16219999999998</v>
      </c>
      <c r="W43" s="232">
        <v>448.04453999999998</v>
      </c>
      <c r="X43" s="232">
        <v>440.92687999999998</v>
      </c>
      <c r="Y43" s="232">
        <v>433.80921999999998</v>
      </c>
      <c r="Z43" s="232">
        <v>426.69155999999998</v>
      </c>
      <c r="AA43" s="232">
        <v>419.57389999999998</v>
      </c>
      <c r="AB43" s="232">
        <v>411.39798000000002</v>
      </c>
      <c r="AC43" s="232">
        <v>403.22206000000011</v>
      </c>
      <c r="AD43" s="232">
        <v>395.04613999999998</v>
      </c>
      <c r="AE43" s="232">
        <v>386.87022000000002</v>
      </c>
      <c r="AF43" s="232">
        <v>378.6943</v>
      </c>
      <c r="AG43" s="232">
        <v>369.21204</v>
      </c>
      <c r="AH43" s="232">
        <v>359.72978000000001</v>
      </c>
      <c r="AI43" s="232">
        <v>350.24752000000001</v>
      </c>
      <c r="AJ43" s="232">
        <v>340.76526000000001</v>
      </c>
      <c r="AK43" s="232">
        <v>331.28300000000002</v>
      </c>
    </row>
    <row r="44" spans="3:37" x14ac:dyDescent="0.3">
      <c r="C44" t="s">
        <v>14</v>
      </c>
      <c r="D44" t="s">
        <v>96</v>
      </c>
      <c r="F44" s="232">
        <v>702.79819999999995</v>
      </c>
      <c r="G44" s="232">
        <v>693.10119999999995</v>
      </c>
      <c r="H44" s="232">
        <v>679.47119999999995</v>
      </c>
      <c r="I44" s="232">
        <v>665.84120000000007</v>
      </c>
      <c r="J44" s="232">
        <v>652.21119999999996</v>
      </c>
      <c r="K44" s="232">
        <v>638.58119999999997</v>
      </c>
      <c r="L44" s="232">
        <v>624.95119999999997</v>
      </c>
      <c r="M44" s="232">
        <v>601.01161999999999</v>
      </c>
      <c r="N44" s="232">
        <v>577.07204000000002</v>
      </c>
      <c r="O44" s="232">
        <v>553.13246000000004</v>
      </c>
      <c r="P44" s="232">
        <v>529.19288000000006</v>
      </c>
      <c r="Q44" s="232">
        <v>505.25330000000002</v>
      </c>
      <c r="R44" s="232">
        <v>511.56473999999997</v>
      </c>
      <c r="S44" s="232">
        <v>517.87618000000009</v>
      </c>
      <c r="T44" s="232">
        <v>524.18762000000004</v>
      </c>
      <c r="U44" s="232">
        <v>530.4990600000001</v>
      </c>
      <c r="V44" s="232">
        <v>536.81050000000005</v>
      </c>
      <c r="W44" s="232">
        <v>508.73129999999998</v>
      </c>
      <c r="X44" s="232">
        <v>480.65210000000002</v>
      </c>
      <c r="Y44" s="232">
        <v>452.5729</v>
      </c>
      <c r="Z44" s="232">
        <v>424.49369999999999</v>
      </c>
      <c r="AA44" s="232">
        <v>396.41449999999998</v>
      </c>
      <c r="AB44" s="232">
        <v>381.44191999999998</v>
      </c>
      <c r="AC44" s="232">
        <v>366.46933999999999</v>
      </c>
      <c r="AD44" s="232">
        <v>351.49675999999999</v>
      </c>
      <c r="AE44" s="232">
        <v>336.52418</v>
      </c>
      <c r="AF44" s="232">
        <v>321.55160000000001</v>
      </c>
      <c r="AG44" s="232">
        <v>311.58125999999999</v>
      </c>
      <c r="AH44" s="232">
        <v>301.61092000000002</v>
      </c>
      <c r="AI44" s="232">
        <v>291.64058</v>
      </c>
      <c r="AJ44" s="232">
        <v>281.67023999999998</v>
      </c>
      <c r="AK44" s="232">
        <v>271.69990000000001</v>
      </c>
    </row>
    <row r="45" spans="3:37" x14ac:dyDescent="0.3">
      <c r="C45" t="s">
        <v>14</v>
      </c>
      <c r="D45" t="s">
        <v>73</v>
      </c>
      <c r="F45" s="232">
        <v>702.79819999999995</v>
      </c>
      <c r="G45" s="232">
        <v>693.10119999999995</v>
      </c>
      <c r="H45" s="232">
        <v>679.47119999999995</v>
      </c>
      <c r="I45" s="232">
        <v>665.84120000000007</v>
      </c>
      <c r="J45" s="232">
        <v>652.21119999999996</v>
      </c>
      <c r="K45" s="232">
        <v>638.58119999999997</v>
      </c>
      <c r="L45" s="232">
        <v>624.95119999999997</v>
      </c>
      <c r="M45" s="232">
        <v>601.01161999999999</v>
      </c>
      <c r="N45" s="232">
        <v>577.07204000000002</v>
      </c>
      <c r="O45" s="232">
        <v>553.13246000000004</v>
      </c>
      <c r="P45" s="232">
        <v>529.19288000000006</v>
      </c>
      <c r="Q45" s="232">
        <v>505.25330000000002</v>
      </c>
      <c r="R45" s="232">
        <v>509.31360000000012</v>
      </c>
      <c r="S45" s="232">
        <v>513.37390000000005</v>
      </c>
      <c r="T45" s="232">
        <v>517.43420000000003</v>
      </c>
      <c r="U45" s="232">
        <v>521.49450000000002</v>
      </c>
      <c r="V45" s="232">
        <v>525.5548</v>
      </c>
      <c r="W45" s="232">
        <v>497.72451999999998</v>
      </c>
      <c r="X45" s="232">
        <v>469.89424000000008</v>
      </c>
      <c r="Y45" s="232">
        <v>442.06396000000012</v>
      </c>
      <c r="Z45" s="232">
        <v>414.23367999999999</v>
      </c>
      <c r="AA45" s="232">
        <v>386.40339999999998</v>
      </c>
      <c r="AB45" s="232">
        <v>372.31988000000001</v>
      </c>
      <c r="AC45" s="232">
        <v>358.23635999999999</v>
      </c>
      <c r="AD45" s="232">
        <v>344.15284000000003</v>
      </c>
      <c r="AE45" s="232">
        <v>330.06932</v>
      </c>
      <c r="AF45" s="232">
        <v>315.98579999999998</v>
      </c>
      <c r="AG45" s="232">
        <v>306.96212000000003</v>
      </c>
      <c r="AH45" s="232">
        <v>297.93844000000001</v>
      </c>
      <c r="AI45" s="232">
        <v>288.91476</v>
      </c>
      <c r="AJ45" s="232">
        <v>279.89107999999999</v>
      </c>
      <c r="AK45" s="232">
        <v>270.86739999999998</v>
      </c>
    </row>
    <row r="46" spans="3:37" x14ac:dyDescent="0.3">
      <c r="C46" t="s">
        <v>14</v>
      </c>
      <c r="D46" t="s">
        <v>57</v>
      </c>
      <c r="F46" s="232">
        <v>702.79819999999995</v>
      </c>
      <c r="G46" s="232">
        <v>693.10119999999995</v>
      </c>
      <c r="H46" s="232">
        <v>679.47119999999995</v>
      </c>
      <c r="I46" s="232">
        <v>665.84120000000007</v>
      </c>
      <c r="J46" s="232">
        <v>652.21119999999996</v>
      </c>
      <c r="K46" s="232">
        <v>638.58119999999997</v>
      </c>
      <c r="L46" s="232">
        <v>624.95119999999997</v>
      </c>
      <c r="M46" s="232">
        <v>601.01161999999999</v>
      </c>
      <c r="N46" s="232">
        <v>577.07204000000002</v>
      </c>
      <c r="O46" s="232">
        <v>553.13246000000004</v>
      </c>
      <c r="P46" s="232">
        <v>529.19288000000006</v>
      </c>
      <c r="Q46" s="232">
        <v>505.25330000000002</v>
      </c>
      <c r="R46" s="232">
        <v>503.41314000000011</v>
      </c>
      <c r="S46" s="232">
        <v>501.57297999999997</v>
      </c>
      <c r="T46" s="232">
        <v>499.73282000000012</v>
      </c>
      <c r="U46" s="232">
        <v>497.89265999999998</v>
      </c>
      <c r="V46" s="232">
        <v>496.05250000000001</v>
      </c>
      <c r="W46" s="232">
        <v>472.77846000000011</v>
      </c>
      <c r="X46" s="232">
        <v>449.5044200000001</v>
      </c>
      <c r="Y46" s="232">
        <v>426.23038000000008</v>
      </c>
      <c r="Z46" s="232">
        <v>402.95634000000001</v>
      </c>
      <c r="AA46" s="232">
        <v>379.6823</v>
      </c>
      <c r="AB46" s="232">
        <v>366.85205999999999</v>
      </c>
      <c r="AC46" s="232">
        <v>354.02181999999999</v>
      </c>
      <c r="AD46" s="232">
        <v>341.19157999999999</v>
      </c>
      <c r="AE46" s="232">
        <v>328.36133999999998</v>
      </c>
      <c r="AF46" s="232">
        <v>315.53109999999998</v>
      </c>
      <c r="AG46" s="232">
        <v>306.48174</v>
      </c>
      <c r="AH46" s="232">
        <v>297.43238000000002</v>
      </c>
      <c r="AI46" s="232">
        <v>288.38301999999999</v>
      </c>
      <c r="AJ46" s="232">
        <v>279.33366000000001</v>
      </c>
      <c r="AK46" s="232">
        <v>270.28429999999997</v>
      </c>
    </row>
    <row r="47" spans="3:37" x14ac:dyDescent="0.3">
      <c r="C47" t="s">
        <v>79</v>
      </c>
      <c r="D47" t="s">
        <v>98</v>
      </c>
      <c r="F47" s="232">
        <v>702.79819999999995</v>
      </c>
      <c r="G47" s="232">
        <v>731.79729999999995</v>
      </c>
      <c r="H47" s="232">
        <v>698.03181999999993</v>
      </c>
      <c r="I47" s="232">
        <v>664.26634000000013</v>
      </c>
      <c r="J47" s="232">
        <v>630.5008600000001</v>
      </c>
      <c r="K47" s="232">
        <v>596.73538000000008</v>
      </c>
      <c r="L47" s="232">
        <v>562.96990000000005</v>
      </c>
      <c r="M47" s="232">
        <v>545.01064000000008</v>
      </c>
      <c r="N47" s="232">
        <v>527.05138000000011</v>
      </c>
      <c r="O47" s="232">
        <v>509.09212000000008</v>
      </c>
      <c r="P47" s="232">
        <v>491.13286000000011</v>
      </c>
      <c r="Q47" s="232">
        <v>473.17360000000002</v>
      </c>
      <c r="R47" s="232">
        <v>470.96908000000008</v>
      </c>
      <c r="S47" s="232">
        <v>468.76456000000007</v>
      </c>
      <c r="T47" s="232">
        <v>466.56004000000007</v>
      </c>
      <c r="U47" s="232">
        <v>464.35552000000013</v>
      </c>
      <c r="V47" s="232">
        <v>462.15100000000001</v>
      </c>
      <c r="W47" s="232">
        <v>459.54388000000012</v>
      </c>
      <c r="X47" s="232">
        <v>456.93675999999999</v>
      </c>
      <c r="Y47" s="232">
        <v>454.3296400000001</v>
      </c>
      <c r="Z47" s="232">
        <v>451.72251999999997</v>
      </c>
      <c r="AA47" s="232">
        <v>449.11540000000002</v>
      </c>
      <c r="AB47" s="232">
        <v>448.52913999999998</v>
      </c>
      <c r="AC47" s="232">
        <v>447.94288000000012</v>
      </c>
      <c r="AD47" s="232">
        <v>447.35662000000002</v>
      </c>
      <c r="AE47" s="232">
        <v>446.77035999999998</v>
      </c>
      <c r="AF47" s="232">
        <v>446.1841</v>
      </c>
      <c r="AG47" s="232">
        <v>447.24543999999997</v>
      </c>
      <c r="AH47" s="232">
        <v>448.30678</v>
      </c>
      <c r="AI47" s="232">
        <v>449.36812000000009</v>
      </c>
      <c r="AJ47" s="232">
        <v>450.42946000000001</v>
      </c>
      <c r="AK47" s="232">
        <v>451.49079999999998</v>
      </c>
    </row>
    <row r="48" spans="3:37" x14ac:dyDescent="0.3">
      <c r="C48" t="s">
        <v>79</v>
      </c>
      <c r="D48" t="s">
        <v>99</v>
      </c>
      <c r="F48" s="232">
        <v>702.79819999999995</v>
      </c>
      <c r="G48" s="232">
        <v>731.79729999999995</v>
      </c>
      <c r="H48" s="232">
        <v>697.98653999999999</v>
      </c>
      <c r="I48" s="232">
        <v>664.17578000000003</v>
      </c>
      <c r="J48" s="232">
        <v>630.36501999999996</v>
      </c>
      <c r="K48" s="232">
        <v>596.55426</v>
      </c>
      <c r="L48" s="232">
        <v>562.74350000000004</v>
      </c>
      <c r="M48" s="232">
        <v>545.83716000000004</v>
      </c>
      <c r="N48" s="232">
        <v>528.93082000000004</v>
      </c>
      <c r="O48" s="232">
        <v>512.02448000000004</v>
      </c>
      <c r="P48" s="232">
        <v>495.11813999999998</v>
      </c>
      <c r="Q48" s="232">
        <v>478.21179999999998</v>
      </c>
      <c r="R48" s="232">
        <v>475.22582</v>
      </c>
      <c r="S48" s="232">
        <v>472.23984000000007</v>
      </c>
      <c r="T48" s="232">
        <v>469.25385999999997</v>
      </c>
      <c r="U48" s="232">
        <v>466.26787999999999</v>
      </c>
      <c r="V48" s="232">
        <v>463.28190000000001</v>
      </c>
      <c r="W48" s="232">
        <v>460.42478000000011</v>
      </c>
      <c r="X48" s="232">
        <v>457.56765999999999</v>
      </c>
      <c r="Y48" s="232">
        <v>454.71054000000009</v>
      </c>
      <c r="Z48" s="232">
        <v>451.85342000000003</v>
      </c>
      <c r="AA48" s="232">
        <v>448.99630000000002</v>
      </c>
      <c r="AB48" s="232">
        <v>448.12752</v>
      </c>
      <c r="AC48" s="232">
        <v>447.2587400000001</v>
      </c>
      <c r="AD48" s="232">
        <v>446.38995999999997</v>
      </c>
      <c r="AE48" s="232">
        <v>445.52118000000002</v>
      </c>
      <c r="AF48" s="232">
        <v>444.6524</v>
      </c>
      <c r="AG48" s="232">
        <v>445.64612</v>
      </c>
      <c r="AH48" s="232">
        <v>446.63983999999999</v>
      </c>
      <c r="AI48" s="232">
        <v>447.63355999999999</v>
      </c>
      <c r="AJ48" s="232">
        <v>448.62727999999998</v>
      </c>
      <c r="AK48" s="232">
        <v>449.62099999999998</v>
      </c>
    </row>
    <row r="49" spans="3:37" x14ac:dyDescent="0.3">
      <c r="C49" t="s">
        <v>79</v>
      </c>
      <c r="D49" t="s">
        <v>100</v>
      </c>
      <c r="F49" s="232">
        <v>702.79819999999995</v>
      </c>
      <c r="G49" s="232">
        <v>731.79729999999995</v>
      </c>
      <c r="H49" s="232">
        <v>698.29793999999993</v>
      </c>
      <c r="I49" s="232">
        <v>664.79858000000013</v>
      </c>
      <c r="J49" s="232">
        <v>631.2992200000001</v>
      </c>
      <c r="K49" s="232">
        <v>597.79986000000008</v>
      </c>
      <c r="L49" s="232">
        <v>564.30050000000006</v>
      </c>
      <c r="M49" s="232">
        <v>546.94716000000005</v>
      </c>
      <c r="N49" s="232">
        <v>529.59382000000005</v>
      </c>
      <c r="O49" s="232">
        <v>512.24048000000005</v>
      </c>
      <c r="P49" s="232">
        <v>494.88713999999999</v>
      </c>
      <c r="Q49" s="232">
        <v>477.53379999999999</v>
      </c>
      <c r="R49" s="232">
        <v>474.66250000000002</v>
      </c>
      <c r="S49" s="232">
        <v>471.7912</v>
      </c>
      <c r="T49" s="232">
        <v>468.9199000000001</v>
      </c>
      <c r="U49" s="232">
        <v>466.04860000000002</v>
      </c>
      <c r="V49" s="232">
        <v>463.1773</v>
      </c>
      <c r="W49" s="232">
        <v>460.03230000000002</v>
      </c>
      <c r="X49" s="232">
        <v>456.8873000000001</v>
      </c>
      <c r="Y49" s="232">
        <v>453.7423</v>
      </c>
      <c r="Z49" s="232">
        <v>450.59730000000002</v>
      </c>
      <c r="AA49" s="232">
        <v>447.45229999999998</v>
      </c>
      <c r="AB49" s="232">
        <v>446.57418000000001</v>
      </c>
      <c r="AC49" s="232">
        <v>445.69605999999999</v>
      </c>
      <c r="AD49" s="232">
        <v>444.81794000000002</v>
      </c>
      <c r="AE49" s="232">
        <v>443.93982</v>
      </c>
      <c r="AF49" s="232">
        <v>443.06169999999997</v>
      </c>
      <c r="AG49" s="232">
        <v>444.05020000000002</v>
      </c>
      <c r="AH49" s="232">
        <v>445.03870000000001</v>
      </c>
      <c r="AI49" s="232">
        <v>446.02720000000011</v>
      </c>
      <c r="AJ49" s="232">
        <v>447.01569999999998</v>
      </c>
      <c r="AK49" s="232">
        <v>448.00420000000003</v>
      </c>
    </row>
    <row r="50" spans="3:37" x14ac:dyDescent="0.3">
      <c r="C50" t="s">
        <v>79</v>
      </c>
      <c r="D50" t="s">
        <v>97</v>
      </c>
      <c r="F50" s="232">
        <v>702.79819999999995</v>
      </c>
      <c r="G50" s="232">
        <v>731.79729999999995</v>
      </c>
      <c r="H50" s="232">
        <v>697.67949999999996</v>
      </c>
      <c r="I50" s="232">
        <v>663.56170000000009</v>
      </c>
      <c r="J50" s="232">
        <v>629.44389999999999</v>
      </c>
      <c r="K50" s="232">
        <v>595.3261</v>
      </c>
      <c r="L50" s="232">
        <v>561.20830000000001</v>
      </c>
      <c r="M50" s="232">
        <v>543.43268</v>
      </c>
      <c r="N50" s="232">
        <v>525.65706000000011</v>
      </c>
      <c r="O50" s="232">
        <v>507.88144000000011</v>
      </c>
      <c r="P50" s="232">
        <v>490.10582000000011</v>
      </c>
      <c r="Q50" s="232">
        <v>472.33019999999999</v>
      </c>
      <c r="R50" s="232">
        <v>470.29462000000001</v>
      </c>
      <c r="S50" s="232">
        <v>468.25904000000008</v>
      </c>
      <c r="T50" s="232">
        <v>466.22345999999999</v>
      </c>
      <c r="U50" s="232">
        <v>464.18788000000012</v>
      </c>
      <c r="V50" s="232">
        <v>462.15230000000003</v>
      </c>
      <c r="W50" s="232">
        <v>459.95913999999999</v>
      </c>
      <c r="X50" s="232">
        <v>457.76598000000013</v>
      </c>
      <c r="Y50" s="232">
        <v>455.57282000000009</v>
      </c>
      <c r="Z50" s="232">
        <v>453.37966000000011</v>
      </c>
      <c r="AA50" s="232">
        <v>451.18650000000002</v>
      </c>
      <c r="AB50" s="232">
        <v>450.13162</v>
      </c>
      <c r="AC50" s="232">
        <v>449.07674000000009</v>
      </c>
      <c r="AD50" s="232">
        <v>448.02186000000012</v>
      </c>
      <c r="AE50" s="232">
        <v>446.96697999999998</v>
      </c>
      <c r="AF50" s="232">
        <v>445.91210000000001</v>
      </c>
      <c r="AG50" s="232">
        <v>447.07542000000001</v>
      </c>
      <c r="AH50" s="232">
        <v>448.23874000000012</v>
      </c>
      <c r="AI50" s="232">
        <v>449.40206000000012</v>
      </c>
      <c r="AJ50" s="232">
        <v>450.56538</v>
      </c>
      <c r="AK50" s="232">
        <v>451.7287</v>
      </c>
    </row>
    <row r="51" spans="3:37" x14ac:dyDescent="0.3">
      <c r="C51" t="s">
        <v>79</v>
      </c>
      <c r="D51" t="s">
        <v>82</v>
      </c>
      <c r="F51" s="232">
        <v>702.79819999999995</v>
      </c>
      <c r="G51" s="232">
        <v>731.63149999999996</v>
      </c>
      <c r="H51" s="232">
        <v>695.19058000000007</v>
      </c>
      <c r="I51" s="232">
        <v>658.74966000000006</v>
      </c>
      <c r="J51" s="232">
        <v>622.30874000000006</v>
      </c>
      <c r="K51" s="232">
        <v>585.86782000000005</v>
      </c>
      <c r="L51" s="232">
        <v>549.42690000000005</v>
      </c>
      <c r="M51" s="232">
        <v>528.31580000000008</v>
      </c>
      <c r="N51" s="232">
        <v>507.20470000000012</v>
      </c>
      <c r="O51" s="232">
        <v>486.09359999999998</v>
      </c>
      <c r="P51" s="232">
        <v>464.98250000000002</v>
      </c>
      <c r="Q51" s="232">
        <v>443.87139999999999</v>
      </c>
      <c r="R51" s="232">
        <v>441.20114000000001</v>
      </c>
      <c r="S51" s="232">
        <v>438.53088000000002</v>
      </c>
      <c r="T51" s="232">
        <v>435.86061999999998</v>
      </c>
      <c r="U51" s="232">
        <v>433.19036000000011</v>
      </c>
      <c r="V51" s="232">
        <v>430.52010000000001</v>
      </c>
      <c r="W51" s="232">
        <v>427.26916000000011</v>
      </c>
      <c r="X51" s="232">
        <v>424.01821999999999</v>
      </c>
      <c r="Y51" s="232">
        <v>420.76728000000003</v>
      </c>
      <c r="Z51" s="232">
        <v>417.51634000000001</v>
      </c>
      <c r="AA51" s="232">
        <v>414.2654</v>
      </c>
      <c r="AB51" s="232">
        <v>415.52573999999998</v>
      </c>
      <c r="AC51" s="232">
        <v>416.78608000000008</v>
      </c>
      <c r="AD51" s="232">
        <v>418.04642000000001</v>
      </c>
      <c r="AE51" s="232">
        <v>419.30676000000011</v>
      </c>
      <c r="AF51" s="232">
        <v>420.56709999999998</v>
      </c>
      <c r="AG51" s="232">
        <v>417.64044000000001</v>
      </c>
      <c r="AH51" s="232">
        <v>414.71377999999999</v>
      </c>
      <c r="AI51" s="232">
        <v>411.78712000000007</v>
      </c>
      <c r="AJ51" s="232">
        <v>408.86045999999999</v>
      </c>
      <c r="AK51" s="232">
        <v>405.93380000000002</v>
      </c>
    </row>
    <row r="52" spans="3:37" x14ac:dyDescent="0.3">
      <c r="C52" t="s">
        <v>71</v>
      </c>
      <c r="D52" t="s">
        <v>88</v>
      </c>
      <c r="F52" s="232">
        <v>702.79819999999995</v>
      </c>
      <c r="G52" s="232">
        <v>726.98080000000004</v>
      </c>
      <c r="H52" s="232">
        <v>691.49464</v>
      </c>
      <c r="I52" s="232">
        <v>656.00848000000008</v>
      </c>
      <c r="J52" s="232">
        <v>620.52232000000004</v>
      </c>
      <c r="K52" s="232">
        <v>585.03616</v>
      </c>
      <c r="L52" s="232">
        <v>549.54999999999995</v>
      </c>
      <c r="M52" s="232">
        <v>536.15183999999999</v>
      </c>
      <c r="N52" s="232">
        <v>522.75368000000003</v>
      </c>
      <c r="O52" s="232">
        <v>509.35552000000001</v>
      </c>
      <c r="P52" s="232">
        <v>495.95735999999999</v>
      </c>
      <c r="Q52" s="232">
        <v>482.55919999999998</v>
      </c>
      <c r="R52" s="232">
        <v>476.18646000000001</v>
      </c>
      <c r="S52" s="232">
        <v>469.81371999999999</v>
      </c>
      <c r="T52" s="232">
        <v>463.44098000000002</v>
      </c>
      <c r="U52" s="232">
        <v>457.06824</v>
      </c>
      <c r="V52" s="232">
        <v>450.69549999999998</v>
      </c>
      <c r="W52" s="232">
        <v>444.05700000000002</v>
      </c>
      <c r="X52" s="232">
        <v>437.41849999999999</v>
      </c>
      <c r="Y52" s="232">
        <v>430.78</v>
      </c>
      <c r="Z52" s="232">
        <v>424.14150000000001</v>
      </c>
      <c r="AA52" s="232">
        <v>417.50299999999999</v>
      </c>
      <c r="AB52" s="232">
        <v>409.31294000000003</v>
      </c>
      <c r="AC52" s="232">
        <v>401.12288000000001</v>
      </c>
      <c r="AD52" s="232">
        <v>392.93281999999999</v>
      </c>
      <c r="AE52" s="232">
        <v>384.74275999999998</v>
      </c>
      <c r="AF52" s="232">
        <v>376.55270000000002</v>
      </c>
      <c r="AG52" s="232">
        <v>367.17478</v>
      </c>
      <c r="AH52" s="232">
        <v>357.79685999999998</v>
      </c>
      <c r="AI52" s="232">
        <v>348.41894000000002</v>
      </c>
      <c r="AJ52" s="232">
        <v>339.04102</v>
      </c>
      <c r="AK52" s="232">
        <v>329.66309999999999</v>
      </c>
    </row>
    <row r="53" spans="3:37" x14ac:dyDescent="0.3">
      <c r="C53" t="s">
        <v>64</v>
      </c>
      <c r="D53" t="s">
        <v>65</v>
      </c>
      <c r="F53" s="232">
        <v>702.79819999999995</v>
      </c>
      <c r="G53" s="232">
        <v>732.08140000000003</v>
      </c>
      <c r="H53" s="232">
        <v>691.78230000000008</v>
      </c>
      <c r="I53" s="232">
        <v>651.48320000000012</v>
      </c>
      <c r="J53" s="232">
        <v>611.18410000000006</v>
      </c>
      <c r="K53" s="232">
        <v>570.8850000000001</v>
      </c>
      <c r="L53" s="232">
        <v>530.58590000000004</v>
      </c>
      <c r="M53" s="232">
        <v>514.01600000000008</v>
      </c>
      <c r="N53" s="232">
        <v>497.44610000000011</v>
      </c>
      <c r="O53" s="232">
        <v>480.8762000000001</v>
      </c>
      <c r="P53" s="232">
        <v>464.30630000000002</v>
      </c>
      <c r="Q53" s="232">
        <v>447.7364</v>
      </c>
      <c r="R53" s="232">
        <v>446.15908000000002</v>
      </c>
      <c r="S53" s="232">
        <v>444.58176000000009</v>
      </c>
      <c r="T53" s="232">
        <v>443.00443999999999</v>
      </c>
      <c r="U53" s="232">
        <v>441.42712000000012</v>
      </c>
      <c r="V53" s="232">
        <v>439.84980000000002</v>
      </c>
      <c r="W53" s="232">
        <v>438.91796000000011</v>
      </c>
      <c r="X53" s="232">
        <v>437.98612000000003</v>
      </c>
      <c r="Y53" s="232">
        <v>437.05428000000012</v>
      </c>
      <c r="Z53" s="232">
        <v>436.12243999999998</v>
      </c>
      <c r="AA53" s="232">
        <v>435.19060000000002</v>
      </c>
      <c r="AB53" s="232">
        <v>435.66080000000011</v>
      </c>
      <c r="AC53" s="232">
        <v>436.13100000000009</v>
      </c>
      <c r="AD53" s="232">
        <v>436.60120000000012</v>
      </c>
      <c r="AE53" s="232">
        <v>437.07139999999998</v>
      </c>
      <c r="AF53" s="232">
        <v>437.54160000000002</v>
      </c>
      <c r="AG53" s="232">
        <v>437.83168000000012</v>
      </c>
      <c r="AH53" s="232">
        <v>438.12176000000011</v>
      </c>
      <c r="AI53" s="232">
        <v>438.4118400000001</v>
      </c>
      <c r="AJ53" s="232">
        <v>438.70192000000009</v>
      </c>
      <c r="AK53" s="232">
        <v>438.99200000000002</v>
      </c>
    </row>
    <row r="54" spans="3:37" x14ac:dyDescent="0.3">
      <c r="C54" t="s">
        <v>60</v>
      </c>
      <c r="D54" t="s">
        <v>95</v>
      </c>
      <c r="F54" s="232">
        <v>702.79819999999995</v>
      </c>
      <c r="G54" s="232">
        <v>707.745</v>
      </c>
      <c r="H54" s="232">
        <v>679.24796000000003</v>
      </c>
      <c r="I54" s="232">
        <v>650.75092000000006</v>
      </c>
      <c r="J54" s="232">
        <v>622.25388000000009</v>
      </c>
      <c r="K54" s="232">
        <v>593.75684000000001</v>
      </c>
      <c r="L54" s="232">
        <v>565.25980000000004</v>
      </c>
      <c r="M54" s="232">
        <v>556.64424000000008</v>
      </c>
      <c r="N54" s="232">
        <v>548.02868000000012</v>
      </c>
      <c r="O54" s="232">
        <v>539.41312000000005</v>
      </c>
      <c r="P54" s="232">
        <v>530.79755999999998</v>
      </c>
      <c r="Q54" s="232">
        <v>522.18200000000002</v>
      </c>
      <c r="R54" s="232">
        <v>521.29300000000001</v>
      </c>
      <c r="S54" s="232">
        <v>520.404</v>
      </c>
      <c r="T54" s="232">
        <v>519.51499999999999</v>
      </c>
      <c r="U54" s="232">
        <v>518.62599999999998</v>
      </c>
      <c r="V54" s="232">
        <v>517.73699999999997</v>
      </c>
      <c r="W54" s="232">
        <v>516.06258000000003</v>
      </c>
      <c r="X54" s="232">
        <v>514.38815999999997</v>
      </c>
      <c r="Y54" s="232">
        <v>512.71374000000003</v>
      </c>
      <c r="Z54" s="232">
        <v>511.03931999999998</v>
      </c>
      <c r="AA54" s="232">
        <v>509.36489999999998</v>
      </c>
      <c r="AB54" s="232">
        <v>510.00652000000002</v>
      </c>
      <c r="AC54" s="232">
        <v>510.64814000000001</v>
      </c>
      <c r="AD54" s="232">
        <v>511.28976</v>
      </c>
      <c r="AE54" s="232">
        <v>511.93137999999999</v>
      </c>
      <c r="AF54" s="232">
        <v>512.57299999999998</v>
      </c>
      <c r="AG54" s="232">
        <v>513.84064000000001</v>
      </c>
      <c r="AH54" s="232">
        <v>515.10828000000004</v>
      </c>
      <c r="AI54" s="232">
        <v>516.37592000000006</v>
      </c>
      <c r="AJ54" s="232">
        <v>517.64355999999998</v>
      </c>
      <c r="AK54" s="232">
        <v>518.91120000000001</v>
      </c>
    </row>
    <row r="55" spans="3:37" x14ac:dyDescent="0.3">
      <c r="C55" t="s">
        <v>60</v>
      </c>
      <c r="D55" t="s">
        <v>75</v>
      </c>
      <c r="F55" s="232">
        <v>702.79819999999995</v>
      </c>
      <c r="G55" s="232">
        <v>707.86120000000005</v>
      </c>
      <c r="H55" s="232">
        <v>679.33688000000006</v>
      </c>
      <c r="I55" s="232">
        <v>650.81256000000008</v>
      </c>
      <c r="J55" s="232">
        <v>622.28824000000009</v>
      </c>
      <c r="K55" s="232">
        <v>593.7639200000001</v>
      </c>
      <c r="L55" s="232">
        <v>565.2396</v>
      </c>
      <c r="M55" s="232">
        <v>556.61796000000004</v>
      </c>
      <c r="N55" s="232">
        <v>547.99632000000008</v>
      </c>
      <c r="O55" s="232">
        <v>539.37468000000013</v>
      </c>
      <c r="P55" s="232">
        <v>530.75304000000006</v>
      </c>
      <c r="Q55" s="232">
        <v>522.13139999999999</v>
      </c>
      <c r="R55" s="232">
        <v>521.16596000000004</v>
      </c>
      <c r="S55" s="232">
        <v>520.2005200000001</v>
      </c>
      <c r="T55" s="232">
        <v>519.23508000000004</v>
      </c>
      <c r="U55" s="232">
        <v>518.26964000000009</v>
      </c>
      <c r="V55" s="232">
        <v>517.30420000000004</v>
      </c>
      <c r="W55" s="232">
        <v>515.60298000000012</v>
      </c>
      <c r="X55" s="232">
        <v>513.90176000000008</v>
      </c>
      <c r="Y55" s="232">
        <v>512.20054000000005</v>
      </c>
      <c r="Z55" s="232">
        <v>510.49932000000001</v>
      </c>
      <c r="AA55" s="232">
        <v>508.79809999999998</v>
      </c>
      <c r="AB55" s="232">
        <v>509.40127999999999</v>
      </c>
      <c r="AC55" s="232">
        <v>510.00445999999999</v>
      </c>
      <c r="AD55" s="232">
        <v>510.60764000000012</v>
      </c>
      <c r="AE55" s="232">
        <v>511.21082000000001</v>
      </c>
      <c r="AF55" s="232">
        <v>511.81400000000002</v>
      </c>
      <c r="AG55" s="232">
        <v>513.15262000000007</v>
      </c>
      <c r="AH55" s="232">
        <v>514.49124000000006</v>
      </c>
      <c r="AI55" s="232">
        <v>515.82986000000005</v>
      </c>
      <c r="AJ55" s="232">
        <v>517.16848000000005</v>
      </c>
      <c r="AK55" s="232">
        <v>518.50710000000004</v>
      </c>
    </row>
    <row r="56" spans="3:37" x14ac:dyDescent="0.3">
      <c r="C56" t="s">
        <v>60</v>
      </c>
      <c r="D56" t="s">
        <v>91</v>
      </c>
      <c r="F56" s="232">
        <v>702.79819999999995</v>
      </c>
      <c r="G56" s="232">
        <v>707.745</v>
      </c>
      <c r="H56" s="232">
        <v>679.26134000000002</v>
      </c>
      <c r="I56" s="232">
        <v>650.77768000000003</v>
      </c>
      <c r="J56" s="232">
        <v>622.29402000000005</v>
      </c>
      <c r="K56" s="232">
        <v>593.81035999999995</v>
      </c>
      <c r="L56" s="232">
        <v>565.32669999999996</v>
      </c>
      <c r="M56" s="232">
        <v>556.65355999999997</v>
      </c>
      <c r="N56" s="232">
        <v>547.98042000000009</v>
      </c>
      <c r="O56" s="232">
        <v>539.30727999999999</v>
      </c>
      <c r="P56" s="232">
        <v>530.63414</v>
      </c>
      <c r="Q56" s="232">
        <v>521.96100000000001</v>
      </c>
      <c r="R56" s="232">
        <v>521.02535999999998</v>
      </c>
      <c r="S56" s="232">
        <v>520.08972000000006</v>
      </c>
      <c r="T56" s="232">
        <v>519.15408000000002</v>
      </c>
      <c r="U56" s="232">
        <v>518.21843999999999</v>
      </c>
      <c r="V56" s="232">
        <v>517.28279999999995</v>
      </c>
      <c r="W56" s="232">
        <v>515.52649999999994</v>
      </c>
      <c r="X56" s="232">
        <v>513.77020000000005</v>
      </c>
      <c r="Y56" s="232">
        <v>512.01390000000004</v>
      </c>
      <c r="Z56" s="232">
        <v>510.25760000000002</v>
      </c>
      <c r="AA56" s="232">
        <v>508.50130000000001</v>
      </c>
      <c r="AB56" s="232">
        <v>509.06042000000008</v>
      </c>
      <c r="AC56" s="232">
        <v>509.61953999999997</v>
      </c>
      <c r="AD56" s="232">
        <v>510.17866000000009</v>
      </c>
      <c r="AE56" s="232">
        <v>510.73777999999999</v>
      </c>
      <c r="AF56" s="232">
        <v>511.29689999999999</v>
      </c>
      <c r="AG56" s="232">
        <v>512.47952000000009</v>
      </c>
      <c r="AH56" s="232">
        <v>513.66214000000014</v>
      </c>
      <c r="AI56" s="232">
        <v>514.84476000000006</v>
      </c>
      <c r="AJ56" s="232">
        <v>516.02737999999999</v>
      </c>
      <c r="AK56" s="232">
        <v>517.21</v>
      </c>
    </row>
    <row r="57" spans="3:37" x14ac:dyDescent="0.3">
      <c r="C57" t="s">
        <v>60</v>
      </c>
      <c r="D57" t="s">
        <v>92</v>
      </c>
      <c r="F57" s="232">
        <v>702.79819999999995</v>
      </c>
      <c r="G57" s="232">
        <v>707.745</v>
      </c>
      <c r="H57" s="232">
        <v>679.24682000000007</v>
      </c>
      <c r="I57" s="232">
        <v>650.74864000000002</v>
      </c>
      <c r="J57" s="232">
        <v>622.25045999999998</v>
      </c>
      <c r="K57" s="232">
        <v>593.75228000000004</v>
      </c>
      <c r="L57" s="232">
        <v>565.25409999999999</v>
      </c>
      <c r="M57" s="232">
        <v>556.62631999999996</v>
      </c>
      <c r="N57" s="232">
        <v>547.99854000000005</v>
      </c>
      <c r="O57" s="232">
        <v>539.37076000000002</v>
      </c>
      <c r="P57" s="232">
        <v>530.74297999999999</v>
      </c>
      <c r="Q57" s="232">
        <v>522.11519999999996</v>
      </c>
      <c r="R57" s="232">
        <v>521.16658000000007</v>
      </c>
      <c r="S57" s="232">
        <v>520.21796000000006</v>
      </c>
      <c r="T57" s="232">
        <v>519.26934000000006</v>
      </c>
      <c r="U57" s="232">
        <v>518.32072000000005</v>
      </c>
      <c r="V57" s="232">
        <v>517.37210000000005</v>
      </c>
      <c r="W57" s="232">
        <v>515.72786000000008</v>
      </c>
      <c r="X57" s="232">
        <v>514.08362000000011</v>
      </c>
      <c r="Y57" s="232">
        <v>512.43938000000003</v>
      </c>
      <c r="Z57" s="232">
        <v>510.79514</v>
      </c>
      <c r="AA57" s="232">
        <v>509.15089999999998</v>
      </c>
      <c r="AB57" s="232">
        <v>509.86516</v>
      </c>
      <c r="AC57" s="232">
        <v>510.57942000000003</v>
      </c>
      <c r="AD57" s="232">
        <v>511.29368000000011</v>
      </c>
      <c r="AE57" s="232">
        <v>512.00794000000008</v>
      </c>
      <c r="AF57" s="232">
        <v>512.72220000000004</v>
      </c>
      <c r="AG57" s="232">
        <v>513.98844000000008</v>
      </c>
      <c r="AH57" s="232">
        <v>515.25468000000012</v>
      </c>
      <c r="AI57" s="232">
        <v>516.52092000000005</v>
      </c>
      <c r="AJ57" s="232">
        <v>517.78716000000009</v>
      </c>
      <c r="AK57" s="232">
        <v>519.05340000000001</v>
      </c>
    </row>
    <row r="58" spans="3:37" x14ac:dyDescent="0.3">
      <c r="C58" t="s">
        <v>60</v>
      </c>
      <c r="D58" t="s">
        <v>93</v>
      </c>
      <c r="F58" s="232">
        <v>702.79819999999995</v>
      </c>
      <c r="G58" s="232">
        <v>707.745</v>
      </c>
      <c r="H58" s="232">
        <v>679.25638000000004</v>
      </c>
      <c r="I58" s="232">
        <v>650.76776000000007</v>
      </c>
      <c r="J58" s="232">
        <v>622.2791400000001</v>
      </c>
      <c r="K58" s="232">
        <v>593.79052000000001</v>
      </c>
      <c r="L58" s="232">
        <v>565.30190000000005</v>
      </c>
      <c r="M58" s="232">
        <v>556.65974000000006</v>
      </c>
      <c r="N58" s="232">
        <v>548.01758000000007</v>
      </c>
      <c r="O58" s="232">
        <v>539.37542000000008</v>
      </c>
      <c r="P58" s="232">
        <v>530.73325999999997</v>
      </c>
      <c r="Q58" s="232">
        <v>522.09109999999998</v>
      </c>
      <c r="R58" s="232">
        <v>521.16898000000003</v>
      </c>
      <c r="S58" s="232">
        <v>520.24686000000008</v>
      </c>
      <c r="T58" s="232">
        <v>519.32474000000002</v>
      </c>
      <c r="U58" s="232">
        <v>518.40262000000007</v>
      </c>
      <c r="V58" s="232">
        <v>517.48050000000001</v>
      </c>
      <c r="W58" s="232">
        <v>515.72872000000007</v>
      </c>
      <c r="X58" s="232">
        <v>513.97694000000001</v>
      </c>
      <c r="Y58" s="232">
        <v>512.22516000000007</v>
      </c>
      <c r="Z58" s="232">
        <v>510.47338000000008</v>
      </c>
      <c r="AA58" s="232">
        <v>508.72160000000002</v>
      </c>
      <c r="AB58" s="232">
        <v>509.26267999999999</v>
      </c>
      <c r="AC58" s="232">
        <v>509.80376000000012</v>
      </c>
      <c r="AD58" s="232">
        <v>510.34484000000009</v>
      </c>
      <c r="AE58" s="232">
        <v>510.88592000000011</v>
      </c>
      <c r="AF58" s="232">
        <v>511.42700000000002</v>
      </c>
      <c r="AG58" s="232">
        <v>512.63427999999999</v>
      </c>
      <c r="AH58" s="232">
        <v>513.84156000000007</v>
      </c>
      <c r="AI58" s="232">
        <v>515.04884000000004</v>
      </c>
      <c r="AJ58" s="232">
        <v>516.25612000000001</v>
      </c>
      <c r="AK58" s="232">
        <v>517.46339999999998</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C591-4773-4E13-A35E-833E849C4A46}">
  <sheetPr>
    <tabColor rgb="FF00B050"/>
  </sheetPr>
  <dimension ref="A1:AB24"/>
  <sheetViews>
    <sheetView zoomScale="80" zoomScaleNormal="80" workbookViewId="0">
      <selection activeCell="J8" sqref="J8"/>
    </sheetView>
  </sheetViews>
  <sheetFormatPr defaultRowHeight="14.4" x14ac:dyDescent="0.3"/>
  <cols>
    <col min="1" max="1" width="28.5546875" customWidth="1"/>
    <col min="2" max="2" width="27.109375" customWidth="1"/>
    <col min="3" max="3" width="28.6640625" customWidth="1"/>
    <col min="4" max="4" width="15.109375" customWidth="1"/>
  </cols>
  <sheetData>
    <row r="1" spans="1:1" ht="16.8" x14ac:dyDescent="0.4">
      <c r="A1" s="262" t="s">
        <v>409</v>
      </c>
    </row>
    <row r="2" spans="1:1" ht="16.8" x14ac:dyDescent="0.4">
      <c r="A2" s="263" t="s">
        <v>410</v>
      </c>
    </row>
    <row r="22" spans="1:28" s="35" customFormat="1" x14ac:dyDescent="0.3">
      <c r="A22" s="35" t="s">
        <v>13</v>
      </c>
      <c r="B22" s="35" t="s">
        <v>15</v>
      </c>
      <c r="C22" s="35" t="s">
        <v>411</v>
      </c>
      <c r="D22" s="35" t="s">
        <v>412</v>
      </c>
      <c r="E22" s="35">
        <v>2020</v>
      </c>
      <c r="F22" s="35">
        <v>2025</v>
      </c>
      <c r="G22" s="35">
        <v>2030</v>
      </c>
      <c r="H22" s="35">
        <v>2035</v>
      </c>
      <c r="I22" s="35">
        <v>2040</v>
      </c>
      <c r="J22" s="35">
        <v>2045</v>
      </c>
      <c r="K22" s="35">
        <v>2050</v>
      </c>
      <c r="L22" s="35">
        <v>2055</v>
      </c>
      <c r="M22" s="35">
        <v>2060</v>
      </c>
    </row>
    <row r="23" spans="1:28" x14ac:dyDescent="0.3">
      <c r="A23" t="s">
        <v>71</v>
      </c>
      <c r="B23" t="s">
        <v>86</v>
      </c>
      <c r="C23" t="s">
        <v>301</v>
      </c>
      <c r="D23" t="s">
        <v>413</v>
      </c>
      <c r="E23" s="2">
        <v>0.32300704809235653</v>
      </c>
      <c r="F23" s="2">
        <v>0.27135878620233239</v>
      </c>
      <c r="G23" s="2">
        <v>0.21936448466260439</v>
      </c>
      <c r="H23" s="2">
        <v>0.19679874667361572</v>
      </c>
      <c r="I23" s="2">
        <v>0.17434414140557533</v>
      </c>
      <c r="J23" s="2">
        <v>0.17187202085434086</v>
      </c>
      <c r="K23" s="2">
        <v>0.16878670957079342</v>
      </c>
      <c r="L23" s="2">
        <v>0.16786643099536852</v>
      </c>
      <c r="M23" s="2">
        <v>0.16822175259756261</v>
      </c>
      <c r="P23" s="2"/>
      <c r="Q23" s="2"/>
      <c r="R23" s="2"/>
      <c r="S23" s="2"/>
      <c r="T23" s="2"/>
      <c r="U23" s="2"/>
      <c r="V23" s="2"/>
      <c r="W23" s="2"/>
      <c r="X23" s="2"/>
      <c r="Y23" s="2"/>
      <c r="Z23" s="2"/>
      <c r="AA23" s="2"/>
      <c r="AB23" s="2"/>
    </row>
    <row r="24" spans="1:28" x14ac:dyDescent="0.3">
      <c r="A24" t="s">
        <v>79</v>
      </c>
      <c r="B24" t="s">
        <v>80</v>
      </c>
      <c r="C24" t="s">
        <v>298</v>
      </c>
      <c r="D24" t="s">
        <v>413</v>
      </c>
      <c r="E24" s="2">
        <v>0.28514835690351836</v>
      </c>
      <c r="F24" s="2">
        <v>0.23412083427206332</v>
      </c>
      <c r="G24" s="2">
        <v>0.19976599331214748</v>
      </c>
      <c r="H24" s="2">
        <v>0.16621869057568495</v>
      </c>
      <c r="I24" s="2">
        <v>0.13410287352211284</v>
      </c>
      <c r="J24" s="2">
        <v>0.10359055781841127</v>
      </c>
      <c r="K24" s="2">
        <v>7.446150404921921E-2</v>
      </c>
      <c r="L24" s="2">
        <v>7.4566404291569716E-2</v>
      </c>
      <c r="M24" s="2">
        <v>7.4614829160393914E-2</v>
      </c>
      <c r="P24" s="2"/>
      <c r="Q24" s="2"/>
      <c r="R24" s="2"/>
      <c r="S24" s="2"/>
      <c r="T24" s="2"/>
      <c r="U24" s="2"/>
      <c r="V24" s="2"/>
      <c r="W24" s="2"/>
      <c r="X24" s="2"/>
      <c r="Y24" s="2"/>
      <c r="Z24" s="2"/>
      <c r="AA24" s="2"/>
      <c r="AB24" s="2"/>
    </row>
  </sheetData>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345F-9139-4F13-8F88-759C8FD71FA2}">
  <sheetPr>
    <tabColor rgb="FF00B050"/>
  </sheetPr>
  <dimension ref="A1:M25"/>
  <sheetViews>
    <sheetView zoomScale="80" zoomScaleNormal="80" workbookViewId="0">
      <selection activeCell="D12" sqref="D12"/>
    </sheetView>
  </sheetViews>
  <sheetFormatPr defaultRowHeight="14.4" x14ac:dyDescent="0.3"/>
  <cols>
    <col min="1" max="1" width="25.88671875" customWidth="1"/>
    <col min="2" max="2" width="22.44140625" customWidth="1"/>
    <col min="3" max="3" width="13.109375" customWidth="1"/>
    <col min="4" max="4" width="24.109375" customWidth="1"/>
  </cols>
  <sheetData>
    <row r="1" spans="1:1" ht="16.8" x14ac:dyDescent="0.4">
      <c r="A1" s="262" t="s">
        <v>414</v>
      </c>
    </row>
    <row r="2" spans="1:1" ht="16.8" x14ac:dyDescent="0.4">
      <c r="A2" s="263" t="s">
        <v>410</v>
      </c>
    </row>
    <row r="22" spans="1:13" s="35" customFormat="1" x14ac:dyDescent="0.3">
      <c r="A22" s="35" t="s">
        <v>13</v>
      </c>
      <c r="B22" s="35" t="s">
        <v>15</v>
      </c>
      <c r="C22" s="35" t="s">
        <v>415</v>
      </c>
      <c r="D22" s="35" t="s">
        <v>411</v>
      </c>
      <c r="E22" s="35">
        <v>2020</v>
      </c>
      <c r="F22" s="35">
        <v>2025</v>
      </c>
      <c r="G22" s="35">
        <v>2030</v>
      </c>
      <c r="H22" s="35">
        <v>2035</v>
      </c>
      <c r="I22" s="35">
        <v>2040</v>
      </c>
      <c r="J22" s="35">
        <v>2045</v>
      </c>
      <c r="K22" s="35">
        <v>2050</v>
      </c>
      <c r="L22" s="35">
        <v>2055</v>
      </c>
      <c r="M22" s="35">
        <v>2060</v>
      </c>
    </row>
    <row r="23" spans="1:13" x14ac:dyDescent="0.3">
      <c r="A23" t="s">
        <v>79</v>
      </c>
      <c r="B23" t="s">
        <v>80</v>
      </c>
      <c r="C23" t="s">
        <v>413</v>
      </c>
      <c r="D23" t="s">
        <v>298</v>
      </c>
      <c r="E23" s="96">
        <v>868.32069999999999</v>
      </c>
      <c r="F23" s="96">
        <v>723.28449999999998</v>
      </c>
      <c r="G23" s="96">
        <v>698.66340000000002</v>
      </c>
      <c r="H23" s="96">
        <v>678.7595</v>
      </c>
      <c r="I23" s="96">
        <v>664.11019999999996</v>
      </c>
      <c r="J23" s="96">
        <v>655.80840000000001</v>
      </c>
      <c r="K23" s="96">
        <v>652.96010000000001</v>
      </c>
      <c r="L23" s="96">
        <v>651.42370000000005</v>
      </c>
      <c r="M23" s="96">
        <v>650.71320000000003</v>
      </c>
    </row>
    <row r="25" spans="1:13" x14ac:dyDescent="0.3">
      <c r="E25" s="2"/>
      <c r="F25" s="2"/>
      <c r="G25" s="2"/>
      <c r="H25" s="2"/>
      <c r="I25" s="2"/>
      <c r="J25" s="2"/>
      <c r="K25" s="2"/>
      <c r="L25" s="2"/>
      <c r="M25" s="2"/>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4E84B-0FF2-4C8F-91F1-4B628192D8B4}">
  <sheetPr>
    <tabColor rgb="FF00B050"/>
  </sheetPr>
  <dimension ref="A1:O25"/>
  <sheetViews>
    <sheetView zoomScale="80" zoomScaleNormal="80" workbookViewId="0">
      <selection activeCell="E24" sqref="E24:O25"/>
    </sheetView>
  </sheetViews>
  <sheetFormatPr defaultRowHeight="14.4" x14ac:dyDescent="0.3"/>
  <cols>
    <col min="1" max="1" width="25.33203125" customWidth="1"/>
    <col min="2" max="2" width="25.5546875" customWidth="1"/>
    <col min="3" max="3" width="11.6640625" customWidth="1"/>
    <col min="4" max="4" width="28.44140625" customWidth="1"/>
  </cols>
  <sheetData>
    <row r="1" spans="1:1" ht="16.8" x14ac:dyDescent="0.4">
      <c r="A1" s="262" t="s">
        <v>416</v>
      </c>
    </row>
    <row r="2" spans="1:1" ht="16.8" x14ac:dyDescent="0.4">
      <c r="A2" s="263" t="s">
        <v>410</v>
      </c>
    </row>
    <row r="23" spans="1:15" s="35" customFormat="1" x14ac:dyDescent="0.3">
      <c r="A23" s="35" t="s">
        <v>13</v>
      </c>
      <c r="B23" s="35" t="s">
        <v>15</v>
      </c>
      <c r="C23" s="35" t="s">
        <v>412</v>
      </c>
      <c r="D23" s="35" t="s">
        <v>411</v>
      </c>
      <c r="E23" s="35">
        <v>2010</v>
      </c>
      <c r="F23" s="35">
        <v>2015</v>
      </c>
      <c r="G23" s="35">
        <v>2020</v>
      </c>
      <c r="H23" s="35">
        <v>2025</v>
      </c>
      <c r="I23" s="35">
        <v>2030</v>
      </c>
      <c r="J23" s="35">
        <v>2035</v>
      </c>
      <c r="K23" s="35">
        <v>2040</v>
      </c>
      <c r="L23" s="35">
        <v>2045</v>
      </c>
      <c r="M23" s="35">
        <v>2050</v>
      </c>
      <c r="N23" s="35">
        <v>2055</v>
      </c>
      <c r="O23" s="35">
        <v>2060</v>
      </c>
    </row>
    <row r="24" spans="1:15" x14ac:dyDescent="0.3">
      <c r="A24" t="s">
        <v>71</v>
      </c>
      <c r="B24" t="s">
        <v>86</v>
      </c>
      <c r="C24" t="s">
        <v>413</v>
      </c>
      <c r="D24" t="s">
        <v>301</v>
      </c>
      <c r="E24" s="96">
        <v>10.7471</v>
      </c>
      <c r="F24" s="96">
        <v>11.383599999999999</v>
      </c>
      <c r="G24" s="96">
        <v>12.020099999999999</v>
      </c>
      <c r="H24" s="96">
        <v>11.057054572282199</v>
      </c>
      <c r="I24" s="96">
        <v>10.1903580558331</v>
      </c>
      <c r="J24" s="96">
        <v>9.6087261191440998</v>
      </c>
      <c r="K24" s="96">
        <v>9.0521697728890906</v>
      </c>
      <c r="L24" s="96">
        <v>9.0309335774859605</v>
      </c>
      <c r="M24" s="96">
        <v>9.0932426198782803</v>
      </c>
      <c r="N24" s="96">
        <v>9.1480376852420093</v>
      </c>
      <c r="O24" s="96">
        <v>9.4313706412967804</v>
      </c>
    </row>
    <row r="25" spans="1:15" x14ac:dyDescent="0.3">
      <c r="A25" t="s">
        <v>79</v>
      </c>
      <c r="B25" t="s">
        <v>80</v>
      </c>
      <c r="C25" t="s">
        <v>413</v>
      </c>
      <c r="D25" t="s">
        <v>298</v>
      </c>
      <c r="E25" s="96">
        <v>21.971599999999999</v>
      </c>
      <c r="F25" s="96">
        <v>25.7346</v>
      </c>
      <c r="G25" s="96">
        <v>30.230799999999999</v>
      </c>
      <c r="H25" s="96">
        <v>28.160499999999999</v>
      </c>
      <c r="I25" s="96">
        <v>27.160799999999998</v>
      </c>
      <c r="J25" s="96">
        <v>25.6922</v>
      </c>
      <c r="K25" s="96">
        <v>23.950600000000001</v>
      </c>
      <c r="L25" s="96">
        <v>22.925899999999999</v>
      </c>
      <c r="M25" s="96">
        <v>20.756</v>
      </c>
      <c r="N25" s="96">
        <v>20.454699999999999</v>
      </c>
      <c r="O25" s="96">
        <v>20.1555</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07977-78A8-4C63-85E4-125B9E8D6C63}">
  <sheetPr>
    <tabColor rgb="FF00B050"/>
  </sheetPr>
  <dimension ref="A1:M23"/>
  <sheetViews>
    <sheetView zoomScale="70" zoomScaleNormal="70" workbookViewId="0">
      <selection activeCell="A2" sqref="A2"/>
    </sheetView>
  </sheetViews>
  <sheetFormatPr defaultRowHeight="14.4" x14ac:dyDescent="0.3"/>
  <cols>
    <col min="1" max="1" width="22.44140625" customWidth="1"/>
    <col min="2" max="2" width="23.5546875" customWidth="1"/>
    <col min="3" max="3" width="13.88671875" customWidth="1"/>
    <col min="4" max="4" width="30.44140625" bestFit="1" customWidth="1"/>
  </cols>
  <sheetData>
    <row r="1" spans="1:1" ht="16.8" x14ac:dyDescent="0.4">
      <c r="A1" s="262" t="s">
        <v>417</v>
      </c>
    </row>
    <row r="2" spans="1:1" ht="16.8" x14ac:dyDescent="0.4">
      <c r="A2" s="263" t="s">
        <v>410</v>
      </c>
    </row>
    <row r="21" spans="1:13" s="35" customFormat="1" x14ac:dyDescent="0.3">
      <c r="A21" s="35" t="s">
        <v>13</v>
      </c>
      <c r="B21" s="35" t="s">
        <v>15</v>
      </c>
      <c r="C21" s="35" t="s">
        <v>415</v>
      </c>
      <c r="D21" s="35" t="s">
        <v>411</v>
      </c>
      <c r="E21" s="35">
        <v>2020</v>
      </c>
      <c r="F21" s="35">
        <v>2025</v>
      </c>
      <c r="G21" s="35">
        <v>2030</v>
      </c>
      <c r="H21" s="35">
        <v>2035</v>
      </c>
      <c r="I21" s="35">
        <v>2040</v>
      </c>
      <c r="J21" s="35">
        <v>2045</v>
      </c>
      <c r="K21" s="35">
        <v>2050</v>
      </c>
      <c r="L21" s="35">
        <v>2055</v>
      </c>
      <c r="M21" s="35">
        <v>2060</v>
      </c>
    </row>
    <row r="22" spans="1:13" x14ac:dyDescent="0.3">
      <c r="A22" t="s">
        <v>71</v>
      </c>
      <c r="B22" t="s">
        <v>86</v>
      </c>
      <c r="C22" t="s">
        <v>413</v>
      </c>
      <c r="D22" t="s">
        <v>301</v>
      </c>
      <c r="E22" s="2">
        <v>0</v>
      </c>
      <c r="F22" s="2">
        <v>0</v>
      </c>
      <c r="G22" s="2">
        <v>0</v>
      </c>
      <c r="H22" s="2">
        <v>0</v>
      </c>
      <c r="I22" s="2">
        <v>4.9996233718933338E-4</v>
      </c>
      <c r="J22" s="2">
        <v>3.9947126194066216E-3</v>
      </c>
      <c r="K22" s="2">
        <v>7.8811903082394059E-3</v>
      </c>
      <c r="L22" s="2">
        <v>9.8500559188966618E-3</v>
      </c>
      <c r="M22" s="2">
        <v>1.091566423995444E-2</v>
      </c>
    </row>
    <row r="23" spans="1:13" x14ac:dyDescent="0.3">
      <c r="A23" t="s">
        <v>79</v>
      </c>
      <c r="B23" t="s">
        <v>80</v>
      </c>
      <c r="C23" t="s">
        <v>413</v>
      </c>
      <c r="D23" t="s">
        <v>298</v>
      </c>
      <c r="E23" s="2">
        <v>5.5699444647394191E-3</v>
      </c>
      <c r="F23" s="2">
        <v>3.4779347759751E-2</v>
      </c>
      <c r="G23" s="2">
        <v>6.4031089195036126E-2</v>
      </c>
      <c r="H23" s="2">
        <v>8.549307814785255E-2</v>
      </c>
      <c r="I23" s="2">
        <v>0.12704901319491907</v>
      </c>
      <c r="J23" s="2">
        <v>0.17257114154268166</v>
      </c>
      <c r="K23" s="2">
        <v>0.22069017498928797</v>
      </c>
      <c r="L23" s="2">
        <v>0.24396606036803392</v>
      </c>
      <c r="M23" s="2">
        <v>0.2423489480033533</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5BCAD-8115-4300-9CEC-709EE75A8404}">
  <sheetPr>
    <tabColor rgb="FF00B050"/>
  </sheetPr>
  <dimension ref="A1:M23"/>
  <sheetViews>
    <sheetView zoomScale="80" zoomScaleNormal="80" workbookViewId="0"/>
  </sheetViews>
  <sheetFormatPr defaultRowHeight="14.4" x14ac:dyDescent="0.3"/>
  <cols>
    <col min="1" max="1" width="26.44140625" customWidth="1"/>
    <col min="2" max="2" width="32.44140625" customWidth="1"/>
    <col min="3" max="3" width="12.88671875" customWidth="1"/>
    <col min="4" max="4" width="26.44140625" customWidth="1"/>
  </cols>
  <sheetData>
    <row r="1" spans="1:1" ht="16.8" x14ac:dyDescent="0.4">
      <c r="A1" s="262" t="s">
        <v>418</v>
      </c>
    </row>
    <row r="2" spans="1:1" ht="16.8" x14ac:dyDescent="0.4">
      <c r="A2" s="263" t="s">
        <v>410</v>
      </c>
    </row>
    <row r="21" spans="1:13" s="35" customFormat="1" x14ac:dyDescent="0.3">
      <c r="A21" s="35" t="s">
        <v>13</v>
      </c>
      <c r="B21" s="35" t="s">
        <v>15</v>
      </c>
      <c r="C21" s="35" t="s">
        <v>415</v>
      </c>
      <c r="D21" s="35" t="s">
        <v>411</v>
      </c>
      <c r="E21" s="35">
        <v>2020</v>
      </c>
      <c r="F21" s="35">
        <v>2025</v>
      </c>
      <c r="G21" s="35">
        <v>2030</v>
      </c>
      <c r="H21" s="35">
        <v>2035</v>
      </c>
      <c r="I21" s="35">
        <v>2040</v>
      </c>
      <c r="J21" s="35">
        <v>2045</v>
      </c>
      <c r="K21" s="35">
        <v>2050</v>
      </c>
      <c r="L21" s="35">
        <v>2055</v>
      </c>
      <c r="M21" s="35">
        <v>2060</v>
      </c>
    </row>
    <row r="22" spans="1:13" x14ac:dyDescent="0.3">
      <c r="A22" t="s">
        <v>71</v>
      </c>
      <c r="B22" t="s">
        <v>86</v>
      </c>
      <c r="C22" t="s">
        <v>413</v>
      </c>
      <c r="D22" t="s">
        <v>301</v>
      </c>
      <c r="E22" s="96">
        <v>7.5462286710346298</v>
      </c>
      <c r="F22" s="96">
        <v>4.0976291886814602</v>
      </c>
      <c r="G22" s="96">
        <v>3.3182886124311</v>
      </c>
      <c r="H22" s="96">
        <v>2.5491916679413702</v>
      </c>
      <c r="I22" s="96">
        <v>1.9932419709813101</v>
      </c>
      <c r="J22" s="96">
        <v>1.62749291490829</v>
      </c>
      <c r="K22" s="96">
        <v>1.3540341595241301</v>
      </c>
      <c r="L22" s="96">
        <v>1.3059744963884301</v>
      </c>
      <c r="M22" s="96">
        <v>1.46137421539893</v>
      </c>
    </row>
    <row r="23" spans="1:13" x14ac:dyDescent="0.3">
      <c r="A23" t="s">
        <v>79</v>
      </c>
      <c r="B23" t="s">
        <v>80</v>
      </c>
      <c r="C23" t="s">
        <v>413</v>
      </c>
      <c r="D23" t="s">
        <v>298</v>
      </c>
      <c r="E23" s="96">
        <v>1.7206999999999999</v>
      </c>
      <c r="F23" s="96">
        <v>0.54810000000000003</v>
      </c>
      <c r="G23" s="96">
        <v>0.3296</v>
      </c>
      <c r="H23" s="96">
        <v>0.21010000000000001</v>
      </c>
      <c r="I23" s="96">
        <v>0.1467</v>
      </c>
      <c r="J23" s="96">
        <v>8.1199999999999994E-2</v>
      </c>
      <c r="K23" s="96">
        <v>4.0800000000000003E-2</v>
      </c>
      <c r="L23" s="96">
        <v>2.8400000000000002E-2</v>
      </c>
      <c r="M23" s="96">
        <v>2.2200000000000001E-2</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B218A-6321-4BA6-B14D-5EBDFFF86DCE}">
  <sheetPr>
    <tabColor rgb="FF00B050"/>
  </sheetPr>
  <dimension ref="A1:M23"/>
  <sheetViews>
    <sheetView zoomScale="80" zoomScaleNormal="80" workbookViewId="0">
      <selection activeCell="A2" sqref="A2"/>
    </sheetView>
  </sheetViews>
  <sheetFormatPr defaultRowHeight="14.4" x14ac:dyDescent="0.3"/>
  <cols>
    <col min="1" max="1" width="21.44140625" bestFit="1" customWidth="1"/>
    <col min="2" max="2" width="27.44140625" customWidth="1"/>
    <col min="3" max="3" width="12.88671875" customWidth="1"/>
    <col min="4" max="4" width="27.44140625" customWidth="1"/>
  </cols>
  <sheetData>
    <row r="1" spans="1:1" ht="16.8" x14ac:dyDescent="0.4">
      <c r="A1" s="262" t="s">
        <v>419</v>
      </c>
    </row>
    <row r="2" spans="1:1" ht="16.8" x14ac:dyDescent="0.4">
      <c r="A2" s="263" t="s">
        <v>410</v>
      </c>
    </row>
    <row r="21" spans="1:13" s="35" customFormat="1" ht="16.350000000000001" customHeight="1" x14ac:dyDescent="0.3">
      <c r="A21" s="35" t="s">
        <v>13</v>
      </c>
      <c r="B21" s="35" t="s">
        <v>15</v>
      </c>
      <c r="C21" s="35" t="s">
        <v>415</v>
      </c>
      <c r="D21" s="35" t="s">
        <v>411</v>
      </c>
      <c r="E21" s="35">
        <v>2020</v>
      </c>
      <c r="F21" s="35">
        <v>2025</v>
      </c>
      <c r="G21" s="35">
        <v>2030</v>
      </c>
      <c r="H21" s="35">
        <v>2035</v>
      </c>
      <c r="I21" s="35">
        <v>2040</v>
      </c>
      <c r="J21" s="35">
        <v>2045</v>
      </c>
      <c r="K21" s="35">
        <v>2050</v>
      </c>
      <c r="L21" s="35">
        <v>2055</v>
      </c>
      <c r="M21" s="35">
        <v>2060</v>
      </c>
    </row>
    <row r="22" spans="1:13" x14ac:dyDescent="0.3">
      <c r="A22" t="s">
        <v>14</v>
      </c>
      <c r="B22" t="s">
        <v>16</v>
      </c>
      <c r="C22" t="s">
        <v>413</v>
      </c>
      <c r="D22" t="s">
        <v>300</v>
      </c>
      <c r="E22" s="96">
        <v>4.6395</v>
      </c>
      <c r="F22" s="96">
        <v>4.3558000000000003</v>
      </c>
      <c r="G22" s="96">
        <v>2.5059</v>
      </c>
      <c r="H22" s="96">
        <v>2.0548000000000002</v>
      </c>
      <c r="I22" s="96">
        <v>2.0589</v>
      </c>
      <c r="J22" s="96">
        <v>2.0461999999999998</v>
      </c>
      <c r="K22" s="96">
        <v>1.9802</v>
      </c>
      <c r="L22" s="96">
        <v>2.0291999999999999</v>
      </c>
      <c r="M22" s="96">
        <v>2.0792999999999999</v>
      </c>
    </row>
    <row r="23" spans="1:13" x14ac:dyDescent="0.3">
      <c r="A23" t="s">
        <v>79</v>
      </c>
      <c r="B23" t="s">
        <v>80</v>
      </c>
      <c r="C23" t="s">
        <v>413</v>
      </c>
      <c r="D23" t="s">
        <v>298</v>
      </c>
      <c r="E23" s="96">
        <v>5.3108000000000004</v>
      </c>
      <c r="F23" s="96">
        <v>4.8230000000000004</v>
      </c>
      <c r="G23" s="96">
        <v>2.1875</v>
      </c>
      <c r="H23" s="96">
        <v>2.2240000000000002</v>
      </c>
      <c r="I23" s="96">
        <v>2.1945000000000001</v>
      </c>
      <c r="J23" s="96">
        <v>2.1413000000000002</v>
      </c>
      <c r="K23" s="96">
        <v>2.0623</v>
      </c>
      <c r="L23" s="96">
        <v>2.1238000000000001</v>
      </c>
      <c r="M23" s="96">
        <v>2.1831999999999998</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9BE1-A965-48CE-AC53-90124E1FD715}">
  <sheetPr>
    <tabColor rgb="FF00B050"/>
  </sheetPr>
  <dimension ref="A1:CH58"/>
  <sheetViews>
    <sheetView zoomScale="80" zoomScaleNormal="80" workbookViewId="0">
      <selection activeCell="U7" sqref="U7"/>
    </sheetView>
  </sheetViews>
  <sheetFormatPr defaultRowHeight="14.4" x14ac:dyDescent="0.3"/>
  <cols>
    <col min="2" max="2" width="21" customWidth="1"/>
    <col min="3" max="3" width="21.88671875" customWidth="1"/>
    <col min="4" max="4" width="29.109375" customWidth="1"/>
  </cols>
  <sheetData>
    <row r="1" spans="1:1" ht="16.8" x14ac:dyDescent="0.4">
      <c r="A1" s="262" t="s">
        <v>420</v>
      </c>
    </row>
    <row r="2" spans="1:1" ht="16.8" x14ac:dyDescent="0.4">
      <c r="A2" s="263" t="s">
        <v>384</v>
      </c>
    </row>
    <row r="22" spans="2:86" x14ac:dyDescent="0.3">
      <c r="B22" s="35" t="s">
        <v>13</v>
      </c>
      <c r="C22" s="35" t="s">
        <v>15</v>
      </c>
      <c r="D22" s="35" t="s">
        <v>308</v>
      </c>
      <c r="E22" s="35"/>
      <c r="F22" s="35" t="s">
        <v>116</v>
      </c>
      <c r="G22" s="35" t="s">
        <v>117</v>
      </c>
      <c r="H22" s="35" t="s">
        <v>118</v>
      </c>
      <c r="I22" s="35" t="s">
        <v>119</v>
      </c>
      <c r="J22" s="35" t="s">
        <v>120</v>
      </c>
      <c r="K22" s="35" t="s">
        <v>121</v>
      </c>
      <c r="L22" s="35" t="s">
        <v>122</v>
      </c>
      <c r="M22" s="35" t="s">
        <v>123</v>
      </c>
      <c r="N22" s="35" t="s">
        <v>124</v>
      </c>
      <c r="O22" s="35" t="s">
        <v>125</v>
      </c>
      <c r="P22" s="35" t="s">
        <v>126</v>
      </c>
      <c r="Q22" s="35" t="s">
        <v>127</v>
      </c>
      <c r="R22" s="35" t="s">
        <v>128</v>
      </c>
      <c r="S22" s="35" t="s">
        <v>129</v>
      </c>
      <c r="T22" s="35" t="s">
        <v>130</v>
      </c>
      <c r="U22" s="35" t="s">
        <v>131</v>
      </c>
      <c r="V22" s="35" t="s">
        <v>132</v>
      </c>
      <c r="W22" s="35" t="s">
        <v>133</v>
      </c>
      <c r="X22" s="35" t="s">
        <v>134</v>
      </c>
      <c r="Y22" s="35" t="s">
        <v>135</v>
      </c>
      <c r="Z22" s="35" t="s">
        <v>136</v>
      </c>
      <c r="AA22" s="35" t="s">
        <v>137</v>
      </c>
      <c r="AB22" s="35" t="s">
        <v>138</v>
      </c>
      <c r="AC22" s="35" t="s">
        <v>139</v>
      </c>
      <c r="AD22" s="35" t="s">
        <v>140</v>
      </c>
      <c r="AE22" s="35" t="s">
        <v>141</v>
      </c>
      <c r="AF22" s="35" t="s">
        <v>142</v>
      </c>
      <c r="AG22" s="35" t="s">
        <v>143</v>
      </c>
      <c r="AH22" s="35" t="s">
        <v>144</v>
      </c>
      <c r="AI22" s="35" t="s">
        <v>145</v>
      </c>
      <c r="AJ22" s="35" t="s">
        <v>146</v>
      </c>
      <c r="AK22" s="35" t="s">
        <v>327</v>
      </c>
      <c r="AL22" s="35" t="s">
        <v>328</v>
      </c>
      <c r="AM22" s="35" t="s">
        <v>329</v>
      </c>
      <c r="AN22" s="35" t="s">
        <v>330</v>
      </c>
      <c r="AO22" s="35" t="s">
        <v>331</v>
      </c>
      <c r="AP22" s="35" t="s">
        <v>332</v>
      </c>
      <c r="AQ22" s="35" t="s">
        <v>333</v>
      </c>
      <c r="AR22" s="35" t="s">
        <v>334</v>
      </c>
      <c r="AS22" s="35" t="s">
        <v>335</v>
      </c>
      <c r="AT22" s="35" t="s">
        <v>336</v>
      </c>
      <c r="AU22" s="35" t="s">
        <v>337</v>
      </c>
      <c r="AV22" s="35" t="s">
        <v>338</v>
      </c>
      <c r="AW22" s="35" t="s">
        <v>339</v>
      </c>
      <c r="AX22" s="35" t="s">
        <v>340</v>
      </c>
      <c r="AY22" s="35" t="s">
        <v>341</v>
      </c>
      <c r="AZ22" s="35" t="s">
        <v>342</v>
      </c>
      <c r="BA22" s="35" t="s">
        <v>343</v>
      </c>
      <c r="BB22" s="35" t="s">
        <v>344</v>
      </c>
      <c r="BC22" s="35" t="s">
        <v>345</v>
      </c>
      <c r="BD22" s="35" t="s">
        <v>346</v>
      </c>
      <c r="BE22" s="35" t="s">
        <v>347</v>
      </c>
      <c r="BF22" s="35" t="s">
        <v>348</v>
      </c>
      <c r="BG22" s="35" t="s">
        <v>349</v>
      </c>
      <c r="BH22" s="35" t="s">
        <v>350</v>
      </c>
      <c r="BI22" s="35" t="s">
        <v>351</v>
      </c>
      <c r="BJ22" s="35" t="s">
        <v>352</v>
      </c>
      <c r="BK22" s="35" t="s">
        <v>353</v>
      </c>
      <c r="BL22" s="35" t="s">
        <v>354</v>
      </c>
      <c r="BM22" s="35" t="s">
        <v>355</v>
      </c>
      <c r="BN22" s="35" t="s">
        <v>356</v>
      </c>
      <c r="BO22" s="35" t="s">
        <v>357</v>
      </c>
      <c r="BP22" s="35" t="s">
        <v>358</v>
      </c>
      <c r="BQ22" s="35" t="s">
        <v>359</v>
      </c>
      <c r="BR22" s="35" t="s">
        <v>360</v>
      </c>
      <c r="BS22" s="35" t="s">
        <v>361</v>
      </c>
      <c r="BT22" s="35" t="s">
        <v>362</v>
      </c>
      <c r="BU22" s="35" t="s">
        <v>363</v>
      </c>
      <c r="BV22" s="35" t="s">
        <v>364</v>
      </c>
      <c r="BW22" s="35" t="s">
        <v>365</v>
      </c>
      <c r="BX22" s="35" t="s">
        <v>366</v>
      </c>
      <c r="BY22" s="35" t="s">
        <v>367</v>
      </c>
      <c r="BZ22" s="35" t="s">
        <v>368</v>
      </c>
      <c r="CA22" s="35" t="s">
        <v>369</v>
      </c>
      <c r="CB22" s="35" t="s">
        <v>370</v>
      </c>
      <c r="CC22" s="35" t="s">
        <v>371</v>
      </c>
      <c r="CD22" s="35" t="s">
        <v>372</v>
      </c>
      <c r="CE22" s="35" t="s">
        <v>373</v>
      </c>
      <c r="CF22" s="35" t="s">
        <v>374</v>
      </c>
      <c r="CG22" s="35" t="s">
        <v>375</v>
      </c>
      <c r="CH22" s="35" t="s">
        <v>376</v>
      </c>
    </row>
    <row r="23" spans="2:86" x14ac:dyDescent="0.3">
      <c r="B23" t="s">
        <v>79</v>
      </c>
      <c r="C23" t="s">
        <v>80</v>
      </c>
      <c r="D23" s="79" t="s">
        <v>377</v>
      </c>
      <c r="E23" s="217">
        <v>-256.8091</v>
      </c>
      <c r="F23" s="217">
        <v>-345.88189999999997</v>
      </c>
      <c r="G23" s="217">
        <v>-342.87903999999997</v>
      </c>
      <c r="H23" s="217">
        <v>-339.87617999999998</v>
      </c>
      <c r="I23" s="217">
        <v>-336.87331999999998</v>
      </c>
      <c r="J23" s="217">
        <v>-333.87045999999998</v>
      </c>
      <c r="K23" s="217">
        <v>-330.86759999999998</v>
      </c>
      <c r="L23" s="217">
        <v>-332.55738000000002</v>
      </c>
      <c r="M23" s="217">
        <v>-334.24716000000001</v>
      </c>
      <c r="N23" s="217">
        <v>-335.93693999999999</v>
      </c>
      <c r="O23" s="217">
        <v>-337.62671999999998</v>
      </c>
      <c r="P23" s="217">
        <v>-339.31650000000002</v>
      </c>
      <c r="Q23" s="217">
        <v>-340.87540000000001</v>
      </c>
      <c r="R23" s="217">
        <v>-342.43430000000001</v>
      </c>
      <c r="S23" s="217">
        <v>-343.9932</v>
      </c>
      <c r="T23" s="217">
        <v>-345.5521</v>
      </c>
      <c r="U23" s="217">
        <v>-347.11099999999999</v>
      </c>
      <c r="V23" s="217">
        <v>-347.87459999999999</v>
      </c>
      <c r="W23" s="217">
        <v>-348.63819999999998</v>
      </c>
      <c r="X23" s="217">
        <v>-349.40179999999998</v>
      </c>
      <c r="Y23" s="217">
        <v>-350.16539999999998</v>
      </c>
      <c r="Z23" s="217">
        <v>-350.92899999999997</v>
      </c>
      <c r="AA23" s="217">
        <v>-351.08163999999999</v>
      </c>
      <c r="AB23" s="217">
        <v>-351.23428000000001</v>
      </c>
      <c r="AC23" s="217">
        <v>-351.38691999999998</v>
      </c>
      <c r="AD23" s="217">
        <v>-351.53956000000011</v>
      </c>
      <c r="AE23" s="217">
        <v>-351.69220000000001</v>
      </c>
      <c r="AF23" s="217">
        <v>-351.62968000000001</v>
      </c>
      <c r="AG23" s="217">
        <v>-351.56716000000011</v>
      </c>
      <c r="AH23" s="217">
        <v>-351.50463999999999</v>
      </c>
      <c r="AI23" s="217">
        <v>-351.44211999999999</v>
      </c>
      <c r="AJ23" s="217">
        <v>-351.37959999999998</v>
      </c>
      <c r="AK23" s="217">
        <v>-351.25488000000001</v>
      </c>
      <c r="AL23" s="217">
        <v>-351.13015999999999</v>
      </c>
      <c r="AM23" s="217">
        <v>-351.00544000000002</v>
      </c>
      <c r="AN23" s="217">
        <v>-350.88072</v>
      </c>
      <c r="AO23" s="217">
        <v>-350.75599999999997</v>
      </c>
      <c r="AP23" s="217">
        <v>-350.72161999999997</v>
      </c>
      <c r="AQ23" s="217">
        <v>-350.68723999999997</v>
      </c>
      <c r="AR23" s="217">
        <v>-350.65285999999998</v>
      </c>
      <c r="AS23" s="217">
        <v>-350.61847999999998</v>
      </c>
      <c r="AT23" s="217">
        <v>-350.58409999999998</v>
      </c>
      <c r="AU23" s="217">
        <v>-350.79538000000002</v>
      </c>
      <c r="AV23" s="217">
        <v>-351.00666000000001</v>
      </c>
      <c r="AW23" s="217">
        <v>-351.21794</v>
      </c>
      <c r="AX23" s="217">
        <v>-351.42921999999999</v>
      </c>
      <c r="AY23" s="217">
        <v>-351.64049999999997</v>
      </c>
      <c r="AZ23" s="217">
        <v>-351.85180000000003</v>
      </c>
      <c r="BA23" s="217">
        <v>-352.06310000000002</v>
      </c>
      <c r="BB23" s="217">
        <v>-352.27440000000001</v>
      </c>
      <c r="BC23" s="217">
        <v>-352.48570000000001</v>
      </c>
      <c r="BD23" s="217">
        <v>-352.697</v>
      </c>
      <c r="BE23" s="217">
        <v>-353.27755999999999</v>
      </c>
      <c r="BF23" s="217">
        <v>-353.85811999999999</v>
      </c>
      <c r="BG23" s="217">
        <v>-354.43867999999998</v>
      </c>
      <c r="BH23" s="217">
        <v>-355.01924000000002</v>
      </c>
      <c r="BI23" s="217">
        <v>-355.59980000000002</v>
      </c>
      <c r="BJ23" s="217">
        <v>-356.18038000000001</v>
      </c>
      <c r="BK23" s="217">
        <v>-356.76096000000013</v>
      </c>
      <c r="BL23" s="217">
        <v>-357.34154000000001</v>
      </c>
      <c r="BM23" s="217">
        <v>-357.92212000000001</v>
      </c>
      <c r="BN23" s="217">
        <v>-358.5027</v>
      </c>
      <c r="BO23" s="217">
        <v>-359.20864</v>
      </c>
      <c r="BP23" s="217">
        <v>-359.91458</v>
      </c>
      <c r="BQ23" s="217">
        <v>-360.62052000000011</v>
      </c>
      <c r="BR23" s="217">
        <v>-361.32646</v>
      </c>
      <c r="BS23" s="217">
        <v>-362.0324</v>
      </c>
      <c r="BT23" s="217">
        <v>-362.73836</v>
      </c>
      <c r="BU23" s="217">
        <v>-363.44432000000012</v>
      </c>
      <c r="BV23" s="217">
        <v>-364.15028000000012</v>
      </c>
      <c r="BW23" s="217">
        <v>-364.85624000000001</v>
      </c>
      <c r="BX23" s="217">
        <v>-365.56220000000002</v>
      </c>
      <c r="BY23" s="217">
        <v>-365.84262000000001</v>
      </c>
      <c r="BZ23" s="217">
        <v>-366.12304000000012</v>
      </c>
      <c r="CA23" s="217">
        <v>-366.40346</v>
      </c>
      <c r="CB23" s="217">
        <v>-366.68387999999999</v>
      </c>
      <c r="CC23" s="217">
        <v>-366.96429999999998</v>
      </c>
      <c r="CD23" s="217">
        <v>-367.24471999999997</v>
      </c>
      <c r="CE23" s="217">
        <v>-367.52514000000002</v>
      </c>
      <c r="CF23" s="217">
        <v>-367.80556000000001</v>
      </c>
      <c r="CG23" s="217">
        <v>-368.08598000000001</v>
      </c>
      <c r="CH23" s="217">
        <v>-368.3664</v>
      </c>
    </row>
    <row r="24" spans="2:86" x14ac:dyDescent="0.3">
      <c r="B24" t="s">
        <v>14</v>
      </c>
      <c r="C24" t="s">
        <v>16</v>
      </c>
      <c r="D24" s="79" t="s">
        <v>378</v>
      </c>
      <c r="E24" s="217">
        <v>-256.8091</v>
      </c>
      <c r="F24" s="217">
        <v>-258.22340000000003</v>
      </c>
      <c r="G24" s="217">
        <v>-264.21474000000001</v>
      </c>
      <c r="H24" s="217">
        <v>-270.20607999999999</v>
      </c>
      <c r="I24" s="217">
        <v>-276.19742000000002</v>
      </c>
      <c r="J24" s="217">
        <v>-282.18876</v>
      </c>
      <c r="K24" s="217">
        <v>-288.18009999999998</v>
      </c>
      <c r="L24" s="217">
        <v>-289.32261999999997</v>
      </c>
      <c r="M24" s="217">
        <v>-290.46514000000002</v>
      </c>
      <c r="N24" s="217">
        <v>-291.60766000000001</v>
      </c>
      <c r="O24" s="217">
        <v>-292.75018</v>
      </c>
      <c r="P24" s="217">
        <v>-293.89269999999999</v>
      </c>
      <c r="Q24" s="217">
        <v>-300.78969999999998</v>
      </c>
      <c r="R24" s="217">
        <v>-307.68669999999997</v>
      </c>
      <c r="S24" s="217">
        <v>-314.58370000000002</v>
      </c>
      <c r="T24" s="217">
        <v>-321.48070000000001</v>
      </c>
      <c r="U24" s="217">
        <v>-328.3777</v>
      </c>
      <c r="V24" s="217">
        <v>-327.27695999999997</v>
      </c>
      <c r="W24" s="217">
        <v>-326.17622000000011</v>
      </c>
      <c r="X24" s="217">
        <v>-325.07548000000003</v>
      </c>
      <c r="Y24" s="217">
        <v>-323.97474000000011</v>
      </c>
      <c r="Z24" s="217">
        <v>-322.87400000000002</v>
      </c>
      <c r="AA24" s="217">
        <v>-321.27166000000011</v>
      </c>
      <c r="AB24" s="217">
        <v>-319.66932000000003</v>
      </c>
      <c r="AC24" s="217">
        <v>-318.06698000000011</v>
      </c>
      <c r="AD24" s="217">
        <v>-316.46463999999997</v>
      </c>
      <c r="AE24" s="217">
        <v>-314.8623</v>
      </c>
      <c r="AF24" s="217">
        <v>-314.30498</v>
      </c>
      <c r="AG24" s="217">
        <v>-313.74766000000011</v>
      </c>
      <c r="AH24" s="217">
        <v>-313.19033999999999</v>
      </c>
      <c r="AI24" s="217">
        <v>-312.63301999999999</v>
      </c>
      <c r="AJ24" s="217">
        <v>-312.07569999999998</v>
      </c>
      <c r="AK24" s="217">
        <v>-312.36829999999998</v>
      </c>
      <c r="AL24" s="217">
        <v>-312.66090000000003</v>
      </c>
      <c r="AM24" s="217">
        <v>-312.95350000000002</v>
      </c>
      <c r="AN24" s="217">
        <v>-313.24610000000001</v>
      </c>
      <c r="AO24" s="217">
        <v>-313.53870000000001</v>
      </c>
      <c r="AP24" s="217">
        <v>-313.75466</v>
      </c>
      <c r="AQ24" s="217">
        <v>-313.97062000000011</v>
      </c>
      <c r="AR24" s="217">
        <v>-314.18657999999999</v>
      </c>
      <c r="AS24" s="217">
        <v>-314.40253999999999</v>
      </c>
      <c r="AT24" s="217">
        <v>-314.61849999999998</v>
      </c>
      <c r="AU24" s="217">
        <v>-314.81704999999999</v>
      </c>
      <c r="AV24" s="217">
        <v>-315.01560000000001</v>
      </c>
      <c r="AW24" s="217">
        <v>-315.21415000000002</v>
      </c>
      <c r="AX24" s="217">
        <v>-315.41269999999997</v>
      </c>
      <c r="AY24" s="217">
        <v>-315.61124999999998</v>
      </c>
      <c r="AZ24" s="217">
        <v>-315.8098</v>
      </c>
      <c r="BA24" s="217">
        <v>-316.00835000000001</v>
      </c>
      <c r="BB24" s="217">
        <v>-316.20690000000002</v>
      </c>
      <c r="BC24" s="217">
        <v>-316.40544999999997</v>
      </c>
      <c r="BD24" s="217">
        <v>-316.60399999999998</v>
      </c>
      <c r="BE24" s="217">
        <v>-316.77816999999999</v>
      </c>
      <c r="BF24" s="217">
        <v>-316.95233999999999</v>
      </c>
      <c r="BG24" s="217">
        <v>-317.12651000000011</v>
      </c>
      <c r="BH24" s="217">
        <v>-317.30068</v>
      </c>
      <c r="BI24" s="217">
        <v>-317.47485</v>
      </c>
      <c r="BJ24" s="217">
        <v>-317.64902000000001</v>
      </c>
      <c r="BK24" s="217">
        <v>-317.82319000000012</v>
      </c>
      <c r="BL24" s="217">
        <v>-317.99736000000013</v>
      </c>
      <c r="BM24" s="217">
        <v>-318.17153000000002</v>
      </c>
      <c r="BN24" s="217">
        <v>-318.34570000000002</v>
      </c>
      <c r="BO24" s="217">
        <v>-319.74948999999998</v>
      </c>
      <c r="BP24" s="217">
        <v>-321.15328000000011</v>
      </c>
      <c r="BQ24" s="217">
        <v>-322.55707000000001</v>
      </c>
      <c r="BR24" s="217">
        <v>-323.96086000000003</v>
      </c>
      <c r="BS24" s="217">
        <v>-325.36464999999998</v>
      </c>
      <c r="BT24" s="217">
        <v>-326.76844</v>
      </c>
      <c r="BU24" s="217">
        <v>-328.17223000000001</v>
      </c>
      <c r="BV24" s="217">
        <v>-329.57602000000003</v>
      </c>
      <c r="BW24" s="217">
        <v>-330.97980999999999</v>
      </c>
      <c r="BX24" s="217">
        <v>-332.3836</v>
      </c>
      <c r="BY24" s="217">
        <v>-332.93745000000001</v>
      </c>
      <c r="BZ24" s="217">
        <v>-333.49130000000002</v>
      </c>
      <c r="CA24" s="217">
        <v>-334.04514999999998</v>
      </c>
      <c r="CB24" s="217">
        <v>-334.59899999999999</v>
      </c>
      <c r="CC24" s="217">
        <v>-335.15285</v>
      </c>
      <c r="CD24" s="217">
        <v>-335.70670000000001</v>
      </c>
      <c r="CE24" s="217">
        <v>-336.26055000000008</v>
      </c>
      <c r="CF24" s="217">
        <v>-336.81439999999998</v>
      </c>
      <c r="CG24" s="217">
        <v>-337.36824999999999</v>
      </c>
      <c r="CH24" s="217">
        <v>-337.9221</v>
      </c>
    </row>
    <row r="25" spans="2:86" x14ac:dyDescent="0.3">
      <c r="B25" t="s">
        <v>71</v>
      </c>
      <c r="C25" t="s">
        <v>86</v>
      </c>
      <c r="D25" s="79" t="s">
        <v>379</v>
      </c>
      <c r="E25" s="217">
        <v>-256.8091</v>
      </c>
      <c r="F25" s="217">
        <v>-345.88189999999997</v>
      </c>
      <c r="G25" s="217">
        <v>-364.88708000000003</v>
      </c>
      <c r="H25" s="217">
        <v>-383.89226000000002</v>
      </c>
      <c r="I25" s="217">
        <v>-402.89744000000002</v>
      </c>
      <c r="J25" s="217">
        <v>-421.90262000000001</v>
      </c>
      <c r="K25" s="217">
        <v>-440.90780000000001</v>
      </c>
      <c r="L25" s="217">
        <v>-458.89841999999999</v>
      </c>
      <c r="M25" s="217">
        <v>-476.88904000000002</v>
      </c>
      <c r="N25" s="217">
        <v>-494.87966000000011</v>
      </c>
      <c r="O25" s="217">
        <v>-512.87028000000009</v>
      </c>
      <c r="P25" s="217">
        <v>-530.86090000000002</v>
      </c>
      <c r="Q25" s="217">
        <v>-537.73757999999998</v>
      </c>
      <c r="R25" s="217">
        <v>-544.61426000000006</v>
      </c>
      <c r="S25" s="217">
        <v>-551.49094000000002</v>
      </c>
      <c r="T25" s="217">
        <v>-558.36761999999999</v>
      </c>
      <c r="U25" s="217">
        <v>-565.24429999999995</v>
      </c>
      <c r="V25" s="217">
        <v>-572.42351999999994</v>
      </c>
      <c r="W25" s="217">
        <v>-579.60274000000004</v>
      </c>
      <c r="X25" s="217">
        <v>-586.78196000000003</v>
      </c>
      <c r="Y25" s="217">
        <v>-593.96118000000001</v>
      </c>
      <c r="Z25" s="217">
        <v>-601.1404</v>
      </c>
      <c r="AA25" s="217">
        <v>-607.86239999999998</v>
      </c>
      <c r="AB25" s="217">
        <v>-614.58440000000007</v>
      </c>
      <c r="AC25" s="217">
        <v>-621.30640000000005</v>
      </c>
      <c r="AD25" s="217">
        <v>-628.02840000000003</v>
      </c>
      <c r="AE25" s="217">
        <v>-634.75040000000001</v>
      </c>
      <c r="AF25" s="217">
        <v>-641.67022000000009</v>
      </c>
      <c r="AG25" s="217">
        <v>-648.59004000000004</v>
      </c>
      <c r="AH25" s="217">
        <v>-655.50986000000012</v>
      </c>
      <c r="AI25" s="217">
        <v>-662.42967999999996</v>
      </c>
      <c r="AJ25" s="217">
        <v>-669.34950000000003</v>
      </c>
      <c r="AK25" s="217">
        <v>-674.85688000000005</v>
      </c>
      <c r="AL25" s="217">
        <v>-680.36426000000006</v>
      </c>
      <c r="AM25" s="217">
        <v>-685.87164000000007</v>
      </c>
      <c r="AN25" s="217">
        <v>-691.37902000000008</v>
      </c>
      <c r="AO25" s="217">
        <v>-696.88639999999998</v>
      </c>
      <c r="AP25" s="217">
        <v>-701.93376000000012</v>
      </c>
      <c r="AQ25" s="217">
        <v>-706.98112000000015</v>
      </c>
      <c r="AR25" s="217">
        <v>-712.02848000000017</v>
      </c>
      <c r="AS25" s="217">
        <v>-717.07584000000008</v>
      </c>
      <c r="AT25" s="217">
        <v>-722.1232</v>
      </c>
      <c r="AU25" s="217">
        <v>-726.43170000000009</v>
      </c>
      <c r="AV25" s="217">
        <v>-730.74020000000019</v>
      </c>
      <c r="AW25" s="217">
        <v>-735.04870000000005</v>
      </c>
      <c r="AX25" s="217">
        <v>-739.35720000000015</v>
      </c>
      <c r="AY25" s="217">
        <v>-743.66570000000002</v>
      </c>
      <c r="AZ25" s="217">
        <v>-747.97420000000011</v>
      </c>
      <c r="BA25" s="217">
        <v>-752.28270000000009</v>
      </c>
      <c r="BB25" s="217">
        <v>-756.59120000000007</v>
      </c>
      <c r="BC25" s="217">
        <v>-760.89970000000005</v>
      </c>
      <c r="BD25" s="217">
        <v>-765.20820000000003</v>
      </c>
      <c r="BE25" s="217">
        <v>-769.07510000000002</v>
      </c>
      <c r="BF25" s="217">
        <v>-772.94200000000012</v>
      </c>
      <c r="BG25" s="217">
        <v>-776.80889999999999</v>
      </c>
      <c r="BH25" s="217">
        <v>-780.67580000000009</v>
      </c>
      <c r="BI25" s="217">
        <v>-784.54269999999997</v>
      </c>
      <c r="BJ25" s="217">
        <v>-788.40962000000013</v>
      </c>
      <c r="BK25" s="217">
        <v>-792.27654000000007</v>
      </c>
      <c r="BL25" s="217">
        <v>-796.14346000000012</v>
      </c>
      <c r="BM25" s="217">
        <v>-800.01038000000005</v>
      </c>
      <c r="BN25" s="217">
        <v>-803.87729999999999</v>
      </c>
      <c r="BO25" s="217">
        <v>-805.61944000000005</v>
      </c>
      <c r="BP25" s="217">
        <v>-807.36158000000012</v>
      </c>
      <c r="BQ25" s="217">
        <v>-809.10372000000007</v>
      </c>
      <c r="BR25" s="217">
        <v>-810.84586000000013</v>
      </c>
      <c r="BS25" s="217">
        <v>-812.58799999999997</v>
      </c>
      <c r="BT25" s="217">
        <v>-814.33012000000008</v>
      </c>
      <c r="BU25" s="217">
        <v>-816.07224000000008</v>
      </c>
      <c r="BV25" s="217">
        <v>-817.81436000000008</v>
      </c>
      <c r="BW25" s="217">
        <v>-819.55648000000008</v>
      </c>
      <c r="BX25" s="217">
        <v>-821.29859999999996</v>
      </c>
      <c r="BY25" s="217">
        <v>-821.62436000000002</v>
      </c>
      <c r="BZ25" s="217">
        <v>-821.95012000000008</v>
      </c>
      <c r="CA25" s="217">
        <v>-822.27588000000014</v>
      </c>
      <c r="CB25" s="217">
        <v>-822.60164000000009</v>
      </c>
      <c r="CC25" s="217">
        <v>-822.92740000000003</v>
      </c>
      <c r="CD25" s="217">
        <v>-823.25316000000009</v>
      </c>
      <c r="CE25" s="217">
        <v>-823.57892000000015</v>
      </c>
      <c r="CF25" s="217">
        <v>-823.9046800000001</v>
      </c>
      <c r="CG25" s="217">
        <v>-824.23044000000004</v>
      </c>
      <c r="CH25" s="217">
        <v>-824.55619999999999</v>
      </c>
    </row>
    <row r="26" spans="2:86" x14ac:dyDescent="0.3">
      <c r="B26" t="s">
        <v>71</v>
      </c>
      <c r="C26" t="s">
        <v>72</v>
      </c>
      <c r="E26" s="217">
        <v>-256.8091</v>
      </c>
      <c r="F26" s="217">
        <v>-345.88189999999997</v>
      </c>
      <c r="G26" s="217">
        <v>-365.08738</v>
      </c>
      <c r="H26" s="217">
        <v>-384.29286000000002</v>
      </c>
      <c r="I26" s="217">
        <v>-403.49833999999998</v>
      </c>
      <c r="J26" s="217">
        <v>-422.70382000000001</v>
      </c>
      <c r="K26" s="217">
        <v>-441.90929999999997</v>
      </c>
      <c r="L26" s="217">
        <v>-461.18928000000011</v>
      </c>
      <c r="M26" s="217">
        <v>-480.46926000000002</v>
      </c>
      <c r="N26" s="217">
        <v>-499.7492400000001</v>
      </c>
      <c r="O26" s="217">
        <v>-519.02922000000001</v>
      </c>
      <c r="P26" s="217">
        <v>-538.30920000000003</v>
      </c>
      <c r="Q26" s="217">
        <v>-545.50046000000009</v>
      </c>
      <c r="R26" s="217">
        <v>-552.69172000000003</v>
      </c>
      <c r="S26" s="217">
        <v>-559.88298000000009</v>
      </c>
      <c r="T26" s="217">
        <v>-567.07424000000003</v>
      </c>
      <c r="U26" s="217">
        <v>-574.26549999999997</v>
      </c>
      <c r="V26" s="217">
        <v>-581.37716</v>
      </c>
      <c r="W26" s="217">
        <v>-588.48882000000003</v>
      </c>
      <c r="X26" s="217">
        <v>-595.60048000000006</v>
      </c>
      <c r="Y26" s="217">
        <v>-602.71214000000009</v>
      </c>
      <c r="Z26" s="217">
        <v>-609.82380000000001</v>
      </c>
      <c r="AA26" s="217">
        <v>-616.1169000000001</v>
      </c>
      <c r="AB26" s="217">
        <v>-622.41000000000008</v>
      </c>
      <c r="AC26" s="217">
        <v>-628.70310000000018</v>
      </c>
      <c r="AD26" s="217">
        <v>-634.99620000000004</v>
      </c>
      <c r="AE26" s="217">
        <v>-641.28930000000003</v>
      </c>
      <c r="AF26" s="217">
        <v>-647.74296000000004</v>
      </c>
      <c r="AG26" s="217">
        <v>-654.19662000000017</v>
      </c>
      <c r="AH26" s="217">
        <v>-660.65028000000007</v>
      </c>
      <c r="AI26" s="217">
        <v>-667.10394000000008</v>
      </c>
      <c r="AJ26" s="217">
        <v>-673.55759999999998</v>
      </c>
      <c r="AK26" s="217">
        <v>-679.42106000000001</v>
      </c>
      <c r="AL26" s="217">
        <v>-685.28452000000004</v>
      </c>
      <c r="AM26" s="217">
        <v>-691.14798000000008</v>
      </c>
      <c r="AN26" s="217">
        <v>-697.01143999999999</v>
      </c>
      <c r="AO26" s="217">
        <v>-702.87490000000003</v>
      </c>
      <c r="AP26" s="217">
        <v>-708.65273999999999</v>
      </c>
      <c r="AQ26" s="217">
        <v>-714.43058000000008</v>
      </c>
      <c r="AR26" s="217">
        <v>-720.20842000000016</v>
      </c>
      <c r="AS26" s="217">
        <v>-725.98626000000002</v>
      </c>
      <c r="AT26" s="217">
        <v>-731.76409999999998</v>
      </c>
      <c r="AU26" s="217">
        <v>-735.83174000000008</v>
      </c>
      <c r="AV26" s="217">
        <v>-739.89938000000006</v>
      </c>
      <c r="AW26" s="217">
        <v>-743.96702000000005</v>
      </c>
      <c r="AX26" s="217">
        <v>-748.03466000000003</v>
      </c>
      <c r="AY26" s="217">
        <v>-752.10230000000001</v>
      </c>
      <c r="AZ26" s="217">
        <v>-756.16994000000011</v>
      </c>
      <c r="BA26" s="217">
        <v>-760.23758000000021</v>
      </c>
      <c r="BB26" s="217">
        <v>-764.30522000000019</v>
      </c>
      <c r="BC26" s="217">
        <v>-768.37286000000017</v>
      </c>
      <c r="BD26" s="217">
        <v>-772.44050000000004</v>
      </c>
      <c r="BE26" s="217">
        <v>-776.41708000000017</v>
      </c>
      <c r="BF26" s="217">
        <v>-780.39366000000018</v>
      </c>
      <c r="BG26" s="217">
        <v>-784.37024000000019</v>
      </c>
      <c r="BH26" s="217">
        <v>-788.34682000000009</v>
      </c>
      <c r="BI26" s="217">
        <v>-792.32339999999999</v>
      </c>
      <c r="BJ26" s="217">
        <v>-796.29998000000012</v>
      </c>
      <c r="BK26" s="217">
        <v>-800.27656000000013</v>
      </c>
      <c r="BL26" s="217">
        <v>-804.25314000000014</v>
      </c>
      <c r="BM26" s="217">
        <v>-808.22972000000016</v>
      </c>
      <c r="BN26" s="217">
        <v>-812.20630000000006</v>
      </c>
      <c r="BO26" s="217">
        <v>-813.26260000000013</v>
      </c>
      <c r="BP26" s="217">
        <v>-814.31890000000021</v>
      </c>
      <c r="BQ26" s="217">
        <v>-815.37520000000018</v>
      </c>
      <c r="BR26" s="217">
        <v>-816.43150000000014</v>
      </c>
      <c r="BS26" s="217">
        <v>-817.48779999999999</v>
      </c>
      <c r="BT26" s="217">
        <v>-818.54412000000013</v>
      </c>
      <c r="BU26" s="217">
        <v>-819.60044000000016</v>
      </c>
      <c r="BV26" s="217">
        <v>-820.65676000000008</v>
      </c>
      <c r="BW26" s="217">
        <v>-821.7130800000001</v>
      </c>
      <c r="BX26" s="217">
        <v>-822.76940000000002</v>
      </c>
      <c r="BY26" s="217">
        <v>-822.98340000000007</v>
      </c>
      <c r="BZ26" s="217">
        <v>-823.19740000000002</v>
      </c>
      <c r="CA26" s="217">
        <v>-823.41140000000007</v>
      </c>
      <c r="CB26" s="217">
        <v>-823.62540000000001</v>
      </c>
      <c r="CC26" s="217">
        <v>-823.83939999999996</v>
      </c>
      <c r="CD26" s="217">
        <v>-824.05337999999995</v>
      </c>
      <c r="CE26" s="217">
        <v>-824.26736000000005</v>
      </c>
      <c r="CF26" s="217">
        <v>-824.48134000000005</v>
      </c>
      <c r="CG26" s="217">
        <v>-824.69532000000004</v>
      </c>
      <c r="CH26" s="217">
        <v>-824.90930000000003</v>
      </c>
    </row>
    <row r="27" spans="2:86" x14ac:dyDescent="0.3">
      <c r="B27" t="s">
        <v>60</v>
      </c>
      <c r="C27" t="s">
        <v>94</v>
      </c>
      <c r="E27" s="217">
        <v>-256.8091</v>
      </c>
      <c r="F27" s="217">
        <v>-256.91180000000003</v>
      </c>
      <c r="G27" s="217">
        <v>-258.62045999999998</v>
      </c>
      <c r="H27" s="217">
        <v>-260.32911999999999</v>
      </c>
      <c r="I27" s="217">
        <v>-262.03778000000011</v>
      </c>
      <c r="J27" s="217">
        <v>-263.74644000000001</v>
      </c>
      <c r="K27" s="217">
        <v>-265.45510000000002</v>
      </c>
      <c r="L27" s="217">
        <v>-265.49178000000012</v>
      </c>
      <c r="M27" s="217">
        <v>-265.52846000000011</v>
      </c>
      <c r="N27" s="217">
        <v>-265.56513999999999</v>
      </c>
      <c r="O27" s="217">
        <v>-265.60181999999998</v>
      </c>
      <c r="P27" s="217">
        <v>-265.63850000000002</v>
      </c>
      <c r="Q27" s="217">
        <v>-266.26182000000011</v>
      </c>
      <c r="R27" s="217">
        <v>-266.88514000000009</v>
      </c>
      <c r="S27" s="217">
        <v>-267.50846000000001</v>
      </c>
      <c r="T27" s="217">
        <v>-268.13177999999999</v>
      </c>
      <c r="U27" s="217">
        <v>-268.75510000000003</v>
      </c>
      <c r="V27" s="217">
        <v>-269.68644000000012</v>
      </c>
      <c r="W27" s="217">
        <v>-270.61777999999998</v>
      </c>
      <c r="X27" s="217">
        <v>-271.54912000000007</v>
      </c>
      <c r="Y27" s="217">
        <v>-272.48046000000011</v>
      </c>
      <c r="Z27" s="217">
        <v>-273.41180000000003</v>
      </c>
      <c r="AA27" s="217">
        <v>-273.77846000000011</v>
      </c>
      <c r="AB27" s="217">
        <v>-274.14512000000002</v>
      </c>
      <c r="AC27" s="217">
        <v>-274.51177999999999</v>
      </c>
      <c r="AD27" s="217">
        <v>-274.87844000000001</v>
      </c>
      <c r="AE27" s="217">
        <v>-275.24509999999998</v>
      </c>
      <c r="AF27" s="217">
        <v>-274.67309999999998</v>
      </c>
      <c r="AG27" s="217">
        <v>-274.10109999999997</v>
      </c>
      <c r="AH27" s="217">
        <v>-273.52910000000003</v>
      </c>
      <c r="AI27" s="217">
        <v>-272.95710000000003</v>
      </c>
      <c r="AJ27" s="217">
        <v>-272.38510000000002</v>
      </c>
      <c r="AK27" s="217">
        <v>-271.18975999999998</v>
      </c>
      <c r="AL27" s="217">
        <v>-269.99441999999999</v>
      </c>
      <c r="AM27" s="217">
        <v>-268.79908</v>
      </c>
      <c r="AN27" s="217">
        <v>-267.60374000000002</v>
      </c>
      <c r="AO27" s="217">
        <v>-266.40839999999997</v>
      </c>
      <c r="AP27" s="217">
        <v>-265.22039999999998</v>
      </c>
      <c r="AQ27" s="217">
        <v>-264.0324</v>
      </c>
      <c r="AR27" s="217">
        <v>-262.84440000000001</v>
      </c>
      <c r="AS27" s="217">
        <v>-261.65640000000002</v>
      </c>
      <c r="AT27" s="217">
        <v>-260.46839999999997</v>
      </c>
      <c r="AU27" s="217">
        <v>-260.01006999999998</v>
      </c>
      <c r="AV27" s="217">
        <v>-259.55174</v>
      </c>
      <c r="AW27" s="217">
        <v>-259.09341000000001</v>
      </c>
      <c r="AX27" s="217">
        <v>-258.63508000000002</v>
      </c>
      <c r="AY27" s="217">
        <v>-258.17675000000003</v>
      </c>
      <c r="AZ27" s="217">
        <v>-257.71841999999998</v>
      </c>
      <c r="BA27" s="217">
        <v>-257.26008999999999</v>
      </c>
      <c r="BB27" s="217">
        <v>-256.80176</v>
      </c>
      <c r="BC27" s="217">
        <v>-256.34343000000001</v>
      </c>
      <c r="BD27" s="217">
        <v>-255.88509999999999</v>
      </c>
      <c r="BE27" s="217">
        <v>-255.39743999999999</v>
      </c>
      <c r="BF27" s="217">
        <v>-254.90978000000001</v>
      </c>
      <c r="BG27" s="217">
        <v>-254.42212000000001</v>
      </c>
      <c r="BH27" s="217">
        <v>-253.93446</v>
      </c>
      <c r="BI27" s="217">
        <v>-253.4468</v>
      </c>
      <c r="BJ27" s="217">
        <v>-252.95913999999999</v>
      </c>
      <c r="BK27" s="217">
        <v>-252.47148000000001</v>
      </c>
      <c r="BL27" s="217">
        <v>-251.98382000000001</v>
      </c>
      <c r="BM27" s="217">
        <v>-251.49616</v>
      </c>
      <c r="BN27" s="217">
        <v>-251.0085</v>
      </c>
      <c r="BO27" s="217">
        <v>-250.27516</v>
      </c>
      <c r="BP27" s="217">
        <v>-249.54182</v>
      </c>
      <c r="BQ27" s="217">
        <v>-248.80848</v>
      </c>
      <c r="BR27" s="217">
        <v>-248.07514</v>
      </c>
      <c r="BS27" s="217">
        <v>-247.34180000000001</v>
      </c>
      <c r="BT27" s="217">
        <v>-246.60846000000001</v>
      </c>
      <c r="BU27" s="217">
        <v>-245.87512000000001</v>
      </c>
      <c r="BV27" s="217">
        <v>-245.14178000000001</v>
      </c>
      <c r="BW27" s="217">
        <v>-244.40844000000001</v>
      </c>
      <c r="BX27" s="217">
        <v>-243.67509999999999</v>
      </c>
      <c r="BY27" s="217">
        <v>-242.82811000000001</v>
      </c>
      <c r="BZ27" s="217">
        <v>-241.98112</v>
      </c>
      <c r="CA27" s="217">
        <v>-241.13413</v>
      </c>
      <c r="CB27" s="217">
        <v>-240.28713999999999</v>
      </c>
      <c r="CC27" s="217">
        <v>-239.44014999999999</v>
      </c>
      <c r="CD27" s="217">
        <v>-238.59316000000001</v>
      </c>
      <c r="CE27" s="217">
        <v>-237.74617000000001</v>
      </c>
      <c r="CF27" s="217">
        <v>-236.89918</v>
      </c>
      <c r="CG27" s="217">
        <v>-236.05219</v>
      </c>
      <c r="CH27" s="217">
        <v>-235.20519999999999</v>
      </c>
    </row>
    <row r="28" spans="2:86" x14ac:dyDescent="0.3">
      <c r="B28" t="s">
        <v>60</v>
      </c>
      <c r="C28" t="s">
        <v>61</v>
      </c>
      <c r="E28" s="217">
        <v>-256.8091</v>
      </c>
      <c r="F28" s="217">
        <v>-256.91180000000003</v>
      </c>
      <c r="G28" s="217">
        <v>-258.62047999999999</v>
      </c>
      <c r="H28" s="217">
        <v>-260.32916000000012</v>
      </c>
      <c r="I28" s="217">
        <v>-262.03784000000002</v>
      </c>
      <c r="J28" s="217">
        <v>-263.74651999999998</v>
      </c>
      <c r="K28" s="217">
        <v>-265.45519999999999</v>
      </c>
      <c r="L28" s="217">
        <v>-265.49184000000002</v>
      </c>
      <c r="M28" s="217">
        <v>-265.52848</v>
      </c>
      <c r="N28" s="217">
        <v>-265.56511999999998</v>
      </c>
      <c r="O28" s="217">
        <v>-265.60176000000001</v>
      </c>
      <c r="P28" s="217">
        <v>-265.63839999999999</v>
      </c>
      <c r="Q28" s="217">
        <v>-266.26173999999997</v>
      </c>
      <c r="R28" s="217">
        <v>-266.88508000000002</v>
      </c>
      <c r="S28" s="217">
        <v>-267.50842</v>
      </c>
      <c r="T28" s="217">
        <v>-268.13175999999999</v>
      </c>
      <c r="U28" s="217">
        <v>-268.75510000000003</v>
      </c>
      <c r="V28" s="217">
        <v>-269.68644000000012</v>
      </c>
      <c r="W28" s="217">
        <v>-270.61777999999998</v>
      </c>
      <c r="X28" s="217">
        <v>-271.54912000000007</v>
      </c>
      <c r="Y28" s="217">
        <v>-272.48046000000011</v>
      </c>
      <c r="Z28" s="217">
        <v>-273.41180000000003</v>
      </c>
      <c r="AA28" s="217">
        <v>-273.77846000000011</v>
      </c>
      <c r="AB28" s="217">
        <v>-274.14512000000002</v>
      </c>
      <c r="AC28" s="217">
        <v>-274.51177999999999</v>
      </c>
      <c r="AD28" s="217">
        <v>-274.87844000000001</v>
      </c>
      <c r="AE28" s="217">
        <v>-275.24509999999998</v>
      </c>
      <c r="AF28" s="217">
        <v>-274.67309999999998</v>
      </c>
      <c r="AG28" s="217">
        <v>-274.10109999999997</v>
      </c>
      <c r="AH28" s="217">
        <v>-273.52910000000003</v>
      </c>
      <c r="AI28" s="217">
        <v>-272.95710000000003</v>
      </c>
      <c r="AJ28" s="217">
        <v>-272.38510000000002</v>
      </c>
      <c r="AK28" s="217">
        <v>-271.18977999999998</v>
      </c>
      <c r="AL28" s="217">
        <v>-269.99446</v>
      </c>
      <c r="AM28" s="217">
        <v>-268.79914000000008</v>
      </c>
      <c r="AN28" s="217">
        <v>-267.60381999999998</v>
      </c>
      <c r="AO28" s="217">
        <v>-266.4085</v>
      </c>
      <c r="AP28" s="217">
        <v>-265.22050000000002</v>
      </c>
      <c r="AQ28" s="217">
        <v>-264.03250000000003</v>
      </c>
      <c r="AR28" s="217">
        <v>-262.84449999999998</v>
      </c>
      <c r="AS28" s="217">
        <v>-261.65650000000011</v>
      </c>
      <c r="AT28" s="217">
        <v>-260.46850000000001</v>
      </c>
      <c r="AU28" s="217">
        <v>-260.01015999999998</v>
      </c>
      <c r="AV28" s="217">
        <v>-259.55182000000002</v>
      </c>
      <c r="AW28" s="217">
        <v>-259.09348000000011</v>
      </c>
      <c r="AX28" s="217">
        <v>-258.63513999999998</v>
      </c>
      <c r="AY28" s="217">
        <v>-258.17680000000001</v>
      </c>
      <c r="AZ28" s="217">
        <v>-257.71846000000011</v>
      </c>
      <c r="BA28" s="217">
        <v>-257.26011999999997</v>
      </c>
      <c r="BB28" s="217">
        <v>-256.80178000000001</v>
      </c>
      <c r="BC28" s="217">
        <v>-256.34343999999999</v>
      </c>
      <c r="BD28" s="217">
        <v>-255.88509999999999</v>
      </c>
      <c r="BE28" s="217">
        <v>-255.39743999999999</v>
      </c>
      <c r="BF28" s="217">
        <v>-254.90978000000001</v>
      </c>
      <c r="BG28" s="217">
        <v>-254.42212000000001</v>
      </c>
      <c r="BH28" s="217">
        <v>-253.93446</v>
      </c>
      <c r="BI28" s="217">
        <v>-253.4468</v>
      </c>
      <c r="BJ28" s="217">
        <v>-252.95913999999999</v>
      </c>
      <c r="BK28" s="217">
        <v>-252.47148000000001</v>
      </c>
      <c r="BL28" s="217">
        <v>-251.98382000000001</v>
      </c>
      <c r="BM28" s="217">
        <v>-251.49616</v>
      </c>
      <c r="BN28" s="217">
        <v>-251.0085</v>
      </c>
      <c r="BO28" s="217">
        <v>-250.27517</v>
      </c>
      <c r="BP28" s="217">
        <v>-249.54184000000001</v>
      </c>
      <c r="BQ28" s="217">
        <v>-248.80851000000001</v>
      </c>
      <c r="BR28" s="217">
        <v>-248.07517999999999</v>
      </c>
      <c r="BS28" s="217">
        <v>-247.34184999999999</v>
      </c>
      <c r="BT28" s="217">
        <v>-246.60852</v>
      </c>
      <c r="BU28" s="217">
        <v>-245.87519</v>
      </c>
      <c r="BV28" s="217">
        <v>-245.14186000000001</v>
      </c>
      <c r="BW28" s="217">
        <v>-244.40853000000001</v>
      </c>
      <c r="BX28" s="217">
        <v>-243.67519999999999</v>
      </c>
      <c r="BY28" s="217">
        <v>-242.82819000000001</v>
      </c>
      <c r="BZ28" s="217">
        <v>-241.98117999999999</v>
      </c>
      <c r="CA28" s="217">
        <v>-241.13417000000001</v>
      </c>
      <c r="CB28" s="217">
        <v>-240.28716</v>
      </c>
      <c r="CC28" s="217">
        <v>-239.44014999999999</v>
      </c>
      <c r="CD28" s="217">
        <v>-238.59314000000001</v>
      </c>
      <c r="CE28" s="217">
        <v>-237.74612999999999</v>
      </c>
      <c r="CF28" s="217">
        <v>-236.89912000000001</v>
      </c>
      <c r="CG28" s="217">
        <v>-236.05211</v>
      </c>
      <c r="CH28" s="217">
        <v>-235.20509999999999</v>
      </c>
    </row>
    <row r="29" spans="2:86" x14ac:dyDescent="0.3">
      <c r="B29" t="s">
        <v>14</v>
      </c>
      <c r="C29" t="s">
        <v>76</v>
      </c>
      <c r="E29" s="217">
        <v>-256.8091</v>
      </c>
      <c r="F29" s="217">
        <v>-258.22340000000003</v>
      </c>
      <c r="G29" s="217">
        <v>-264.21474000000001</v>
      </c>
      <c r="H29" s="217">
        <v>-270.20607999999999</v>
      </c>
      <c r="I29" s="217">
        <v>-276.19742000000002</v>
      </c>
      <c r="J29" s="217">
        <v>-282.18876</v>
      </c>
      <c r="K29" s="217">
        <v>-288.18009999999998</v>
      </c>
      <c r="L29" s="217">
        <v>-289.32263999999998</v>
      </c>
      <c r="M29" s="217">
        <v>-290.46517999999998</v>
      </c>
      <c r="N29" s="217">
        <v>-291.60772000000009</v>
      </c>
      <c r="O29" s="217">
        <v>-292.75026000000003</v>
      </c>
      <c r="P29" s="217">
        <v>-293.89280000000002</v>
      </c>
      <c r="Q29" s="217">
        <v>-300.78978000000001</v>
      </c>
      <c r="R29" s="217">
        <v>-307.68675999999999</v>
      </c>
      <c r="S29" s="217">
        <v>-314.58373999999998</v>
      </c>
      <c r="T29" s="217">
        <v>-321.48072000000002</v>
      </c>
      <c r="U29" s="217">
        <v>-328.3777</v>
      </c>
      <c r="V29" s="217">
        <v>-327.27695999999997</v>
      </c>
      <c r="W29" s="217">
        <v>-326.17622000000011</v>
      </c>
      <c r="X29" s="217">
        <v>-325.07548000000003</v>
      </c>
      <c r="Y29" s="217">
        <v>-323.97474000000011</v>
      </c>
      <c r="Z29" s="217">
        <v>-322.87400000000002</v>
      </c>
      <c r="AA29" s="217">
        <v>-321.27168000000012</v>
      </c>
      <c r="AB29" s="217">
        <v>-319.66935999999998</v>
      </c>
      <c r="AC29" s="217">
        <v>-318.06704000000002</v>
      </c>
      <c r="AD29" s="217">
        <v>-316.46472</v>
      </c>
      <c r="AE29" s="217">
        <v>-314.86239999999998</v>
      </c>
      <c r="AF29" s="217">
        <v>-314.30506000000003</v>
      </c>
      <c r="AG29" s="217">
        <v>-313.74772000000002</v>
      </c>
      <c r="AH29" s="217">
        <v>-313.19038</v>
      </c>
      <c r="AI29" s="217">
        <v>-312.63303999999999</v>
      </c>
      <c r="AJ29" s="217">
        <v>-312.07569999999998</v>
      </c>
      <c r="AK29" s="217">
        <v>-312.36829999999998</v>
      </c>
      <c r="AL29" s="217">
        <v>-312.66090000000003</v>
      </c>
      <c r="AM29" s="217">
        <v>-312.95350000000002</v>
      </c>
      <c r="AN29" s="217">
        <v>-313.24610000000001</v>
      </c>
      <c r="AO29" s="217">
        <v>-313.53870000000001</v>
      </c>
      <c r="AP29" s="217">
        <v>-313.75468000000001</v>
      </c>
      <c r="AQ29" s="217">
        <v>-313.97066000000012</v>
      </c>
      <c r="AR29" s="217">
        <v>-314.18664000000001</v>
      </c>
      <c r="AS29" s="217">
        <v>-314.40262000000001</v>
      </c>
      <c r="AT29" s="217">
        <v>-314.61860000000001</v>
      </c>
      <c r="AU29" s="217">
        <v>-314.81715000000003</v>
      </c>
      <c r="AV29" s="217">
        <v>-315.01569999999998</v>
      </c>
      <c r="AW29" s="217">
        <v>-315.21424999999999</v>
      </c>
      <c r="AX29" s="217">
        <v>-315.41280000000012</v>
      </c>
      <c r="AY29" s="217">
        <v>-315.61135000000002</v>
      </c>
      <c r="AZ29" s="217">
        <v>-315.80990000000003</v>
      </c>
      <c r="BA29" s="217">
        <v>-316.00844999999998</v>
      </c>
      <c r="BB29" s="217">
        <v>-316.20700000000011</v>
      </c>
      <c r="BC29" s="217">
        <v>-316.40555000000001</v>
      </c>
      <c r="BD29" s="217">
        <v>-316.60410000000002</v>
      </c>
      <c r="BE29" s="217">
        <v>-316.77827000000002</v>
      </c>
      <c r="BF29" s="217">
        <v>-316.95244000000008</v>
      </c>
      <c r="BG29" s="217">
        <v>-317.12661000000008</v>
      </c>
      <c r="BH29" s="217">
        <v>-317.30077999999997</v>
      </c>
      <c r="BI29" s="217">
        <v>-317.47494999999998</v>
      </c>
      <c r="BJ29" s="217">
        <v>-317.64911999999998</v>
      </c>
      <c r="BK29" s="217">
        <v>-317.82328999999999</v>
      </c>
      <c r="BL29" s="217">
        <v>-317.99745999999999</v>
      </c>
      <c r="BM29" s="217">
        <v>-318.17163000000011</v>
      </c>
      <c r="BN29" s="217">
        <v>-318.3458</v>
      </c>
      <c r="BO29" s="217">
        <v>-319.74957000000001</v>
      </c>
      <c r="BP29" s="217">
        <v>-321.15334000000001</v>
      </c>
      <c r="BQ29" s="217">
        <v>-322.55711000000002</v>
      </c>
      <c r="BR29" s="217">
        <v>-323.96087999999997</v>
      </c>
      <c r="BS29" s="217">
        <v>-325.36464999999998</v>
      </c>
      <c r="BT29" s="217">
        <v>-326.76841999999999</v>
      </c>
      <c r="BU29" s="217">
        <v>-328.17219</v>
      </c>
      <c r="BV29" s="217">
        <v>-329.57596000000001</v>
      </c>
      <c r="BW29" s="217">
        <v>-330.97973000000002</v>
      </c>
      <c r="BX29" s="217">
        <v>-332.38350000000003</v>
      </c>
      <c r="BY29" s="217">
        <v>-332.93736000000001</v>
      </c>
      <c r="BZ29" s="217">
        <v>-333.49122000000011</v>
      </c>
      <c r="CA29" s="217">
        <v>-334.04507999999998</v>
      </c>
      <c r="CB29" s="217">
        <v>-334.59894000000003</v>
      </c>
      <c r="CC29" s="217">
        <v>-335.15280000000001</v>
      </c>
      <c r="CD29" s="217">
        <v>-335.70666000000011</v>
      </c>
      <c r="CE29" s="217">
        <v>-336.26051999999999</v>
      </c>
      <c r="CF29" s="217">
        <v>-336.81438000000003</v>
      </c>
      <c r="CG29" s="217">
        <v>-337.36824000000001</v>
      </c>
      <c r="CH29" s="217">
        <v>-337.9221</v>
      </c>
    </row>
    <row r="30" spans="2:86" x14ac:dyDescent="0.3">
      <c r="B30" t="s">
        <v>14</v>
      </c>
      <c r="C30" t="s">
        <v>77</v>
      </c>
      <c r="E30" s="217">
        <v>-256.8091</v>
      </c>
      <c r="F30" s="217">
        <v>-258.22340000000003</v>
      </c>
      <c r="G30" s="217">
        <v>-264.21474000000001</v>
      </c>
      <c r="H30" s="217">
        <v>-270.20607999999999</v>
      </c>
      <c r="I30" s="217">
        <v>-276.19742000000002</v>
      </c>
      <c r="J30" s="217">
        <v>-282.18876</v>
      </c>
      <c r="K30" s="217">
        <v>-288.18009999999998</v>
      </c>
      <c r="L30" s="217">
        <v>-289.32263999999998</v>
      </c>
      <c r="M30" s="217">
        <v>-290.46517999999998</v>
      </c>
      <c r="N30" s="217">
        <v>-291.60772000000009</v>
      </c>
      <c r="O30" s="217">
        <v>-292.75026000000003</v>
      </c>
      <c r="P30" s="217">
        <v>-293.89280000000002</v>
      </c>
      <c r="Q30" s="217">
        <v>-300.78978000000001</v>
      </c>
      <c r="R30" s="217">
        <v>-307.68675999999999</v>
      </c>
      <c r="S30" s="217">
        <v>-314.58373999999998</v>
      </c>
      <c r="T30" s="217">
        <v>-321.48072000000002</v>
      </c>
      <c r="U30" s="217">
        <v>-328.3777</v>
      </c>
      <c r="V30" s="217">
        <v>-327.27695999999997</v>
      </c>
      <c r="W30" s="217">
        <v>-326.17622000000011</v>
      </c>
      <c r="X30" s="217">
        <v>-325.07548000000003</v>
      </c>
      <c r="Y30" s="217">
        <v>-323.97474000000011</v>
      </c>
      <c r="Z30" s="217">
        <v>-322.87400000000002</v>
      </c>
      <c r="AA30" s="217">
        <v>-321.27168000000012</v>
      </c>
      <c r="AB30" s="217">
        <v>-319.66935999999998</v>
      </c>
      <c r="AC30" s="217">
        <v>-318.06704000000002</v>
      </c>
      <c r="AD30" s="217">
        <v>-316.46472</v>
      </c>
      <c r="AE30" s="217">
        <v>-314.86239999999998</v>
      </c>
      <c r="AF30" s="217">
        <v>-314.30506000000003</v>
      </c>
      <c r="AG30" s="217">
        <v>-313.74772000000002</v>
      </c>
      <c r="AH30" s="217">
        <v>-313.19038</v>
      </c>
      <c r="AI30" s="217">
        <v>-312.63303999999999</v>
      </c>
      <c r="AJ30" s="217">
        <v>-312.07569999999998</v>
      </c>
      <c r="AK30" s="217">
        <v>-312.36829999999998</v>
      </c>
      <c r="AL30" s="217">
        <v>-312.66090000000003</v>
      </c>
      <c r="AM30" s="217">
        <v>-312.95350000000002</v>
      </c>
      <c r="AN30" s="217">
        <v>-313.24610000000001</v>
      </c>
      <c r="AO30" s="217">
        <v>-313.53870000000001</v>
      </c>
      <c r="AP30" s="217">
        <v>-313.75468000000001</v>
      </c>
      <c r="AQ30" s="217">
        <v>-313.97066000000012</v>
      </c>
      <c r="AR30" s="217">
        <v>-314.18664000000001</v>
      </c>
      <c r="AS30" s="217">
        <v>-314.40262000000001</v>
      </c>
      <c r="AT30" s="217">
        <v>-314.61860000000001</v>
      </c>
      <c r="AU30" s="217">
        <v>-314.81715000000003</v>
      </c>
      <c r="AV30" s="217">
        <v>-315.01569999999998</v>
      </c>
      <c r="AW30" s="217">
        <v>-315.21424999999999</v>
      </c>
      <c r="AX30" s="217">
        <v>-315.41280000000012</v>
      </c>
      <c r="AY30" s="217">
        <v>-315.61135000000002</v>
      </c>
      <c r="AZ30" s="217">
        <v>-315.80990000000003</v>
      </c>
      <c r="BA30" s="217">
        <v>-316.00844999999998</v>
      </c>
      <c r="BB30" s="217">
        <v>-316.20700000000011</v>
      </c>
      <c r="BC30" s="217">
        <v>-316.40555000000001</v>
      </c>
      <c r="BD30" s="217">
        <v>-316.60410000000002</v>
      </c>
      <c r="BE30" s="217">
        <v>-316.77827000000002</v>
      </c>
      <c r="BF30" s="217">
        <v>-316.95244000000008</v>
      </c>
      <c r="BG30" s="217">
        <v>-317.12661000000008</v>
      </c>
      <c r="BH30" s="217">
        <v>-317.30077999999997</v>
      </c>
      <c r="BI30" s="217">
        <v>-317.47494999999998</v>
      </c>
      <c r="BJ30" s="217">
        <v>-317.64911999999998</v>
      </c>
      <c r="BK30" s="217">
        <v>-317.82328999999999</v>
      </c>
      <c r="BL30" s="217">
        <v>-317.99745999999999</v>
      </c>
      <c r="BM30" s="217">
        <v>-318.17163000000011</v>
      </c>
      <c r="BN30" s="217">
        <v>-318.3458</v>
      </c>
      <c r="BO30" s="217">
        <v>-319.74957000000001</v>
      </c>
      <c r="BP30" s="217">
        <v>-321.15334000000001</v>
      </c>
      <c r="BQ30" s="217">
        <v>-322.55711000000002</v>
      </c>
      <c r="BR30" s="217">
        <v>-323.96087999999997</v>
      </c>
      <c r="BS30" s="217">
        <v>-325.36464999999998</v>
      </c>
      <c r="BT30" s="217">
        <v>-326.76841999999999</v>
      </c>
      <c r="BU30" s="217">
        <v>-328.17219</v>
      </c>
      <c r="BV30" s="217">
        <v>-329.57596000000001</v>
      </c>
      <c r="BW30" s="217">
        <v>-330.97973000000002</v>
      </c>
      <c r="BX30" s="217">
        <v>-332.38350000000003</v>
      </c>
      <c r="BY30" s="217">
        <v>-332.93736000000001</v>
      </c>
      <c r="BZ30" s="217">
        <v>-333.49122000000011</v>
      </c>
      <c r="CA30" s="217">
        <v>-334.04507999999998</v>
      </c>
      <c r="CB30" s="217">
        <v>-334.59894000000003</v>
      </c>
      <c r="CC30" s="217">
        <v>-335.15280000000001</v>
      </c>
      <c r="CD30" s="217">
        <v>-335.70666000000011</v>
      </c>
      <c r="CE30" s="217">
        <v>-336.26051999999999</v>
      </c>
      <c r="CF30" s="217">
        <v>-336.81438000000003</v>
      </c>
      <c r="CG30" s="217">
        <v>-337.36824000000001</v>
      </c>
      <c r="CH30" s="217">
        <v>-337.9221</v>
      </c>
    </row>
    <row r="31" spans="2:86" x14ac:dyDescent="0.3">
      <c r="B31" t="s">
        <v>14</v>
      </c>
      <c r="C31" t="s">
        <v>66</v>
      </c>
      <c r="E31" s="217">
        <v>-256.8091</v>
      </c>
      <c r="F31" s="217">
        <v>-258.22340000000003</v>
      </c>
      <c r="G31" s="217">
        <v>-264.21474000000001</v>
      </c>
      <c r="H31" s="217">
        <v>-270.20607999999999</v>
      </c>
      <c r="I31" s="217">
        <v>-276.19742000000002</v>
      </c>
      <c r="J31" s="217">
        <v>-282.18876</v>
      </c>
      <c r="K31" s="217">
        <v>-288.18009999999998</v>
      </c>
      <c r="L31" s="217">
        <v>-289.32263999999998</v>
      </c>
      <c r="M31" s="217">
        <v>-290.46517999999998</v>
      </c>
      <c r="N31" s="217">
        <v>-291.60772000000009</v>
      </c>
      <c r="O31" s="217">
        <v>-292.75026000000003</v>
      </c>
      <c r="P31" s="217">
        <v>-293.89280000000002</v>
      </c>
      <c r="Q31" s="217">
        <v>-300.78978000000001</v>
      </c>
      <c r="R31" s="217">
        <v>-307.68675999999999</v>
      </c>
      <c r="S31" s="217">
        <v>-314.58373999999998</v>
      </c>
      <c r="T31" s="217">
        <v>-321.48072000000002</v>
      </c>
      <c r="U31" s="217">
        <v>-328.3777</v>
      </c>
      <c r="V31" s="217">
        <v>-327.27695999999997</v>
      </c>
      <c r="W31" s="217">
        <v>-326.17622000000011</v>
      </c>
      <c r="X31" s="217">
        <v>-325.07548000000003</v>
      </c>
      <c r="Y31" s="217">
        <v>-323.97474000000011</v>
      </c>
      <c r="Z31" s="217">
        <v>-322.87400000000002</v>
      </c>
      <c r="AA31" s="217">
        <v>-321.27168000000012</v>
      </c>
      <c r="AB31" s="217">
        <v>-319.66935999999998</v>
      </c>
      <c r="AC31" s="217">
        <v>-318.06704000000002</v>
      </c>
      <c r="AD31" s="217">
        <v>-316.46472</v>
      </c>
      <c r="AE31" s="217">
        <v>-314.86239999999998</v>
      </c>
      <c r="AF31" s="217">
        <v>-314.30507999999998</v>
      </c>
      <c r="AG31" s="217">
        <v>-313.74776000000003</v>
      </c>
      <c r="AH31" s="217">
        <v>-313.19044000000002</v>
      </c>
      <c r="AI31" s="217">
        <v>-312.63312000000002</v>
      </c>
      <c r="AJ31" s="217">
        <v>-312.07580000000002</v>
      </c>
      <c r="AK31" s="217">
        <v>-312.36838</v>
      </c>
      <c r="AL31" s="217">
        <v>-312.66095999999999</v>
      </c>
      <c r="AM31" s="217">
        <v>-312.95353999999998</v>
      </c>
      <c r="AN31" s="217">
        <v>-313.24612000000002</v>
      </c>
      <c r="AO31" s="217">
        <v>-313.53870000000001</v>
      </c>
      <c r="AP31" s="217">
        <v>-313.75466</v>
      </c>
      <c r="AQ31" s="217">
        <v>-313.97062000000011</v>
      </c>
      <c r="AR31" s="217">
        <v>-314.18657999999999</v>
      </c>
      <c r="AS31" s="217">
        <v>-314.40253999999999</v>
      </c>
      <c r="AT31" s="217">
        <v>-314.61849999999998</v>
      </c>
      <c r="AU31" s="217">
        <v>-314.81704999999999</v>
      </c>
      <c r="AV31" s="217">
        <v>-315.01560000000001</v>
      </c>
      <c r="AW31" s="217">
        <v>-315.21415000000002</v>
      </c>
      <c r="AX31" s="217">
        <v>-315.41269999999997</v>
      </c>
      <c r="AY31" s="217">
        <v>-315.61124999999998</v>
      </c>
      <c r="AZ31" s="217">
        <v>-315.8098</v>
      </c>
      <c r="BA31" s="217">
        <v>-316.00835000000001</v>
      </c>
      <c r="BB31" s="217">
        <v>-316.20690000000002</v>
      </c>
      <c r="BC31" s="217">
        <v>-316.40544999999997</v>
      </c>
      <c r="BD31" s="217">
        <v>-316.60399999999998</v>
      </c>
      <c r="BE31" s="217">
        <v>-316.77816999999999</v>
      </c>
      <c r="BF31" s="217">
        <v>-316.95233999999999</v>
      </c>
      <c r="BG31" s="217">
        <v>-317.12651000000011</v>
      </c>
      <c r="BH31" s="217">
        <v>-317.30068</v>
      </c>
      <c r="BI31" s="217">
        <v>-317.47485</v>
      </c>
      <c r="BJ31" s="217">
        <v>-317.64902000000001</v>
      </c>
      <c r="BK31" s="217">
        <v>-317.82319000000012</v>
      </c>
      <c r="BL31" s="217">
        <v>-317.99736000000013</v>
      </c>
      <c r="BM31" s="217">
        <v>-318.17153000000002</v>
      </c>
      <c r="BN31" s="217">
        <v>-318.34570000000002</v>
      </c>
      <c r="BO31" s="217">
        <v>-319.74948000000001</v>
      </c>
      <c r="BP31" s="217">
        <v>-321.15325999999999</v>
      </c>
      <c r="BQ31" s="217">
        <v>-322.55703999999997</v>
      </c>
      <c r="BR31" s="217">
        <v>-323.96082000000001</v>
      </c>
      <c r="BS31" s="217">
        <v>-325.3646</v>
      </c>
      <c r="BT31" s="217">
        <v>-326.76837999999998</v>
      </c>
      <c r="BU31" s="217">
        <v>-328.17216000000008</v>
      </c>
      <c r="BV31" s="217">
        <v>-329.57594000000012</v>
      </c>
      <c r="BW31" s="217">
        <v>-330.97971999999999</v>
      </c>
      <c r="BX31" s="217">
        <v>-332.38350000000003</v>
      </c>
      <c r="BY31" s="217">
        <v>-332.93736000000001</v>
      </c>
      <c r="BZ31" s="217">
        <v>-333.49122000000011</v>
      </c>
      <c r="CA31" s="217">
        <v>-334.04507999999998</v>
      </c>
      <c r="CB31" s="217">
        <v>-334.59894000000003</v>
      </c>
      <c r="CC31" s="217">
        <v>-335.15280000000001</v>
      </c>
      <c r="CD31" s="217">
        <v>-335.70666000000011</v>
      </c>
      <c r="CE31" s="217">
        <v>-336.26051999999999</v>
      </c>
      <c r="CF31" s="217">
        <v>-336.81438000000003</v>
      </c>
      <c r="CG31" s="217">
        <v>-337.36824000000001</v>
      </c>
      <c r="CH31" s="217">
        <v>-337.9221</v>
      </c>
    </row>
    <row r="32" spans="2:86" x14ac:dyDescent="0.3">
      <c r="B32" t="s">
        <v>14</v>
      </c>
      <c r="C32" t="s">
        <v>67</v>
      </c>
      <c r="E32" s="217">
        <v>-256.8091</v>
      </c>
      <c r="F32" s="217">
        <v>-258.22340000000003</v>
      </c>
      <c r="G32" s="217">
        <v>-264.21474000000001</v>
      </c>
      <c r="H32" s="217">
        <v>-270.20607999999999</v>
      </c>
      <c r="I32" s="217">
        <v>-276.19742000000002</v>
      </c>
      <c r="J32" s="217">
        <v>-282.18876</v>
      </c>
      <c r="K32" s="217">
        <v>-288.18009999999998</v>
      </c>
      <c r="L32" s="217">
        <v>-289.32263999999998</v>
      </c>
      <c r="M32" s="217">
        <v>-290.46517999999998</v>
      </c>
      <c r="N32" s="217">
        <v>-291.60772000000009</v>
      </c>
      <c r="O32" s="217">
        <v>-292.75026000000003</v>
      </c>
      <c r="P32" s="217">
        <v>-293.89280000000002</v>
      </c>
      <c r="Q32" s="217">
        <v>-300.78980000000001</v>
      </c>
      <c r="R32" s="217">
        <v>-307.68680000000012</v>
      </c>
      <c r="S32" s="217">
        <v>-314.58380000000011</v>
      </c>
      <c r="T32" s="217">
        <v>-321.48079999999999</v>
      </c>
      <c r="U32" s="217">
        <v>-328.37779999999998</v>
      </c>
      <c r="V32" s="217">
        <v>-327.27706000000001</v>
      </c>
      <c r="W32" s="217">
        <v>-326.17631999999998</v>
      </c>
      <c r="X32" s="217">
        <v>-325.07558000000012</v>
      </c>
      <c r="Y32" s="217">
        <v>-323.97483999999997</v>
      </c>
      <c r="Z32" s="217">
        <v>-322.8741</v>
      </c>
      <c r="AA32" s="217">
        <v>-321.27175999999997</v>
      </c>
      <c r="AB32" s="217">
        <v>-319.66942</v>
      </c>
      <c r="AC32" s="217">
        <v>-318.06707999999998</v>
      </c>
      <c r="AD32" s="217">
        <v>-316.46474000000001</v>
      </c>
      <c r="AE32" s="217">
        <v>-314.86239999999998</v>
      </c>
      <c r="AF32" s="217">
        <v>-314.30507999999998</v>
      </c>
      <c r="AG32" s="217">
        <v>-313.74776000000003</v>
      </c>
      <c r="AH32" s="217">
        <v>-313.19044000000002</v>
      </c>
      <c r="AI32" s="217">
        <v>-312.63312000000002</v>
      </c>
      <c r="AJ32" s="217">
        <v>-312.07580000000002</v>
      </c>
      <c r="AK32" s="217">
        <v>-312.36840000000001</v>
      </c>
      <c r="AL32" s="217">
        <v>-312.66100000000012</v>
      </c>
      <c r="AM32" s="217">
        <v>-312.95360000000011</v>
      </c>
      <c r="AN32" s="217">
        <v>-313.24619999999999</v>
      </c>
      <c r="AO32" s="217">
        <v>-313.53879999999998</v>
      </c>
      <c r="AP32" s="217">
        <v>-313.75474000000003</v>
      </c>
      <c r="AQ32" s="217">
        <v>-313.97068000000002</v>
      </c>
      <c r="AR32" s="217">
        <v>-314.18662</v>
      </c>
      <c r="AS32" s="217">
        <v>-314.40255999999999</v>
      </c>
      <c r="AT32" s="217">
        <v>-314.61849999999998</v>
      </c>
      <c r="AU32" s="217">
        <v>-314.81704999999999</v>
      </c>
      <c r="AV32" s="217">
        <v>-315.01560000000001</v>
      </c>
      <c r="AW32" s="217">
        <v>-315.21415000000002</v>
      </c>
      <c r="AX32" s="217">
        <v>-315.41269999999997</v>
      </c>
      <c r="AY32" s="217">
        <v>-315.61124999999998</v>
      </c>
      <c r="AZ32" s="217">
        <v>-315.8098</v>
      </c>
      <c r="BA32" s="217">
        <v>-316.00835000000001</v>
      </c>
      <c r="BB32" s="217">
        <v>-316.20690000000002</v>
      </c>
      <c r="BC32" s="217">
        <v>-316.40544999999997</v>
      </c>
      <c r="BD32" s="217">
        <v>-316.60399999999998</v>
      </c>
      <c r="BE32" s="217">
        <v>-316.77816000000001</v>
      </c>
      <c r="BF32" s="217">
        <v>-316.95231999999999</v>
      </c>
      <c r="BG32" s="217">
        <v>-317.12648000000002</v>
      </c>
      <c r="BH32" s="217">
        <v>-317.30063999999999</v>
      </c>
      <c r="BI32" s="217">
        <v>-317.47480000000002</v>
      </c>
      <c r="BJ32" s="217">
        <v>-317.64895999999999</v>
      </c>
      <c r="BK32" s="217">
        <v>-317.82312000000002</v>
      </c>
      <c r="BL32" s="217">
        <v>-317.99727999999999</v>
      </c>
      <c r="BM32" s="217">
        <v>-318.17144000000002</v>
      </c>
      <c r="BN32" s="217">
        <v>-318.34559999999999</v>
      </c>
      <c r="BO32" s="217">
        <v>-319.74939000000001</v>
      </c>
      <c r="BP32" s="217">
        <v>-321.15318000000002</v>
      </c>
      <c r="BQ32" s="217">
        <v>-322.55696999999998</v>
      </c>
      <c r="BR32" s="217">
        <v>-323.96076000000011</v>
      </c>
      <c r="BS32" s="217">
        <v>-325.36455000000001</v>
      </c>
      <c r="BT32" s="217">
        <v>-326.76834000000002</v>
      </c>
      <c r="BU32" s="217">
        <v>-328.17212999999998</v>
      </c>
      <c r="BV32" s="217">
        <v>-329.57592000000011</v>
      </c>
      <c r="BW32" s="217">
        <v>-330.97971000000013</v>
      </c>
      <c r="BX32" s="217">
        <v>-332.38350000000003</v>
      </c>
      <c r="BY32" s="217">
        <v>-332.93736000000001</v>
      </c>
      <c r="BZ32" s="217">
        <v>-333.49122000000011</v>
      </c>
      <c r="CA32" s="217">
        <v>-334.04507999999998</v>
      </c>
      <c r="CB32" s="217">
        <v>-334.59894000000003</v>
      </c>
      <c r="CC32" s="217">
        <v>-335.15280000000001</v>
      </c>
      <c r="CD32" s="217">
        <v>-335.70666000000011</v>
      </c>
      <c r="CE32" s="217">
        <v>-336.26051999999999</v>
      </c>
      <c r="CF32" s="217">
        <v>-336.81438000000003</v>
      </c>
      <c r="CG32" s="217">
        <v>-337.36824000000001</v>
      </c>
      <c r="CH32" s="217">
        <v>-337.9221</v>
      </c>
    </row>
    <row r="33" spans="2:86" x14ac:dyDescent="0.3">
      <c r="B33" t="s">
        <v>14</v>
      </c>
      <c r="C33" t="s">
        <v>78</v>
      </c>
      <c r="E33" s="217">
        <v>-256.8091</v>
      </c>
      <c r="F33" s="217">
        <v>-258.22340000000003</v>
      </c>
      <c r="G33" s="217">
        <v>-264.21474000000001</v>
      </c>
      <c r="H33" s="217">
        <v>-270.20607999999999</v>
      </c>
      <c r="I33" s="217">
        <v>-276.19742000000002</v>
      </c>
      <c r="J33" s="217">
        <v>-282.18876</v>
      </c>
      <c r="K33" s="217">
        <v>-288.18009999999998</v>
      </c>
      <c r="L33" s="217">
        <v>-289.32261999999997</v>
      </c>
      <c r="M33" s="217">
        <v>-290.46514000000002</v>
      </c>
      <c r="N33" s="217">
        <v>-291.60766000000001</v>
      </c>
      <c r="O33" s="217">
        <v>-292.75018</v>
      </c>
      <c r="P33" s="217">
        <v>-293.89269999999999</v>
      </c>
      <c r="Q33" s="217">
        <v>-300.78971999999999</v>
      </c>
      <c r="R33" s="217">
        <v>-307.68673999999999</v>
      </c>
      <c r="S33" s="217">
        <v>-314.58375999999998</v>
      </c>
      <c r="T33" s="217">
        <v>-321.48077999999998</v>
      </c>
      <c r="U33" s="217">
        <v>-328.37779999999998</v>
      </c>
      <c r="V33" s="217">
        <v>-327.27706000000001</v>
      </c>
      <c r="W33" s="217">
        <v>-326.17631999999998</v>
      </c>
      <c r="X33" s="217">
        <v>-325.07558000000012</v>
      </c>
      <c r="Y33" s="217">
        <v>-323.97483999999997</v>
      </c>
      <c r="Z33" s="217">
        <v>-322.8741</v>
      </c>
      <c r="AA33" s="217">
        <v>-321.27174000000002</v>
      </c>
      <c r="AB33" s="217">
        <v>-319.66937999999999</v>
      </c>
      <c r="AC33" s="217">
        <v>-318.06702000000013</v>
      </c>
      <c r="AD33" s="217">
        <v>-316.46465999999998</v>
      </c>
      <c r="AE33" s="217">
        <v>-314.8623</v>
      </c>
      <c r="AF33" s="217">
        <v>-314.30498</v>
      </c>
      <c r="AG33" s="217">
        <v>-313.74766000000011</v>
      </c>
      <c r="AH33" s="217">
        <v>-313.19033999999999</v>
      </c>
      <c r="AI33" s="217">
        <v>-312.63301999999999</v>
      </c>
      <c r="AJ33" s="217">
        <v>-312.07569999999998</v>
      </c>
      <c r="AK33" s="217">
        <v>-312.36829999999998</v>
      </c>
      <c r="AL33" s="217">
        <v>-312.66090000000003</v>
      </c>
      <c r="AM33" s="217">
        <v>-312.95350000000002</v>
      </c>
      <c r="AN33" s="217">
        <v>-313.24610000000001</v>
      </c>
      <c r="AO33" s="217">
        <v>-313.53870000000001</v>
      </c>
      <c r="AP33" s="217">
        <v>-313.75468000000001</v>
      </c>
      <c r="AQ33" s="217">
        <v>-313.97066000000012</v>
      </c>
      <c r="AR33" s="217">
        <v>-314.18664000000001</v>
      </c>
      <c r="AS33" s="217">
        <v>-314.40262000000001</v>
      </c>
      <c r="AT33" s="217">
        <v>-314.61860000000001</v>
      </c>
      <c r="AU33" s="217">
        <v>-314.81713999999999</v>
      </c>
      <c r="AV33" s="217">
        <v>-315.01568000000009</v>
      </c>
      <c r="AW33" s="217">
        <v>-315.21422000000013</v>
      </c>
      <c r="AX33" s="217">
        <v>-315.41275999999999</v>
      </c>
      <c r="AY33" s="217">
        <v>-315.61130000000003</v>
      </c>
      <c r="AZ33" s="217">
        <v>-315.80984000000012</v>
      </c>
      <c r="BA33" s="217">
        <v>-316.00837999999999</v>
      </c>
      <c r="BB33" s="217">
        <v>-316.20692000000008</v>
      </c>
      <c r="BC33" s="217">
        <v>-316.40546000000001</v>
      </c>
      <c r="BD33" s="217">
        <v>-316.60399999999998</v>
      </c>
      <c r="BE33" s="217">
        <v>-316.77818000000002</v>
      </c>
      <c r="BF33" s="217">
        <v>-316.95236</v>
      </c>
      <c r="BG33" s="217">
        <v>-317.12653999999998</v>
      </c>
      <c r="BH33" s="217">
        <v>-317.30072000000001</v>
      </c>
      <c r="BI33" s="217">
        <v>-317.47489999999999</v>
      </c>
      <c r="BJ33" s="217">
        <v>-317.64908000000003</v>
      </c>
      <c r="BK33" s="217">
        <v>-317.82326</v>
      </c>
      <c r="BL33" s="217">
        <v>-317.99743999999998</v>
      </c>
      <c r="BM33" s="217">
        <v>-318.17162000000002</v>
      </c>
      <c r="BN33" s="217">
        <v>-318.3458</v>
      </c>
      <c r="BO33" s="217">
        <v>-319.74957999999998</v>
      </c>
      <c r="BP33" s="217">
        <v>-321.15336000000002</v>
      </c>
      <c r="BQ33" s="217">
        <v>-322.55714</v>
      </c>
      <c r="BR33" s="217">
        <v>-323.96091999999999</v>
      </c>
      <c r="BS33" s="217">
        <v>-325.36470000000003</v>
      </c>
      <c r="BT33" s="217">
        <v>-326.76848000000001</v>
      </c>
      <c r="BU33" s="217">
        <v>-328.17226000000011</v>
      </c>
      <c r="BV33" s="217">
        <v>-329.57603999999998</v>
      </c>
      <c r="BW33" s="217">
        <v>-330.97982000000002</v>
      </c>
      <c r="BX33" s="217">
        <v>-332.3836</v>
      </c>
      <c r="BY33" s="217">
        <v>-332.93745000000001</v>
      </c>
      <c r="BZ33" s="217">
        <v>-333.49130000000002</v>
      </c>
      <c r="CA33" s="217">
        <v>-334.04514999999998</v>
      </c>
      <c r="CB33" s="217">
        <v>-334.59899999999999</v>
      </c>
      <c r="CC33" s="217">
        <v>-335.15285</v>
      </c>
      <c r="CD33" s="217">
        <v>-335.70670000000001</v>
      </c>
      <c r="CE33" s="217">
        <v>-336.26055000000008</v>
      </c>
      <c r="CF33" s="217">
        <v>-336.81439999999998</v>
      </c>
      <c r="CG33" s="217">
        <v>-337.36824999999999</v>
      </c>
      <c r="CH33" s="217">
        <v>-337.9221</v>
      </c>
    </row>
    <row r="34" spans="2:86" x14ac:dyDescent="0.3">
      <c r="B34" t="s">
        <v>14</v>
      </c>
      <c r="C34" t="s">
        <v>70</v>
      </c>
      <c r="E34" s="217">
        <v>-256.8091</v>
      </c>
      <c r="F34" s="217">
        <v>-258.22340000000003</v>
      </c>
      <c r="G34" s="217">
        <v>-264.21474000000001</v>
      </c>
      <c r="H34" s="217">
        <v>-270.20607999999999</v>
      </c>
      <c r="I34" s="217">
        <v>-276.19742000000002</v>
      </c>
      <c r="J34" s="217">
        <v>-282.18876</v>
      </c>
      <c r="K34" s="217">
        <v>-288.18009999999998</v>
      </c>
      <c r="L34" s="217">
        <v>-289.32261999999997</v>
      </c>
      <c r="M34" s="217">
        <v>-290.46514000000002</v>
      </c>
      <c r="N34" s="217">
        <v>-291.60766000000001</v>
      </c>
      <c r="O34" s="217">
        <v>-292.75018</v>
      </c>
      <c r="P34" s="217">
        <v>-293.89269999999999</v>
      </c>
      <c r="Q34" s="217">
        <v>-300.78969999999998</v>
      </c>
      <c r="R34" s="217">
        <v>-307.68669999999997</v>
      </c>
      <c r="S34" s="217">
        <v>-314.58370000000002</v>
      </c>
      <c r="T34" s="217">
        <v>-321.48070000000001</v>
      </c>
      <c r="U34" s="217">
        <v>-328.3777</v>
      </c>
      <c r="V34" s="217">
        <v>-327.27695999999997</v>
      </c>
      <c r="W34" s="217">
        <v>-326.17622000000011</v>
      </c>
      <c r="X34" s="217">
        <v>-325.07548000000003</v>
      </c>
      <c r="Y34" s="217">
        <v>-323.97474000000011</v>
      </c>
      <c r="Z34" s="217">
        <v>-322.87400000000002</v>
      </c>
      <c r="AA34" s="217">
        <v>-321.27166000000011</v>
      </c>
      <c r="AB34" s="217">
        <v>-319.66932000000003</v>
      </c>
      <c r="AC34" s="217">
        <v>-318.06698000000011</v>
      </c>
      <c r="AD34" s="217">
        <v>-316.46463999999997</v>
      </c>
      <c r="AE34" s="217">
        <v>-314.8623</v>
      </c>
      <c r="AF34" s="217">
        <v>-314.30498</v>
      </c>
      <c r="AG34" s="217">
        <v>-313.74766000000011</v>
      </c>
      <c r="AH34" s="217">
        <v>-313.19033999999999</v>
      </c>
      <c r="AI34" s="217">
        <v>-312.63301999999999</v>
      </c>
      <c r="AJ34" s="217">
        <v>-312.07569999999998</v>
      </c>
      <c r="AK34" s="217">
        <v>-312.36831999999998</v>
      </c>
      <c r="AL34" s="217">
        <v>-312.66093999999998</v>
      </c>
      <c r="AM34" s="217">
        <v>-312.95355999999998</v>
      </c>
      <c r="AN34" s="217">
        <v>-313.24617999999998</v>
      </c>
      <c r="AO34" s="217">
        <v>-313.53879999999998</v>
      </c>
      <c r="AP34" s="217">
        <v>-313.75475999999998</v>
      </c>
      <c r="AQ34" s="217">
        <v>-313.97071999999997</v>
      </c>
      <c r="AR34" s="217">
        <v>-314.18668000000002</v>
      </c>
      <c r="AS34" s="217">
        <v>-314.40264000000002</v>
      </c>
      <c r="AT34" s="217">
        <v>-314.61860000000001</v>
      </c>
      <c r="AU34" s="217">
        <v>-314.81715000000003</v>
      </c>
      <c r="AV34" s="217">
        <v>-315.01569999999998</v>
      </c>
      <c r="AW34" s="217">
        <v>-315.21424999999999</v>
      </c>
      <c r="AX34" s="217">
        <v>-315.41280000000012</v>
      </c>
      <c r="AY34" s="217">
        <v>-315.61135000000002</v>
      </c>
      <c r="AZ34" s="217">
        <v>-315.80990000000003</v>
      </c>
      <c r="BA34" s="217">
        <v>-316.00844999999998</v>
      </c>
      <c r="BB34" s="217">
        <v>-316.20700000000011</v>
      </c>
      <c r="BC34" s="217">
        <v>-316.40555000000001</v>
      </c>
      <c r="BD34" s="217">
        <v>-316.60410000000002</v>
      </c>
      <c r="BE34" s="217">
        <v>-316.77825999999999</v>
      </c>
      <c r="BF34" s="217">
        <v>-316.95242000000007</v>
      </c>
      <c r="BG34" s="217">
        <v>-317.12657999999999</v>
      </c>
      <c r="BH34" s="217">
        <v>-317.30074000000008</v>
      </c>
      <c r="BI34" s="217">
        <v>-317.47489999999999</v>
      </c>
      <c r="BJ34" s="217">
        <v>-317.64906000000008</v>
      </c>
      <c r="BK34" s="217">
        <v>-317.82321999999999</v>
      </c>
      <c r="BL34" s="217">
        <v>-317.99738000000008</v>
      </c>
      <c r="BM34" s="217">
        <v>-318.17153999999999</v>
      </c>
      <c r="BN34" s="217">
        <v>-318.34570000000002</v>
      </c>
      <c r="BO34" s="217">
        <v>-319.74948000000001</v>
      </c>
      <c r="BP34" s="217">
        <v>-321.15325999999999</v>
      </c>
      <c r="BQ34" s="217">
        <v>-322.55703999999997</v>
      </c>
      <c r="BR34" s="217">
        <v>-323.96082000000001</v>
      </c>
      <c r="BS34" s="217">
        <v>-325.3646</v>
      </c>
      <c r="BT34" s="217">
        <v>-326.76837999999998</v>
      </c>
      <c r="BU34" s="217">
        <v>-328.17216000000008</v>
      </c>
      <c r="BV34" s="217">
        <v>-329.57594000000012</v>
      </c>
      <c r="BW34" s="217">
        <v>-330.97971999999999</v>
      </c>
      <c r="BX34" s="217">
        <v>-332.38350000000003</v>
      </c>
      <c r="BY34" s="217">
        <v>-332.93736000000001</v>
      </c>
      <c r="BZ34" s="217">
        <v>-333.49122000000011</v>
      </c>
      <c r="CA34" s="217">
        <v>-334.04507999999998</v>
      </c>
      <c r="CB34" s="217">
        <v>-334.59894000000003</v>
      </c>
      <c r="CC34" s="217">
        <v>-335.15280000000001</v>
      </c>
      <c r="CD34" s="217">
        <v>-335.70666000000011</v>
      </c>
      <c r="CE34" s="217">
        <v>-336.26051999999999</v>
      </c>
      <c r="CF34" s="217">
        <v>-336.81438000000003</v>
      </c>
      <c r="CG34" s="217">
        <v>-337.36824000000001</v>
      </c>
      <c r="CH34" s="217">
        <v>-337.9221</v>
      </c>
    </row>
    <row r="35" spans="2:86" x14ac:dyDescent="0.3">
      <c r="B35" t="s">
        <v>71</v>
      </c>
      <c r="C35" t="s">
        <v>89</v>
      </c>
      <c r="E35" s="217">
        <v>-256.8091</v>
      </c>
      <c r="F35" s="217">
        <v>-345.88189999999997</v>
      </c>
      <c r="G35" s="217">
        <v>-364.875</v>
      </c>
      <c r="H35" s="217">
        <v>-383.86810000000003</v>
      </c>
      <c r="I35" s="217">
        <v>-402.8612</v>
      </c>
      <c r="J35" s="217">
        <v>-421.85430000000002</v>
      </c>
      <c r="K35" s="217">
        <v>-440.84739999999999</v>
      </c>
      <c r="L35" s="217">
        <v>-459.22262000000001</v>
      </c>
      <c r="M35" s="217">
        <v>-477.59784000000002</v>
      </c>
      <c r="N35" s="217">
        <v>-495.97305999999998</v>
      </c>
      <c r="O35" s="217">
        <v>-514.34827999999993</v>
      </c>
      <c r="P35" s="217">
        <v>-532.72349999999994</v>
      </c>
      <c r="Q35" s="217">
        <v>-539.35489999999993</v>
      </c>
      <c r="R35" s="217">
        <v>-545.98630000000003</v>
      </c>
      <c r="S35" s="217">
        <v>-552.61770000000001</v>
      </c>
      <c r="T35" s="217">
        <v>-559.2491</v>
      </c>
      <c r="U35" s="217">
        <v>-565.88049999999998</v>
      </c>
      <c r="V35" s="217">
        <v>-572.92543999999998</v>
      </c>
      <c r="W35" s="217">
        <v>-579.97038000000009</v>
      </c>
      <c r="X35" s="217">
        <v>-587.01532000000009</v>
      </c>
      <c r="Y35" s="217">
        <v>-594.06025999999997</v>
      </c>
      <c r="Z35" s="217">
        <v>-601.10519999999997</v>
      </c>
      <c r="AA35" s="217">
        <v>-607.90334000000007</v>
      </c>
      <c r="AB35" s="217">
        <v>-614.70148000000006</v>
      </c>
      <c r="AC35" s="217">
        <v>-621.49962000000005</v>
      </c>
      <c r="AD35" s="217">
        <v>-628.29776000000004</v>
      </c>
      <c r="AE35" s="217">
        <v>-635.09590000000003</v>
      </c>
      <c r="AF35" s="217">
        <v>-642.15478000000007</v>
      </c>
      <c r="AG35" s="217">
        <v>-649.21366000000012</v>
      </c>
      <c r="AH35" s="217">
        <v>-656.27254000000016</v>
      </c>
      <c r="AI35" s="217">
        <v>-663.33142000000009</v>
      </c>
      <c r="AJ35" s="217">
        <v>-670.39030000000002</v>
      </c>
      <c r="AK35" s="217">
        <v>-676.14976000000013</v>
      </c>
      <c r="AL35" s="217">
        <v>-681.90922000000012</v>
      </c>
      <c r="AM35" s="217">
        <v>-687.66868000000011</v>
      </c>
      <c r="AN35" s="217">
        <v>-693.4281400000001</v>
      </c>
      <c r="AO35" s="217">
        <v>-699.18759999999997</v>
      </c>
      <c r="AP35" s="217">
        <v>-704.85762</v>
      </c>
      <c r="AQ35" s="217">
        <v>-710.52764000000002</v>
      </c>
      <c r="AR35" s="217">
        <v>-716.19766000000004</v>
      </c>
      <c r="AS35" s="217">
        <v>-721.86768000000006</v>
      </c>
      <c r="AT35" s="217">
        <v>-727.53769999999997</v>
      </c>
      <c r="AU35" s="217">
        <v>-731.46100000000001</v>
      </c>
      <c r="AV35" s="217">
        <v>-735.38430000000005</v>
      </c>
      <c r="AW35" s="217">
        <v>-739.30760000000009</v>
      </c>
      <c r="AX35" s="217">
        <v>-743.23090000000002</v>
      </c>
      <c r="AY35" s="217">
        <v>-747.15419999999995</v>
      </c>
      <c r="AZ35" s="217">
        <v>-751.07751999999994</v>
      </c>
      <c r="BA35" s="217">
        <v>-755.00084000000004</v>
      </c>
      <c r="BB35" s="217">
        <v>-758.92416000000003</v>
      </c>
      <c r="BC35" s="217">
        <v>-762.84748000000002</v>
      </c>
      <c r="BD35" s="217">
        <v>-766.77080000000001</v>
      </c>
      <c r="BE35" s="217">
        <v>-771.05732</v>
      </c>
      <c r="BF35" s="217">
        <v>-775.34384</v>
      </c>
      <c r="BG35" s="217">
        <v>-779.63036000000011</v>
      </c>
      <c r="BH35" s="217">
        <v>-783.91687999999999</v>
      </c>
      <c r="BI35" s="217">
        <v>-788.20339999999999</v>
      </c>
      <c r="BJ35" s="217">
        <v>-792.48990000000003</v>
      </c>
      <c r="BK35" s="217">
        <v>-796.77640000000008</v>
      </c>
      <c r="BL35" s="217">
        <v>-801.06290000000013</v>
      </c>
      <c r="BM35" s="217">
        <v>-805.34940000000006</v>
      </c>
      <c r="BN35" s="217">
        <v>-809.63589999999999</v>
      </c>
      <c r="BO35" s="217">
        <v>-810.87374000000011</v>
      </c>
      <c r="BP35" s="217">
        <v>-812.11158000000012</v>
      </c>
      <c r="BQ35" s="217">
        <v>-813.34942000000012</v>
      </c>
      <c r="BR35" s="217">
        <v>-814.58726000000013</v>
      </c>
      <c r="BS35" s="217">
        <v>-815.82510000000002</v>
      </c>
      <c r="BT35" s="217">
        <v>-817.06292000000008</v>
      </c>
      <c r="BU35" s="217">
        <v>-818.30074000000013</v>
      </c>
      <c r="BV35" s="217">
        <v>-819.53856000000007</v>
      </c>
      <c r="BW35" s="217">
        <v>-820.77638000000002</v>
      </c>
      <c r="BX35" s="217">
        <v>-822.01419999999996</v>
      </c>
      <c r="BY35" s="217">
        <v>-822.27390000000003</v>
      </c>
      <c r="BZ35" s="217">
        <v>-822.53359999999998</v>
      </c>
      <c r="CA35" s="217">
        <v>-822.79330000000004</v>
      </c>
      <c r="CB35" s="217">
        <v>-823.053</v>
      </c>
      <c r="CC35" s="217">
        <v>-823.31269999999995</v>
      </c>
      <c r="CD35" s="217">
        <v>-823.57240000000002</v>
      </c>
      <c r="CE35" s="217">
        <v>-823.83210000000008</v>
      </c>
      <c r="CF35" s="217">
        <v>-824.09180000000015</v>
      </c>
      <c r="CG35" s="217">
        <v>-824.3515000000001</v>
      </c>
      <c r="CH35" s="217">
        <v>-824.61120000000005</v>
      </c>
    </row>
    <row r="36" spans="2:86" x14ac:dyDescent="0.3">
      <c r="B36" t="s">
        <v>14</v>
      </c>
      <c r="C36" t="s">
        <v>62</v>
      </c>
      <c r="E36" s="217">
        <v>-256.8091</v>
      </c>
      <c r="F36" s="217">
        <v>-258.22340000000003</v>
      </c>
      <c r="G36" s="217">
        <v>-264.21474000000001</v>
      </c>
      <c r="H36" s="217">
        <v>-270.20607999999999</v>
      </c>
      <c r="I36" s="217">
        <v>-276.19742000000002</v>
      </c>
      <c r="J36" s="217">
        <v>-282.18876</v>
      </c>
      <c r="K36" s="217">
        <v>-288.18009999999998</v>
      </c>
      <c r="L36" s="217">
        <v>-289.32261999999997</v>
      </c>
      <c r="M36" s="217">
        <v>-290.46514000000002</v>
      </c>
      <c r="N36" s="217">
        <v>-291.60766000000001</v>
      </c>
      <c r="O36" s="217">
        <v>-292.75018</v>
      </c>
      <c r="P36" s="217">
        <v>-293.89269999999999</v>
      </c>
      <c r="Q36" s="217">
        <v>-300.78971999999999</v>
      </c>
      <c r="R36" s="217">
        <v>-307.68673999999999</v>
      </c>
      <c r="S36" s="217">
        <v>-314.58375999999998</v>
      </c>
      <c r="T36" s="217">
        <v>-321.48077999999998</v>
      </c>
      <c r="U36" s="217">
        <v>-328.37779999999998</v>
      </c>
      <c r="V36" s="217">
        <v>-327.27704000000011</v>
      </c>
      <c r="W36" s="217">
        <v>-326.17628000000002</v>
      </c>
      <c r="X36" s="217">
        <v>-325.07551999999998</v>
      </c>
      <c r="Y36" s="217">
        <v>-323.97476000000012</v>
      </c>
      <c r="Z36" s="217">
        <v>-322.87400000000002</v>
      </c>
      <c r="AA36" s="217">
        <v>-321.27168000000012</v>
      </c>
      <c r="AB36" s="217">
        <v>-319.66935999999998</v>
      </c>
      <c r="AC36" s="217">
        <v>-318.06704000000002</v>
      </c>
      <c r="AD36" s="217">
        <v>-316.46472</v>
      </c>
      <c r="AE36" s="217">
        <v>-314.86239999999998</v>
      </c>
      <c r="AF36" s="217">
        <v>-314.30506000000003</v>
      </c>
      <c r="AG36" s="217">
        <v>-313.74772000000002</v>
      </c>
      <c r="AH36" s="217">
        <v>-313.19038</v>
      </c>
      <c r="AI36" s="217">
        <v>-312.63303999999999</v>
      </c>
      <c r="AJ36" s="217">
        <v>-312.07569999999998</v>
      </c>
      <c r="AK36" s="217">
        <v>-312.36829999999998</v>
      </c>
      <c r="AL36" s="217">
        <v>-312.66090000000003</v>
      </c>
      <c r="AM36" s="217">
        <v>-312.95350000000002</v>
      </c>
      <c r="AN36" s="217">
        <v>-313.24610000000001</v>
      </c>
      <c r="AO36" s="217">
        <v>-313.53870000000001</v>
      </c>
      <c r="AP36" s="217">
        <v>-313.75468000000001</v>
      </c>
      <c r="AQ36" s="217">
        <v>-313.97066000000012</v>
      </c>
      <c r="AR36" s="217">
        <v>-314.18664000000001</v>
      </c>
      <c r="AS36" s="217">
        <v>-314.40262000000001</v>
      </c>
      <c r="AT36" s="217">
        <v>-314.61860000000001</v>
      </c>
      <c r="AU36" s="217">
        <v>-314.81713999999999</v>
      </c>
      <c r="AV36" s="217">
        <v>-315.01568000000009</v>
      </c>
      <c r="AW36" s="217">
        <v>-315.21422000000013</v>
      </c>
      <c r="AX36" s="217">
        <v>-315.41275999999999</v>
      </c>
      <c r="AY36" s="217">
        <v>-315.61130000000003</v>
      </c>
      <c r="AZ36" s="217">
        <v>-315.80984000000012</v>
      </c>
      <c r="BA36" s="217">
        <v>-316.00837999999999</v>
      </c>
      <c r="BB36" s="217">
        <v>-316.20692000000008</v>
      </c>
      <c r="BC36" s="217">
        <v>-316.40546000000001</v>
      </c>
      <c r="BD36" s="217">
        <v>-316.60399999999998</v>
      </c>
      <c r="BE36" s="217">
        <v>-316.77816999999999</v>
      </c>
      <c r="BF36" s="217">
        <v>-316.95233999999999</v>
      </c>
      <c r="BG36" s="217">
        <v>-317.12651000000011</v>
      </c>
      <c r="BH36" s="217">
        <v>-317.30068</v>
      </c>
      <c r="BI36" s="217">
        <v>-317.47485</v>
      </c>
      <c r="BJ36" s="217">
        <v>-317.64902000000001</v>
      </c>
      <c r="BK36" s="217">
        <v>-317.82319000000012</v>
      </c>
      <c r="BL36" s="217">
        <v>-317.99736000000013</v>
      </c>
      <c r="BM36" s="217">
        <v>-318.17153000000002</v>
      </c>
      <c r="BN36" s="217">
        <v>-318.34570000000002</v>
      </c>
      <c r="BO36" s="217">
        <v>-319.74948999999998</v>
      </c>
      <c r="BP36" s="217">
        <v>-321.15328000000011</v>
      </c>
      <c r="BQ36" s="217">
        <v>-322.55707000000001</v>
      </c>
      <c r="BR36" s="217">
        <v>-323.96086000000003</v>
      </c>
      <c r="BS36" s="217">
        <v>-325.36464999999998</v>
      </c>
      <c r="BT36" s="217">
        <v>-326.76844</v>
      </c>
      <c r="BU36" s="217">
        <v>-328.17223000000001</v>
      </c>
      <c r="BV36" s="217">
        <v>-329.57602000000003</v>
      </c>
      <c r="BW36" s="217">
        <v>-330.97980999999999</v>
      </c>
      <c r="BX36" s="217">
        <v>-332.3836</v>
      </c>
      <c r="BY36" s="217">
        <v>-332.93743999999998</v>
      </c>
      <c r="BZ36" s="217">
        <v>-333.49128000000007</v>
      </c>
      <c r="CA36" s="217">
        <v>-334.04512</v>
      </c>
      <c r="CB36" s="217">
        <v>-334.59895999999998</v>
      </c>
      <c r="CC36" s="217">
        <v>-335.15280000000001</v>
      </c>
      <c r="CD36" s="217">
        <v>-335.70663999999999</v>
      </c>
      <c r="CE36" s="217">
        <v>-336.26047999999997</v>
      </c>
      <c r="CF36" s="217">
        <v>-336.81432000000012</v>
      </c>
      <c r="CG36" s="217">
        <v>-337.36815999999999</v>
      </c>
      <c r="CH36" s="217">
        <v>-337.92200000000003</v>
      </c>
    </row>
    <row r="37" spans="2:86" x14ac:dyDescent="0.3">
      <c r="B37" t="s">
        <v>14</v>
      </c>
      <c r="C37" t="s">
        <v>63</v>
      </c>
      <c r="E37" s="217">
        <v>-256.8091</v>
      </c>
      <c r="F37" s="217">
        <v>-258.22340000000003</v>
      </c>
      <c r="G37" s="217">
        <v>-264.21472000000011</v>
      </c>
      <c r="H37" s="217">
        <v>-270.20603999999997</v>
      </c>
      <c r="I37" s="217">
        <v>-276.19736000000012</v>
      </c>
      <c r="J37" s="217">
        <v>-282.18867999999998</v>
      </c>
      <c r="K37" s="217">
        <v>-288.18</v>
      </c>
      <c r="L37" s="217">
        <v>-289.32254</v>
      </c>
      <c r="M37" s="217">
        <v>-290.46508000000011</v>
      </c>
      <c r="N37" s="217">
        <v>-291.60762000000011</v>
      </c>
      <c r="O37" s="217">
        <v>-292.75015999999999</v>
      </c>
      <c r="P37" s="217">
        <v>-293.89269999999999</v>
      </c>
      <c r="Q37" s="217">
        <v>-300.78969999999998</v>
      </c>
      <c r="R37" s="217">
        <v>-307.68669999999997</v>
      </c>
      <c r="S37" s="217">
        <v>-314.58370000000002</v>
      </c>
      <c r="T37" s="217">
        <v>-321.48070000000001</v>
      </c>
      <c r="U37" s="217">
        <v>-328.3777</v>
      </c>
      <c r="V37" s="217">
        <v>-327.27695999999997</v>
      </c>
      <c r="W37" s="217">
        <v>-326.17622000000011</v>
      </c>
      <c r="X37" s="217">
        <v>-325.07548000000003</v>
      </c>
      <c r="Y37" s="217">
        <v>-323.97474000000011</v>
      </c>
      <c r="Z37" s="217">
        <v>-322.87400000000002</v>
      </c>
      <c r="AA37" s="217">
        <v>-321.27168000000012</v>
      </c>
      <c r="AB37" s="217">
        <v>-319.66935999999998</v>
      </c>
      <c r="AC37" s="217">
        <v>-318.06704000000002</v>
      </c>
      <c r="AD37" s="217">
        <v>-316.46472</v>
      </c>
      <c r="AE37" s="217">
        <v>-314.86239999999998</v>
      </c>
      <c r="AF37" s="217">
        <v>-314.30506000000003</v>
      </c>
      <c r="AG37" s="217">
        <v>-313.74772000000002</v>
      </c>
      <c r="AH37" s="217">
        <v>-313.19038</v>
      </c>
      <c r="AI37" s="217">
        <v>-312.63303999999999</v>
      </c>
      <c r="AJ37" s="217">
        <v>-312.07569999999998</v>
      </c>
      <c r="AK37" s="217">
        <v>-312.36829999999998</v>
      </c>
      <c r="AL37" s="217">
        <v>-312.66090000000003</v>
      </c>
      <c r="AM37" s="217">
        <v>-312.95350000000002</v>
      </c>
      <c r="AN37" s="217">
        <v>-313.24610000000001</v>
      </c>
      <c r="AO37" s="217">
        <v>-313.53870000000001</v>
      </c>
      <c r="AP37" s="217">
        <v>-313.75466</v>
      </c>
      <c r="AQ37" s="217">
        <v>-313.97062000000011</v>
      </c>
      <c r="AR37" s="217">
        <v>-314.18657999999999</v>
      </c>
      <c r="AS37" s="217">
        <v>-314.40253999999999</v>
      </c>
      <c r="AT37" s="217">
        <v>-314.61849999999998</v>
      </c>
      <c r="AU37" s="217">
        <v>-314.81706000000003</v>
      </c>
      <c r="AV37" s="217">
        <v>-315.01562000000001</v>
      </c>
      <c r="AW37" s="217">
        <v>-315.21418000000011</v>
      </c>
      <c r="AX37" s="217">
        <v>-315.41273999999999</v>
      </c>
      <c r="AY37" s="217">
        <v>-315.61130000000003</v>
      </c>
      <c r="AZ37" s="217">
        <v>-315.80986000000013</v>
      </c>
      <c r="BA37" s="217">
        <v>-316.00842000000011</v>
      </c>
      <c r="BB37" s="217">
        <v>-316.20697999999999</v>
      </c>
      <c r="BC37" s="217">
        <v>-316.40553999999997</v>
      </c>
      <c r="BD37" s="217">
        <v>-316.60410000000002</v>
      </c>
      <c r="BE37" s="217">
        <v>-316.77825999999999</v>
      </c>
      <c r="BF37" s="217">
        <v>-316.95242000000007</v>
      </c>
      <c r="BG37" s="217">
        <v>-317.12657999999999</v>
      </c>
      <c r="BH37" s="217">
        <v>-317.30074000000008</v>
      </c>
      <c r="BI37" s="217">
        <v>-317.47489999999999</v>
      </c>
      <c r="BJ37" s="217">
        <v>-317.64906000000008</v>
      </c>
      <c r="BK37" s="217">
        <v>-317.82321999999999</v>
      </c>
      <c r="BL37" s="217">
        <v>-317.99738000000008</v>
      </c>
      <c r="BM37" s="217">
        <v>-318.17153999999999</v>
      </c>
      <c r="BN37" s="217">
        <v>-318.34570000000002</v>
      </c>
      <c r="BO37" s="217">
        <v>-319.74948999999998</v>
      </c>
      <c r="BP37" s="217">
        <v>-321.15328000000011</v>
      </c>
      <c r="BQ37" s="217">
        <v>-322.55707000000001</v>
      </c>
      <c r="BR37" s="217">
        <v>-323.96086000000003</v>
      </c>
      <c r="BS37" s="217">
        <v>-325.36464999999998</v>
      </c>
      <c r="BT37" s="217">
        <v>-326.76844</v>
      </c>
      <c r="BU37" s="217">
        <v>-328.17223000000001</v>
      </c>
      <c r="BV37" s="217">
        <v>-329.57602000000003</v>
      </c>
      <c r="BW37" s="217">
        <v>-330.97980999999999</v>
      </c>
      <c r="BX37" s="217">
        <v>-332.3836</v>
      </c>
      <c r="BY37" s="217">
        <v>-332.93745000000001</v>
      </c>
      <c r="BZ37" s="217">
        <v>-333.49130000000002</v>
      </c>
      <c r="CA37" s="217">
        <v>-334.04514999999998</v>
      </c>
      <c r="CB37" s="217">
        <v>-334.59899999999999</v>
      </c>
      <c r="CC37" s="217">
        <v>-335.15285</v>
      </c>
      <c r="CD37" s="217">
        <v>-335.70670000000001</v>
      </c>
      <c r="CE37" s="217">
        <v>-336.26055000000008</v>
      </c>
      <c r="CF37" s="217">
        <v>-336.81439999999998</v>
      </c>
      <c r="CG37" s="217">
        <v>-337.36824999999999</v>
      </c>
      <c r="CH37" s="217">
        <v>-337.9221</v>
      </c>
    </row>
    <row r="38" spans="2:86" x14ac:dyDescent="0.3">
      <c r="B38" t="s">
        <v>14</v>
      </c>
      <c r="C38" t="s">
        <v>74</v>
      </c>
      <c r="E38" s="217">
        <v>-256.8091</v>
      </c>
      <c r="F38" s="217">
        <v>-258.22340000000003</v>
      </c>
      <c r="G38" s="217">
        <v>-264.21472000000011</v>
      </c>
      <c r="H38" s="217">
        <v>-270.20603999999997</v>
      </c>
      <c r="I38" s="217">
        <v>-276.19736000000012</v>
      </c>
      <c r="J38" s="217">
        <v>-282.18867999999998</v>
      </c>
      <c r="K38" s="217">
        <v>-288.18</v>
      </c>
      <c r="L38" s="217">
        <v>-289.32256000000001</v>
      </c>
      <c r="M38" s="217">
        <v>-290.46512000000013</v>
      </c>
      <c r="N38" s="217">
        <v>-291.60768000000007</v>
      </c>
      <c r="O38" s="217">
        <v>-292.75024000000002</v>
      </c>
      <c r="P38" s="217">
        <v>-293.89280000000002</v>
      </c>
      <c r="Q38" s="217">
        <v>-300.78978000000001</v>
      </c>
      <c r="R38" s="217">
        <v>-307.68675999999999</v>
      </c>
      <c r="S38" s="217">
        <v>-314.58373999999998</v>
      </c>
      <c r="T38" s="217">
        <v>-321.48072000000002</v>
      </c>
      <c r="U38" s="217">
        <v>-328.3777</v>
      </c>
      <c r="V38" s="217">
        <v>-327.27695999999997</v>
      </c>
      <c r="W38" s="217">
        <v>-326.17622000000011</v>
      </c>
      <c r="X38" s="217">
        <v>-325.07548000000003</v>
      </c>
      <c r="Y38" s="217">
        <v>-323.97474000000011</v>
      </c>
      <c r="Z38" s="217">
        <v>-322.87400000000002</v>
      </c>
      <c r="AA38" s="217">
        <v>-321.27168000000012</v>
      </c>
      <c r="AB38" s="217">
        <v>-319.66935999999998</v>
      </c>
      <c r="AC38" s="217">
        <v>-318.06704000000002</v>
      </c>
      <c r="AD38" s="217">
        <v>-316.46472</v>
      </c>
      <c r="AE38" s="217">
        <v>-314.86239999999998</v>
      </c>
      <c r="AF38" s="217">
        <v>-314.30506000000003</v>
      </c>
      <c r="AG38" s="217">
        <v>-313.74772000000002</v>
      </c>
      <c r="AH38" s="217">
        <v>-313.19038</v>
      </c>
      <c r="AI38" s="217">
        <v>-312.63303999999999</v>
      </c>
      <c r="AJ38" s="217">
        <v>-312.07569999999998</v>
      </c>
      <c r="AK38" s="217">
        <v>-312.36829999999998</v>
      </c>
      <c r="AL38" s="217">
        <v>-312.66090000000003</v>
      </c>
      <c r="AM38" s="217">
        <v>-312.95350000000002</v>
      </c>
      <c r="AN38" s="217">
        <v>-313.24610000000001</v>
      </c>
      <c r="AO38" s="217">
        <v>-313.53870000000001</v>
      </c>
      <c r="AP38" s="217">
        <v>-313.75466</v>
      </c>
      <c r="AQ38" s="217">
        <v>-313.97062000000011</v>
      </c>
      <c r="AR38" s="217">
        <v>-314.18657999999999</v>
      </c>
      <c r="AS38" s="217">
        <v>-314.40253999999999</v>
      </c>
      <c r="AT38" s="217">
        <v>-314.61849999999998</v>
      </c>
      <c r="AU38" s="217">
        <v>-314.81704999999999</v>
      </c>
      <c r="AV38" s="217">
        <v>-315.01560000000001</v>
      </c>
      <c r="AW38" s="217">
        <v>-315.21415000000002</v>
      </c>
      <c r="AX38" s="217">
        <v>-315.41269999999997</v>
      </c>
      <c r="AY38" s="217">
        <v>-315.61124999999998</v>
      </c>
      <c r="AZ38" s="217">
        <v>-315.8098</v>
      </c>
      <c r="BA38" s="217">
        <v>-316.00835000000001</v>
      </c>
      <c r="BB38" s="217">
        <v>-316.20690000000002</v>
      </c>
      <c r="BC38" s="217">
        <v>-316.40544999999997</v>
      </c>
      <c r="BD38" s="217">
        <v>-316.60399999999998</v>
      </c>
      <c r="BE38" s="217">
        <v>-316.77816999999999</v>
      </c>
      <c r="BF38" s="217">
        <v>-316.95233999999999</v>
      </c>
      <c r="BG38" s="217">
        <v>-317.12651000000011</v>
      </c>
      <c r="BH38" s="217">
        <v>-317.30068</v>
      </c>
      <c r="BI38" s="217">
        <v>-317.47485</v>
      </c>
      <c r="BJ38" s="217">
        <v>-317.64902000000001</v>
      </c>
      <c r="BK38" s="217">
        <v>-317.82319000000012</v>
      </c>
      <c r="BL38" s="217">
        <v>-317.99736000000013</v>
      </c>
      <c r="BM38" s="217">
        <v>-318.17153000000002</v>
      </c>
      <c r="BN38" s="217">
        <v>-318.34570000000002</v>
      </c>
      <c r="BO38" s="217">
        <v>-319.74948999999998</v>
      </c>
      <c r="BP38" s="217">
        <v>-321.15328000000011</v>
      </c>
      <c r="BQ38" s="217">
        <v>-322.55707000000001</v>
      </c>
      <c r="BR38" s="217">
        <v>-323.96086000000003</v>
      </c>
      <c r="BS38" s="217">
        <v>-325.36464999999998</v>
      </c>
      <c r="BT38" s="217">
        <v>-326.76844</v>
      </c>
      <c r="BU38" s="217">
        <v>-328.17223000000001</v>
      </c>
      <c r="BV38" s="217">
        <v>-329.57602000000003</v>
      </c>
      <c r="BW38" s="217">
        <v>-330.97980999999999</v>
      </c>
      <c r="BX38" s="217">
        <v>-332.3836</v>
      </c>
      <c r="BY38" s="217">
        <v>-332.93745000000001</v>
      </c>
      <c r="BZ38" s="217">
        <v>-333.49130000000002</v>
      </c>
      <c r="CA38" s="217">
        <v>-334.04514999999998</v>
      </c>
      <c r="CB38" s="217">
        <v>-334.59899999999999</v>
      </c>
      <c r="CC38" s="217">
        <v>-335.15285</v>
      </c>
      <c r="CD38" s="217">
        <v>-335.70670000000001</v>
      </c>
      <c r="CE38" s="217">
        <v>-336.26055000000008</v>
      </c>
      <c r="CF38" s="217">
        <v>-336.81439999999998</v>
      </c>
      <c r="CG38" s="217">
        <v>-337.36824999999999</v>
      </c>
      <c r="CH38" s="217">
        <v>-337.9221</v>
      </c>
    </row>
    <row r="39" spans="2:86" x14ac:dyDescent="0.3">
      <c r="B39" t="s">
        <v>14</v>
      </c>
      <c r="C39" t="s">
        <v>17</v>
      </c>
      <c r="E39" s="217">
        <v>-256.8091</v>
      </c>
      <c r="F39" s="217">
        <v>-258.22340000000003</v>
      </c>
      <c r="G39" s="217">
        <v>-264.21472000000011</v>
      </c>
      <c r="H39" s="217">
        <v>-270.20603999999997</v>
      </c>
      <c r="I39" s="217">
        <v>-276.19736000000012</v>
      </c>
      <c r="J39" s="217">
        <v>-282.18867999999998</v>
      </c>
      <c r="K39" s="217">
        <v>-288.18</v>
      </c>
      <c r="L39" s="217">
        <v>-289.32254</v>
      </c>
      <c r="M39" s="217">
        <v>-290.46508000000011</v>
      </c>
      <c r="N39" s="217">
        <v>-291.60762000000011</v>
      </c>
      <c r="O39" s="217">
        <v>-292.75015999999999</v>
      </c>
      <c r="P39" s="217">
        <v>-293.89269999999999</v>
      </c>
      <c r="Q39" s="217">
        <v>-300.78969999999998</v>
      </c>
      <c r="R39" s="217">
        <v>-307.68669999999997</v>
      </c>
      <c r="S39" s="217">
        <v>-314.58370000000002</v>
      </c>
      <c r="T39" s="217">
        <v>-321.48070000000001</v>
      </c>
      <c r="U39" s="217">
        <v>-328.3777</v>
      </c>
      <c r="V39" s="217">
        <v>-327.27695999999997</v>
      </c>
      <c r="W39" s="217">
        <v>-326.17622000000011</v>
      </c>
      <c r="X39" s="217">
        <v>-325.07548000000003</v>
      </c>
      <c r="Y39" s="217">
        <v>-323.97474000000011</v>
      </c>
      <c r="Z39" s="217">
        <v>-322.87400000000002</v>
      </c>
      <c r="AA39" s="217">
        <v>-321.27168000000012</v>
      </c>
      <c r="AB39" s="217">
        <v>-319.66935999999998</v>
      </c>
      <c r="AC39" s="217">
        <v>-318.06704000000002</v>
      </c>
      <c r="AD39" s="217">
        <v>-316.46472</v>
      </c>
      <c r="AE39" s="217">
        <v>-314.86239999999998</v>
      </c>
      <c r="AF39" s="217">
        <v>-314.30506000000003</v>
      </c>
      <c r="AG39" s="217">
        <v>-313.74772000000002</v>
      </c>
      <c r="AH39" s="217">
        <v>-313.19038</v>
      </c>
      <c r="AI39" s="217">
        <v>-312.63303999999999</v>
      </c>
      <c r="AJ39" s="217">
        <v>-312.07569999999998</v>
      </c>
      <c r="AK39" s="217">
        <v>-312.36831999999998</v>
      </c>
      <c r="AL39" s="217">
        <v>-312.66093999999998</v>
      </c>
      <c r="AM39" s="217">
        <v>-312.95355999999998</v>
      </c>
      <c r="AN39" s="217">
        <v>-313.24617999999998</v>
      </c>
      <c r="AO39" s="217">
        <v>-313.53879999999998</v>
      </c>
      <c r="AP39" s="217">
        <v>-313.75474000000003</v>
      </c>
      <c r="AQ39" s="217">
        <v>-313.97068000000002</v>
      </c>
      <c r="AR39" s="217">
        <v>-314.18662</v>
      </c>
      <c r="AS39" s="217">
        <v>-314.40255999999999</v>
      </c>
      <c r="AT39" s="217">
        <v>-314.61849999999998</v>
      </c>
      <c r="AU39" s="217">
        <v>-314.81704999999999</v>
      </c>
      <c r="AV39" s="217">
        <v>-315.01560000000001</v>
      </c>
      <c r="AW39" s="217">
        <v>-315.21415000000002</v>
      </c>
      <c r="AX39" s="217">
        <v>-315.41269999999997</v>
      </c>
      <c r="AY39" s="217">
        <v>-315.61124999999998</v>
      </c>
      <c r="AZ39" s="217">
        <v>-315.8098</v>
      </c>
      <c r="BA39" s="217">
        <v>-316.00835000000001</v>
      </c>
      <c r="BB39" s="217">
        <v>-316.20690000000002</v>
      </c>
      <c r="BC39" s="217">
        <v>-316.40544999999997</v>
      </c>
      <c r="BD39" s="217">
        <v>-316.60399999999998</v>
      </c>
      <c r="BE39" s="217">
        <v>-316.77816999999999</v>
      </c>
      <c r="BF39" s="217">
        <v>-316.95233999999999</v>
      </c>
      <c r="BG39" s="217">
        <v>-317.12651000000011</v>
      </c>
      <c r="BH39" s="217">
        <v>-317.30068</v>
      </c>
      <c r="BI39" s="217">
        <v>-317.47485</v>
      </c>
      <c r="BJ39" s="217">
        <v>-317.64902000000001</v>
      </c>
      <c r="BK39" s="217">
        <v>-317.82319000000012</v>
      </c>
      <c r="BL39" s="217">
        <v>-317.99736000000013</v>
      </c>
      <c r="BM39" s="217">
        <v>-318.17153000000002</v>
      </c>
      <c r="BN39" s="217">
        <v>-318.34570000000002</v>
      </c>
      <c r="BO39" s="217">
        <v>-319.74948000000001</v>
      </c>
      <c r="BP39" s="217">
        <v>-321.15325999999999</v>
      </c>
      <c r="BQ39" s="217">
        <v>-322.55703999999997</v>
      </c>
      <c r="BR39" s="217">
        <v>-323.96082000000001</v>
      </c>
      <c r="BS39" s="217">
        <v>-325.3646</v>
      </c>
      <c r="BT39" s="217">
        <v>-326.76837999999998</v>
      </c>
      <c r="BU39" s="217">
        <v>-328.17216000000008</v>
      </c>
      <c r="BV39" s="217">
        <v>-329.57594000000012</v>
      </c>
      <c r="BW39" s="217">
        <v>-330.97971999999999</v>
      </c>
      <c r="BX39" s="217">
        <v>-332.38350000000003</v>
      </c>
      <c r="BY39" s="217">
        <v>-332.93734999999998</v>
      </c>
      <c r="BZ39" s="217">
        <v>-333.49119999999999</v>
      </c>
      <c r="CA39" s="217">
        <v>-334.04505000000012</v>
      </c>
      <c r="CB39" s="217">
        <v>-334.59890000000001</v>
      </c>
      <c r="CC39" s="217">
        <v>-335.15275000000003</v>
      </c>
      <c r="CD39" s="217">
        <v>-335.70659999999998</v>
      </c>
      <c r="CE39" s="217">
        <v>-336.26044999999999</v>
      </c>
      <c r="CF39" s="217">
        <v>-336.81430000000012</v>
      </c>
      <c r="CG39" s="217">
        <v>-337.36815000000001</v>
      </c>
      <c r="CH39" s="217">
        <v>-337.92200000000003</v>
      </c>
    </row>
    <row r="40" spans="2:86" x14ac:dyDescent="0.3">
      <c r="B40" t="s">
        <v>14</v>
      </c>
      <c r="C40" t="s">
        <v>83</v>
      </c>
      <c r="E40" s="217">
        <v>-256.8091</v>
      </c>
      <c r="F40" s="217">
        <v>-258.22340000000003</v>
      </c>
      <c r="G40" s="217">
        <v>-264.21474000000001</v>
      </c>
      <c r="H40" s="217">
        <v>-270.20607999999999</v>
      </c>
      <c r="I40" s="217">
        <v>-276.19742000000002</v>
      </c>
      <c r="J40" s="217">
        <v>-282.18876</v>
      </c>
      <c r="K40" s="217">
        <v>-288.18009999999998</v>
      </c>
      <c r="L40" s="217">
        <v>-289.32261999999997</v>
      </c>
      <c r="M40" s="217">
        <v>-290.46514000000002</v>
      </c>
      <c r="N40" s="217">
        <v>-291.60766000000001</v>
      </c>
      <c r="O40" s="217">
        <v>-292.75018</v>
      </c>
      <c r="P40" s="217">
        <v>-293.89269999999999</v>
      </c>
      <c r="Q40" s="217">
        <v>-300.78969999999998</v>
      </c>
      <c r="R40" s="217">
        <v>-307.68669999999997</v>
      </c>
      <c r="S40" s="217">
        <v>-314.58370000000002</v>
      </c>
      <c r="T40" s="217">
        <v>-321.48070000000001</v>
      </c>
      <c r="U40" s="217">
        <v>-328.3777</v>
      </c>
      <c r="V40" s="217">
        <v>-327.27695999999997</v>
      </c>
      <c r="W40" s="217">
        <v>-326.17622000000011</v>
      </c>
      <c r="X40" s="217">
        <v>-325.07548000000003</v>
      </c>
      <c r="Y40" s="217">
        <v>-323.97474000000011</v>
      </c>
      <c r="Z40" s="217">
        <v>-322.87400000000002</v>
      </c>
      <c r="AA40" s="217">
        <v>-321.27170000000012</v>
      </c>
      <c r="AB40" s="217">
        <v>-319.66940000000011</v>
      </c>
      <c r="AC40" s="217">
        <v>-318.0671000000001</v>
      </c>
      <c r="AD40" s="217">
        <v>-316.46480000000003</v>
      </c>
      <c r="AE40" s="217">
        <v>-314.86250000000001</v>
      </c>
      <c r="AF40" s="217">
        <v>-314.30513999999999</v>
      </c>
      <c r="AG40" s="217">
        <v>-313.74777999999998</v>
      </c>
      <c r="AH40" s="217">
        <v>-313.19042000000002</v>
      </c>
      <c r="AI40" s="217">
        <v>-312.63306</v>
      </c>
      <c r="AJ40" s="217">
        <v>-312.07569999999998</v>
      </c>
      <c r="AK40" s="217">
        <v>-312.36829999999998</v>
      </c>
      <c r="AL40" s="217">
        <v>-312.66090000000003</v>
      </c>
      <c r="AM40" s="217">
        <v>-312.95350000000002</v>
      </c>
      <c r="AN40" s="217">
        <v>-313.24610000000001</v>
      </c>
      <c r="AO40" s="217">
        <v>-313.53870000000001</v>
      </c>
      <c r="AP40" s="217">
        <v>-313.75468000000001</v>
      </c>
      <c r="AQ40" s="217">
        <v>-313.97066000000012</v>
      </c>
      <c r="AR40" s="217">
        <v>-314.18664000000001</v>
      </c>
      <c r="AS40" s="217">
        <v>-314.40262000000001</v>
      </c>
      <c r="AT40" s="217">
        <v>-314.61860000000001</v>
      </c>
      <c r="AU40" s="217">
        <v>-314.81713999999999</v>
      </c>
      <c r="AV40" s="217">
        <v>-315.01568000000009</v>
      </c>
      <c r="AW40" s="217">
        <v>-315.21422000000013</v>
      </c>
      <c r="AX40" s="217">
        <v>-315.41275999999999</v>
      </c>
      <c r="AY40" s="217">
        <v>-315.61130000000003</v>
      </c>
      <c r="AZ40" s="217">
        <v>-315.80984000000012</v>
      </c>
      <c r="BA40" s="217">
        <v>-316.00837999999999</v>
      </c>
      <c r="BB40" s="217">
        <v>-316.20692000000008</v>
      </c>
      <c r="BC40" s="217">
        <v>-316.40546000000001</v>
      </c>
      <c r="BD40" s="217">
        <v>-316.60399999999998</v>
      </c>
      <c r="BE40" s="217">
        <v>-316.77816999999999</v>
      </c>
      <c r="BF40" s="217">
        <v>-316.95233999999999</v>
      </c>
      <c r="BG40" s="217">
        <v>-317.12651000000011</v>
      </c>
      <c r="BH40" s="217">
        <v>-317.30068</v>
      </c>
      <c r="BI40" s="217">
        <v>-317.47485</v>
      </c>
      <c r="BJ40" s="217">
        <v>-317.64902000000001</v>
      </c>
      <c r="BK40" s="217">
        <v>-317.82319000000012</v>
      </c>
      <c r="BL40" s="217">
        <v>-317.99736000000013</v>
      </c>
      <c r="BM40" s="217">
        <v>-318.17153000000002</v>
      </c>
      <c r="BN40" s="217">
        <v>-318.34570000000002</v>
      </c>
      <c r="BO40" s="217">
        <v>-319.74948000000001</v>
      </c>
      <c r="BP40" s="217">
        <v>-321.15325999999999</v>
      </c>
      <c r="BQ40" s="217">
        <v>-322.55703999999997</v>
      </c>
      <c r="BR40" s="217">
        <v>-323.96082000000001</v>
      </c>
      <c r="BS40" s="217">
        <v>-325.3646</v>
      </c>
      <c r="BT40" s="217">
        <v>-326.76837999999998</v>
      </c>
      <c r="BU40" s="217">
        <v>-328.17216000000008</v>
      </c>
      <c r="BV40" s="217">
        <v>-329.57594000000012</v>
      </c>
      <c r="BW40" s="217">
        <v>-330.97971999999999</v>
      </c>
      <c r="BX40" s="217">
        <v>-332.38350000000003</v>
      </c>
      <c r="BY40" s="217">
        <v>-332.93734999999998</v>
      </c>
      <c r="BZ40" s="217">
        <v>-333.49119999999999</v>
      </c>
      <c r="CA40" s="217">
        <v>-334.04505000000012</v>
      </c>
      <c r="CB40" s="217">
        <v>-334.59890000000001</v>
      </c>
      <c r="CC40" s="217">
        <v>-335.15275000000003</v>
      </c>
      <c r="CD40" s="217">
        <v>-335.70659999999998</v>
      </c>
      <c r="CE40" s="217">
        <v>-336.26044999999999</v>
      </c>
      <c r="CF40" s="217">
        <v>-336.81430000000012</v>
      </c>
      <c r="CG40" s="217">
        <v>-337.36815000000001</v>
      </c>
      <c r="CH40" s="217">
        <v>-337.92200000000003</v>
      </c>
    </row>
    <row r="41" spans="2:86" x14ac:dyDescent="0.3">
      <c r="B41" t="s">
        <v>14</v>
      </c>
      <c r="C41" t="s">
        <v>84</v>
      </c>
      <c r="E41" s="217">
        <v>-256.8091</v>
      </c>
      <c r="F41" s="217">
        <v>-258.22340000000003</v>
      </c>
      <c r="G41" s="217">
        <v>-264.21474000000001</v>
      </c>
      <c r="H41" s="217">
        <v>-270.20607999999999</v>
      </c>
      <c r="I41" s="217">
        <v>-276.19742000000002</v>
      </c>
      <c r="J41" s="217">
        <v>-282.18876</v>
      </c>
      <c r="K41" s="217">
        <v>-288.18009999999998</v>
      </c>
      <c r="L41" s="217">
        <v>-289.32261999999997</v>
      </c>
      <c r="M41" s="217">
        <v>-290.46514000000002</v>
      </c>
      <c r="N41" s="217">
        <v>-291.60766000000001</v>
      </c>
      <c r="O41" s="217">
        <v>-292.75018</v>
      </c>
      <c r="P41" s="217">
        <v>-293.89269999999999</v>
      </c>
      <c r="Q41" s="217">
        <v>-300.78969999999998</v>
      </c>
      <c r="R41" s="217">
        <v>-307.68669999999997</v>
      </c>
      <c r="S41" s="217">
        <v>-314.58370000000002</v>
      </c>
      <c r="T41" s="217">
        <v>-321.48070000000001</v>
      </c>
      <c r="U41" s="217">
        <v>-328.3777</v>
      </c>
      <c r="V41" s="217">
        <v>-327.27697999999998</v>
      </c>
      <c r="W41" s="217">
        <v>-326.17626000000013</v>
      </c>
      <c r="X41" s="217">
        <v>-325.07553999999999</v>
      </c>
      <c r="Y41" s="217">
        <v>-323.97482000000002</v>
      </c>
      <c r="Z41" s="217">
        <v>-322.8741</v>
      </c>
      <c r="AA41" s="217">
        <v>-321.27174000000002</v>
      </c>
      <c r="AB41" s="217">
        <v>-319.66937999999999</v>
      </c>
      <c r="AC41" s="217">
        <v>-318.06702000000013</v>
      </c>
      <c r="AD41" s="217">
        <v>-316.46465999999998</v>
      </c>
      <c r="AE41" s="217">
        <v>-314.8623</v>
      </c>
      <c r="AF41" s="217">
        <v>-314.30498</v>
      </c>
      <c r="AG41" s="217">
        <v>-313.74766000000011</v>
      </c>
      <c r="AH41" s="217">
        <v>-313.19033999999999</v>
      </c>
      <c r="AI41" s="217">
        <v>-312.63301999999999</v>
      </c>
      <c r="AJ41" s="217">
        <v>-312.07569999999998</v>
      </c>
      <c r="AK41" s="217">
        <v>-312.36829999999998</v>
      </c>
      <c r="AL41" s="217">
        <v>-312.66090000000003</v>
      </c>
      <c r="AM41" s="217">
        <v>-312.95350000000002</v>
      </c>
      <c r="AN41" s="217">
        <v>-313.24610000000001</v>
      </c>
      <c r="AO41" s="217">
        <v>-313.53870000000001</v>
      </c>
      <c r="AP41" s="217">
        <v>-313.75468000000001</v>
      </c>
      <c r="AQ41" s="217">
        <v>-313.97066000000012</v>
      </c>
      <c r="AR41" s="217">
        <v>-314.18664000000001</v>
      </c>
      <c r="AS41" s="217">
        <v>-314.40262000000001</v>
      </c>
      <c r="AT41" s="217">
        <v>-314.61860000000001</v>
      </c>
      <c r="AU41" s="217">
        <v>-314.81713999999999</v>
      </c>
      <c r="AV41" s="217">
        <v>-315.01568000000009</v>
      </c>
      <c r="AW41" s="217">
        <v>-315.21422000000013</v>
      </c>
      <c r="AX41" s="217">
        <v>-315.41275999999999</v>
      </c>
      <c r="AY41" s="217">
        <v>-315.61130000000003</v>
      </c>
      <c r="AZ41" s="217">
        <v>-315.80984000000012</v>
      </c>
      <c r="BA41" s="217">
        <v>-316.00837999999999</v>
      </c>
      <c r="BB41" s="217">
        <v>-316.20692000000008</v>
      </c>
      <c r="BC41" s="217">
        <v>-316.40546000000001</v>
      </c>
      <c r="BD41" s="217">
        <v>-316.60399999999998</v>
      </c>
      <c r="BE41" s="217">
        <v>-316.77818000000002</v>
      </c>
      <c r="BF41" s="217">
        <v>-316.95236</v>
      </c>
      <c r="BG41" s="217">
        <v>-317.12653999999998</v>
      </c>
      <c r="BH41" s="217">
        <v>-317.30072000000001</v>
      </c>
      <c r="BI41" s="217">
        <v>-317.47489999999999</v>
      </c>
      <c r="BJ41" s="217">
        <v>-317.64908000000003</v>
      </c>
      <c r="BK41" s="217">
        <v>-317.82326</v>
      </c>
      <c r="BL41" s="217">
        <v>-317.99743999999998</v>
      </c>
      <c r="BM41" s="217">
        <v>-318.17162000000002</v>
      </c>
      <c r="BN41" s="217">
        <v>-318.3458</v>
      </c>
      <c r="BO41" s="217">
        <v>-319.74957000000001</v>
      </c>
      <c r="BP41" s="217">
        <v>-321.15334000000001</v>
      </c>
      <c r="BQ41" s="217">
        <v>-322.55711000000002</v>
      </c>
      <c r="BR41" s="217">
        <v>-323.96087999999997</v>
      </c>
      <c r="BS41" s="217">
        <v>-325.36464999999998</v>
      </c>
      <c r="BT41" s="217">
        <v>-326.76841999999999</v>
      </c>
      <c r="BU41" s="217">
        <v>-328.17219</v>
      </c>
      <c r="BV41" s="217">
        <v>-329.57596000000001</v>
      </c>
      <c r="BW41" s="217">
        <v>-330.97973000000002</v>
      </c>
      <c r="BX41" s="217">
        <v>-332.38350000000003</v>
      </c>
      <c r="BY41" s="217">
        <v>-332.93734999999998</v>
      </c>
      <c r="BZ41" s="217">
        <v>-333.49119999999999</v>
      </c>
      <c r="CA41" s="217">
        <v>-334.04505000000012</v>
      </c>
      <c r="CB41" s="217">
        <v>-334.59890000000001</v>
      </c>
      <c r="CC41" s="217">
        <v>-335.15275000000003</v>
      </c>
      <c r="CD41" s="217">
        <v>-335.70659999999998</v>
      </c>
      <c r="CE41" s="217">
        <v>-336.26044999999999</v>
      </c>
      <c r="CF41" s="217">
        <v>-336.81430000000012</v>
      </c>
      <c r="CG41" s="217">
        <v>-337.36815000000001</v>
      </c>
      <c r="CH41" s="217">
        <v>-337.92200000000003</v>
      </c>
    </row>
    <row r="42" spans="2:86" x14ac:dyDescent="0.3">
      <c r="B42" t="s">
        <v>71</v>
      </c>
      <c r="C42" t="s">
        <v>90</v>
      </c>
      <c r="E42" s="217">
        <v>-256.8091</v>
      </c>
      <c r="F42" s="217">
        <v>-345.88189999999997</v>
      </c>
      <c r="G42" s="217">
        <v>-364.875</v>
      </c>
      <c r="H42" s="217">
        <v>-383.86810000000003</v>
      </c>
      <c r="I42" s="217">
        <v>-402.8612</v>
      </c>
      <c r="J42" s="217">
        <v>-421.85430000000002</v>
      </c>
      <c r="K42" s="217">
        <v>-440.84739999999999</v>
      </c>
      <c r="L42" s="217">
        <v>-459.22262000000001</v>
      </c>
      <c r="M42" s="217">
        <v>-477.59784000000002</v>
      </c>
      <c r="N42" s="217">
        <v>-495.97305999999998</v>
      </c>
      <c r="O42" s="217">
        <v>-514.34827999999993</v>
      </c>
      <c r="P42" s="217">
        <v>-532.72349999999994</v>
      </c>
      <c r="Q42" s="217">
        <v>-539.35489999999993</v>
      </c>
      <c r="R42" s="217">
        <v>-545.98630000000003</v>
      </c>
      <c r="S42" s="217">
        <v>-552.61770000000001</v>
      </c>
      <c r="T42" s="217">
        <v>-559.2491</v>
      </c>
      <c r="U42" s="217">
        <v>-565.88049999999998</v>
      </c>
      <c r="V42" s="217">
        <v>-572.92543999999998</v>
      </c>
      <c r="W42" s="217">
        <v>-579.97038000000009</v>
      </c>
      <c r="X42" s="217">
        <v>-587.01532000000009</v>
      </c>
      <c r="Y42" s="217">
        <v>-594.06025999999997</v>
      </c>
      <c r="Z42" s="217">
        <v>-601.10519999999997</v>
      </c>
      <c r="AA42" s="217">
        <v>-607.90334000000007</v>
      </c>
      <c r="AB42" s="217">
        <v>-614.70148000000006</v>
      </c>
      <c r="AC42" s="217">
        <v>-621.49962000000005</v>
      </c>
      <c r="AD42" s="217">
        <v>-628.29776000000004</v>
      </c>
      <c r="AE42" s="217">
        <v>-635.09590000000003</v>
      </c>
      <c r="AF42" s="217">
        <v>-641.91450000000009</v>
      </c>
      <c r="AG42" s="217">
        <v>-648.73310000000015</v>
      </c>
      <c r="AH42" s="217">
        <v>-655.55169999999998</v>
      </c>
      <c r="AI42" s="217">
        <v>-662.37030000000004</v>
      </c>
      <c r="AJ42" s="217">
        <v>-669.18889999999999</v>
      </c>
      <c r="AK42" s="217">
        <v>-675.23486000000003</v>
      </c>
      <c r="AL42" s="217">
        <v>-681.28081999999995</v>
      </c>
      <c r="AM42" s="217">
        <v>-687.3267800000001</v>
      </c>
      <c r="AN42" s="217">
        <v>-693.37274000000002</v>
      </c>
      <c r="AO42" s="217">
        <v>-699.41869999999994</v>
      </c>
      <c r="AP42" s="217">
        <v>-705.24439999999993</v>
      </c>
      <c r="AQ42" s="217">
        <v>-711.07010000000002</v>
      </c>
      <c r="AR42" s="217">
        <v>-716.89580000000001</v>
      </c>
      <c r="AS42" s="217">
        <v>-722.72149999999999</v>
      </c>
      <c r="AT42" s="217">
        <v>-728.54719999999998</v>
      </c>
      <c r="AU42" s="217">
        <v>-732.40589999999997</v>
      </c>
      <c r="AV42" s="217">
        <v>-736.26459999999997</v>
      </c>
      <c r="AW42" s="217">
        <v>-740.12329999999997</v>
      </c>
      <c r="AX42" s="217">
        <v>-743.98199999999997</v>
      </c>
      <c r="AY42" s="217">
        <v>-747.84069999999997</v>
      </c>
      <c r="AZ42" s="217">
        <v>-751.69942000000003</v>
      </c>
      <c r="BA42" s="217">
        <v>-755.55814000000009</v>
      </c>
      <c r="BB42" s="217">
        <v>-759.41686000000004</v>
      </c>
      <c r="BC42" s="217">
        <v>-763.27557999999999</v>
      </c>
      <c r="BD42" s="217">
        <v>-767.13430000000005</v>
      </c>
      <c r="BE42" s="217">
        <v>-771.37248</v>
      </c>
      <c r="BF42" s="217">
        <v>-775.61066000000005</v>
      </c>
      <c r="BG42" s="217">
        <v>-779.84884000000011</v>
      </c>
      <c r="BH42" s="217">
        <v>-784.08702000000005</v>
      </c>
      <c r="BI42" s="217">
        <v>-788.3252</v>
      </c>
      <c r="BJ42" s="217">
        <v>-792.56338000000005</v>
      </c>
      <c r="BK42" s="217">
        <v>-796.80156000000011</v>
      </c>
      <c r="BL42" s="217">
        <v>-801.03974000000017</v>
      </c>
      <c r="BM42" s="217">
        <v>-805.27792000000011</v>
      </c>
      <c r="BN42" s="217">
        <v>-809.51610000000005</v>
      </c>
      <c r="BO42" s="217">
        <v>-810.79120000000012</v>
      </c>
      <c r="BP42" s="217">
        <v>-812.06630000000018</v>
      </c>
      <c r="BQ42" s="217">
        <v>-813.34140000000014</v>
      </c>
      <c r="BR42" s="217">
        <v>-814.61650000000009</v>
      </c>
      <c r="BS42" s="217">
        <v>-815.89160000000004</v>
      </c>
      <c r="BT42" s="217">
        <v>-817.16668000000004</v>
      </c>
      <c r="BU42" s="217">
        <v>-818.44176000000016</v>
      </c>
      <c r="BV42" s="217">
        <v>-819.71684000000005</v>
      </c>
      <c r="BW42" s="217">
        <v>-820.99192000000005</v>
      </c>
      <c r="BX42" s="217">
        <v>-822.26700000000005</v>
      </c>
      <c r="BY42" s="217">
        <v>-822.51930000000004</v>
      </c>
      <c r="BZ42" s="217">
        <v>-822.77160000000003</v>
      </c>
      <c r="CA42" s="217">
        <v>-823.02390000000014</v>
      </c>
      <c r="CB42" s="217">
        <v>-823.27620000000002</v>
      </c>
      <c r="CC42" s="217">
        <v>-823.52850000000001</v>
      </c>
      <c r="CD42" s="217">
        <v>-823.78078000000005</v>
      </c>
      <c r="CE42" s="217">
        <v>-824.03306000000009</v>
      </c>
      <c r="CF42" s="217">
        <v>-824.28534000000013</v>
      </c>
      <c r="CG42" s="217">
        <v>-824.53762000000006</v>
      </c>
      <c r="CH42" s="217">
        <v>-824.78989999999999</v>
      </c>
    </row>
    <row r="43" spans="2:86" x14ac:dyDescent="0.3">
      <c r="B43" t="s">
        <v>14</v>
      </c>
      <c r="C43" t="s">
        <v>96</v>
      </c>
      <c r="E43" s="217">
        <v>-256.8091</v>
      </c>
      <c r="F43" s="217">
        <v>-258.22340000000003</v>
      </c>
      <c r="G43" s="217">
        <v>-264.21474000000001</v>
      </c>
      <c r="H43" s="217">
        <v>-270.20607999999999</v>
      </c>
      <c r="I43" s="217">
        <v>-276.19742000000002</v>
      </c>
      <c r="J43" s="217">
        <v>-282.18876</v>
      </c>
      <c r="K43" s="217">
        <v>-288.18009999999998</v>
      </c>
      <c r="L43" s="217">
        <v>-289.32261999999997</v>
      </c>
      <c r="M43" s="217">
        <v>-290.46514000000002</v>
      </c>
      <c r="N43" s="217">
        <v>-291.60766000000001</v>
      </c>
      <c r="O43" s="217">
        <v>-292.75018</v>
      </c>
      <c r="P43" s="217">
        <v>-293.89269999999999</v>
      </c>
      <c r="Q43" s="217">
        <v>-300.78969999999998</v>
      </c>
      <c r="R43" s="217">
        <v>-307.68669999999997</v>
      </c>
      <c r="S43" s="217">
        <v>-314.58370000000002</v>
      </c>
      <c r="T43" s="217">
        <v>-321.48070000000001</v>
      </c>
      <c r="U43" s="217">
        <v>-328.3777</v>
      </c>
      <c r="V43" s="217">
        <v>-327.27697999999998</v>
      </c>
      <c r="W43" s="217">
        <v>-326.17626000000013</v>
      </c>
      <c r="X43" s="217">
        <v>-325.07553999999999</v>
      </c>
      <c r="Y43" s="217">
        <v>-323.97482000000002</v>
      </c>
      <c r="Z43" s="217">
        <v>-322.8741</v>
      </c>
      <c r="AA43" s="217">
        <v>-321.27175999999997</v>
      </c>
      <c r="AB43" s="217">
        <v>-319.66942</v>
      </c>
      <c r="AC43" s="217">
        <v>-318.06707999999998</v>
      </c>
      <c r="AD43" s="217">
        <v>-316.46474000000001</v>
      </c>
      <c r="AE43" s="217">
        <v>-314.86239999999998</v>
      </c>
      <c r="AF43" s="217">
        <v>-314.30506000000003</v>
      </c>
      <c r="AG43" s="217">
        <v>-313.74772000000002</v>
      </c>
      <c r="AH43" s="217">
        <v>-313.19038</v>
      </c>
      <c r="AI43" s="217">
        <v>-312.63303999999999</v>
      </c>
      <c r="AJ43" s="217">
        <v>-312.07569999999998</v>
      </c>
      <c r="AK43" s="217">
        <v>-312.36829999999998</v>
      </c>
      <c r="AL43" s="217">
        <v>-312.66090000000003</v>
      </c>
      <c r="AM43" s="217">
        <v>-312.95350000000002</v>
      </c>
      <c r="AN43" s="217">
        <v>-313.24610000000001</v>
      </c>
      <c r="AO43" s="217">
        <v>-313.53870000000001</v>
      </c>
      <c r="AP43" s="217">
        <v>-313.75468000000001</v>
      </c>
      <c r="AQ43" s="217">
        <v>-313.97066000000012</v>
      </c>
      <c r="AR43" s="217">
        <v>-314.18664000000001</v>
      </c>
      <c r="AS43" s="217">
        <v>-314.40262000000001</v>
      </c>
      <c r="AT43" s="217">
        <v>-314.61860000000001</v>
      </c>
      <c r="AU43" s="217">
        <v>-314.81713999999999</v>
      </c>
      <c r="AV43" s="217">
        <v>-315.01568000000009</v>
      </c>
      <c r="AW43" s="217">
        <v>-315.21422000000013</v>
      </c>
      <c r="AX43" s="217">
        <v>-315.41275999999999</v>
      </c>
      <c r="AY43" s="217">
        <v>-315.61130000000003</v>
      </c>
      <c r="AZ43" s="217">
        <v>-315.80984000000012</v>
      </c>
      <c r="BA43" s="217">
        <v>-316.00837999999999</v>
      </c>
      <c r="BB43" s="217">
        <v>-316.20692000000008</v>
      </c>
      <c r="BC43" s="217">
        <v>-316.40546000000001</v>
      </c>
      <c r="BD43" s="217">
        <v>-316.60399999999998</v>
      </c>
      <c r="BE43" s="217">
        <v>-316.77816999999999</v>
      </c>
      <c r="BF43" s="217">
        <v>-316.95233999999999</v>
      </c>
      <c r="BG43" s="217">
        <v>-317.12651000000011</v>
      </c>
      <c r="BH43" s="217">
        <v>-317.30068</v>
      </c>
      <c r="BI43" s="217">
        <v>-317.47485</v>
      </c>
      <c r="BJ43" s="217">
        <v>-317.64902000000001</v>
      </c>
      <c r="BK43" s="217">
        <v>-317.82319000000012</v>
      </c>
      <c r="BL43" s="217">
        <v>-317.99736000000013</v>
      </c>
      <c r="BM43" s="217">
        <v>-318.17153000000002</v>
      </c>
      <c r="BN43" s="217">
        <v>-318.34570000000002</v>
      </c>
      <c r="BO43" s="217">
        <v>-319.74950000000001</v>
      </c>
      <c r="BP43" s="217">
        <v>-321.15330000000012</v>
      </c>
      <c r="BQ43" s="217">
        <v>-322.55709999999999</v>
      </c>
      <c r="BR43" s="217">
        <v>-323.96089999999998</v>
      </c>
      <c r="BS43" s="217">
        <v>-325.36470000000003</v>
      </c>
      <c r="BT43" s="217">
        <v>-326.76850000000002</v>
      </c>
      <c r="BU43" s="217">
        <v>-328.17230000000001</v>
      </c>
      <c r="BV43" s="217">
        <v>-329.5761</v>
      </c>
      <c r="BW43" s="217">
        <v>-330.97989999999999</v>
      </c>
      <c r="BX43" s="217">
        <v>-332.38369999999998</v>
      </c>
      <c r="BY43" s="217">
        <v>-332.93754000000001</v>
      </c>
      <c r="BZ43" s="217">
        <v>-333.49137999999999</v>
      </c>
      <c r="CA43" s="217">
        <v>-334.04521999999997</v>
      </c>
      <c r="CB43" s="217">
        <v>-334.59906000000001</v>
      </c>
      <c r="CC43" s="217">
        <v>-335.15289999999999</v>
      </c>
      <c r="CD43" s="217">
        <v>-335.70674000000002</v>
      </c>
      <c r="CE43" s="217">
        <v>-336.26058</v>
      </c>
      <c r="CF43" s="217">
        <v>-336.81441999999998</v>
      </c>
      <c r="CG43" s="217">
        <v>-337.36826000000002</v>
      </c>
      <c r="CH43" s="217">
        <v>-337.9221</v>
      </c>
    </row>
    <row r="44" spans="2:86" x14ac:dyDescent="0.3">
      <c r="B44" t="s">
        <v>14</v>
      </c>
      <c r="C44" t="s">
        <v>73</v>
      </c>
      <c r="E44" s="217">
        <v>-256.8091</v>
      </c>
      <c r="F44" s="217">
        <v>-258.22340000000003</v>
      </c>
      <c r="G44" s="217">
        <v>-264.21474000000001</v>
      </c>
      <c r="H44" s="217">
        <v>-270.20607999999999</v>
      </c>
      <c r="I44" s="217">
        <v>-276.19742000000002</v>
      </c>
      <c r="J44" s="217">
        <v>-282.18876</v>
      </c>
      <c r="K44" s="217">
        <v>-288.18009999999998</v>
      </c>
      <c r="L44" s="217">
        <v>-289.32261999999997</v>
      </c>
      <c r="M44" s="217">
        <v>-290.46514000000002</v>
      </c>
      <c r="N44" s="217">
        <v>-291.60766000000001</v>
      </c>
      <c r="O44" s="217">
        <v>-292.75018</v>
      </c>
      <c r="P44" s="217">
        <v>-293.89269999999999</v>
      </c>
      <c r="Q44" s="217">
        <v>-300.78971999999999</v>
      </c>
      <c r="R44" s="217">
        <v>-307.68673999999999</v>
      </c>
      <c r="S44" s="217">
        <v>-314.58375999999998</v>
      </c>
      <c r="T44" s="217">
        <v>-321.48077999999998</v>
      </c>
      <c r="U44" s="217">
        <v>-328.37779999999998</v>
      </c>
      <c r="V44" s="217">
        <v>-327.27706000000001</v>
      </c>
      <c r="W44" s="217">
        <v>-326.17631999999998</v>
      </c>
      <c r="X44" s="217">
        <v>-325.07558000000012</v>
      </c>
      <c r="Y44" s="217">
        <v>-323.97483999999997</v>
      </c>
      <c r="Z44" s="217">
        <v>-322.8741</v>
      </c>
      <c r="AA44" s="217">
        <v>-321.27175999999997</v>
      </c>
      <c r="AB44" s="217">
        <v>-319.66942</v>
      </c>
      <c r="AC44" s="217">
        <v>-318.06707999999998</v>
      </c>
      <c r="AD44" s="217">
        <v>-316.46474000000001</v>
      </c>
      <c r="AE44" s="217">
        <v>-314.86239999999998</v>
      </c>
      <c r="AF44" s="217">
        <v>-314.30506000000003</v>
      </c>
      <c r="AG44" s="217">
        <v>-313.74772000000002</v>
      </c>
      <c r="AH44" s="217">
        <v>-313.19038</v>
      </c>
      <c r="AI44" s="217">
        <v>-312.63303999999999</v>
      </c>
      <c r="AJ44" s="217">
        <v>-312.07569999999998</v>
      </c>
      <c r="AK44" s="217">
        <v>-312.36829999999998</v>
      </c>
      <c r="AL44" s="217">
        <v>-312.66090000000003</v>
      </c>
      <c r="AM44" s="217">
        <v>-312.95350000000002</v>
      </c>
      <c r="AN44" s="217">
        <v>-313.24610000000001</v>
      </c>
      <c r="AO44" s="217">
        <v>-313.53870000000001</v>
      </c>
      <c r="AP44" s="217">
        <v>-313.75468000000001</v>
      </c>
      <c r="AQ44" s="217">
        <v>-313.97066000000012</v>
      </c>
      <c r="AR44" s="217">
        <v>-314.18664000000001</v>
      </c>
      <c r="AS44" s="217">
        <v>-314.40262000000001</v>
      </c>
      <c r="AT44" s="217">
        <v>-314.61860000000001</v>
      </c>
      <c r="AU44" s="217">
        <v>-314.81713999999999</v>
      </c>
      <c r="AV44" s="217">
        <v>-315.01568000000009</v>
      </c>
      <c r="AW44" s="217">
        <v>-315.21422000000013</v>
      </c>
      <c r="AX44" s="217">
        <v>-315.41275999999999</v>
      </c>
      <c r="AY44" s="217">
        <v>-315.61130000000003</v>
      </c>
      <c r="AZ44" s="217">
        <v>-315.80984000000012</v>
      </c>
      <c r="BA44" s="217">
        <v>-316.00837999999999</v>
      </c>
      <c r="BB44" s="217">
        <v>-316.20692000000008</v>
      </c>
      <c r="BC44" s="217">
        <v>-316.40546000000001</v>
      </c>
      <c r="BD44" s="217">
        <v>-316.60399999999998</v>
      </c>
      <c r="BE44" s="217">
        <v>-316.77818000000002</v>
      </c>
      <c r="BF44" s="217">
        <v>-316.95236</v>
      </c>
      <c r="BG44" s="217">
        <v>-317.12653999999998</v>
      </c>
      <c r="BH44" s="217">
        <v>-317.30072000000001</v>
      </c>
      <c r="BI44" s="217">
        <v>-317.47489999999999</v>
      </c>
      <c r="BJ44" s="217">
        <v>-317.64908000000003</v>
      </c>
      <c r="BK44" s="217">
        <v>-317.82326</v>
      </c>
      <c r="BL44" s="217">
        <v>-317.99743999999998</v>
      </c>
      <c r="BM44" s="217">
        <v>-318.17162000000002</v>
      </c>
      <c r="BN44" s="217">
        <v>-318.3458</v>
      </c>
      <c r="BO44" s="217">
        <v>-319.74957000000001</v>
      </c>
      <c r="BP44" s="217">
        <v>-321.15334000000001</v>
      </c>
      <c r="BQ44" s="217">
        <v>-322.55711000000002</v>
      </c>
      <c r="BR44" s="217">
        <v>-323.96087999999997</v>
      </c>
      <c r="BS44" s="217">
        <v>-325.36464999999998</v>
      </c>
      <c r="BT44" s="217">
        <v>-326.76841999999999</v>
      </c>
      <c r="BU44" s="217">
        <v>-328.17219</v>
      </c>
      <c r="BV44" s="217">
        <v>-329.57596000000001</v>
      </c>
      <c r="BW44" s="217">
        <v>-330.97973000000002</v>
      </c>
      <c r="BX44" s="217">
        <v>-332.38350000000003</v>
      </c>
      <c r="BY44" s="217">
        <v>-332.93734999999998</v>
      </c>
      <c r="BZ44" s="217">
        <v>-333.49119999999999</v>
      </c>
      <c r="CA44" s="217">
        <v>-334.04505000000012</v>
      </c>
      <c r="CB44" s="217">
        <v>-334.59890000000001</v>
      </c>
      <c r="CC44" s="217">
        <v>-335.15275000000003</v>
      </c>
      <c r="CD44" s="217">
        <v>-335.70659999999998</v>
      </c>
      <c r="CE44" s="217">
        <v>-336.26044999999999</v>
      </c>
      <c r="CF44" s="217">
        <v>-336.81430000000012</v>
      </c>
      <c r="CG44" s="217">
        <v>-337.36815000000001</v>
      </c>
      <c r="CH44" s="217">
        <v>-337.92200000000003</v>
      </c>
    </row>
    <row r="45" spans="2:86" x14ac:dyDescent="0.3">
      <c r="B45" t="s">
        <v>14</v>
      </c>
      <c r="C45" t="s">
        <v>57</v>
      </c>
      <c r="E45" s="217">
        <v>-256.8091</v>
      </c>
      <c r="F45" s="217">
        <v>-258.22340000000003</v>
      </c>
      <c r="G45" s="217">
        <v>-264.21474000000001</v>
      </c>
      <c r="H45" s="217">
        <v>-270.20607999999999</v>
      </c>
      <c r="I45" s="217">
        <v>-276.19742000000002</v>
      </c>
      <c r="J45" s="217">
        <v>-282.18876</v>
      </c>
      <c r="K45" s="217">
        <v>-288.18009999999998</v>
      </c>
      <c r="L45" s="217">
        <v>-289.32261999999997</v>
      </c>
      <c r="M45" s="217">
        <v>-290.46514000000002</v>
      </c>
      <c r="N45" s="217">
        <v>-291.60766000000001</v>
      </c>
      <c r="O45" s="217">
        <v>-292.75018</v>
      </c>
      <c r="P45" s="217">
        <v>-293.89269999999999</v>
      </c>
      <c r="Q45" s="217">
        <v>-300.78967999999998</v>
      </c>
      <c r="R45" s="217">
        <v>-307.68666000000002</v>
      </c>
      <c r="S45" s="217">
        <v>-314.58364</v>
      </c>
      <c r="T45" s="217">
        <v>-321.48061999999999</v>
      </c>
      <c r="U45" s="217">
        <v>-328.37759999999997</v>
      </c>
      <c r="V45" s="217">
        <v>-327.27690000000001</v>
      </c>
      <c r="W45" s="217">
        <v>-326.17619999999999</v>
      </c>
      <c r="X45" s="217">
        <v>-325.07549999999998</v>
      </c>
      <c r="Y45" s="217">
        <v>-323.97480000000002</v>
      </c>
      <c r="Z45" s="217">
        <v>-322.8741</v>
      </c>
      <c r="AA45" s="217">
        <v>-321.27175999999997</v>
      </c>
      <c r="AB45" s="217">
        <v>-319.66942</v>
      </c>
      <c r="AC45" s="217">
        <v>-318.06707999999998</v>
      </c>
      <c r="AD45" s="217">
        <v>-316.46474000000001</v>
      </c>
      <c r="AE45" s="217">
        <v>-314.86239999999998</v>
      </c>
      <c r="AF45" s="217">
        <v>-314.30506000000003</v>
      </c>
      <c r="AG45" s="217">
        <v>-313.74772000000002</v>
      </c>
      <c r="AH45" s="217">
        <v>-313.19038</v>
      </c>
      <c r="AI45" s="217">
        <v>-312.63303999999999</v>
      </c>
      <c r="AJ45" s="217">
        <v>-312.07569999999998</v>
      </c>
      <c r="AK45" s="217">
        <v>-312.36829999999998</v>
      </c>
      <c r="AL45" s="217">
        <v>-312.66090000000003</v>
      </c>
      <c r="AM45" s="217">
        <v>-312.95350000000002</v>
      </c>
      <c r="AN45" s="217">
        <v>-313.24610000000001</v>
      </c>
      <c r="AO45" s="217">
        <v>-313.53870000000001</v>
      </c>
      <c r="AP45" s="217">
        <v>-313.75466</v>
      </c>
      <c r="AQ45" s="217">
        <v>-313.97062000000011</v>
      </c>
      <c r="AR45" s="217">
        <v>-314.18657999999999</v>
      </c>
      <c r="AS45" s="217">
        <v>-314.40253999999999</v>
      </c>
      <c r="AT45" s="217">
        <v>-314.61849999999998</v>
      </c>
      <c r="AU45" s="217">
        <v>-314.81704999999999</v>
      </c>
      <c r="AV45" s="217">
        <v>-315.01560000000001</v>
      </c>
      <c r="AW45" s="217">
        <v>-315.21415000000002</v>
      </c>
      <c r="AX45" s="217">
        <v>-315.41269999999997</v>
      </c>
      <c r="AY45" s="217">
        <v>-315.61124999999998</v>
      </c>
      <c r="AZ45" s="217">
        <v>-315.8098</v>
      </c>
      <c r="BA45" s="217">
        <v>-316.00835000000001</v>
      </c>
      <c r="BB45" s="217">
        <v>-316.20690000000002</v>
      </c>
      <c r="BC45" s="217">
        <v>-316.40544999999997</v>
      </c>
      <c r="BD45" s="217">
        <v>-316.60399999999998</v>
      </c>
      <c r="BE45" s="217">
        <v>-316.77816999999999</v>
      </c>
      <c r="BF45" s="217">
        <v>-316.95233999999999</v>
      </c>
      <c r="BG45" s="217">
        <v>-317.12651000000011</v>
      </c>
      <c r="BH45" s="217">
        <v>-317.30068</v>
      </c>
      <c r="BI45" s="217">
        <v>-317.47485</v>
      </c>
      <c r="BJ45" s="217">
        <v>-317.64902000000001</v>
      </c>
      <c r="BK45" s="217">
        <v>-317.82319000000012</v>
      </c>
      <c r="BL45" s="217">
        <v>-317.99736000000013</v>
      </c>
      <c r="BM45" s="217">
        <v>-318.17153000000002</v>
      </c>
      <c r="BN45" s="217">
        <v>-318.34570000000002</v>
      </c>
      <c r="BO45" s="217">
        <v>-319.74948000000001</v>
      </c>
      <c r="BP45" s="217">
        <v>-321.15325999999999</v>
      </c>
      <c r="BQ45" s="217">
        <v>-322.55703999999997</v>
      </c>
      <c r="BR45" s="217">
        <v>-323.96082000000001</v>
      </c>
      <c r="BS45" s="217">
        <v>-325.3646</v>
      </c>
      <c r="BT45" s="217">
        <v>-326.76837999999998</v>
      </c>
      <c r="BU45" s="217">
        <v>-328.17216000000008</v>
      </c>
      <c r="BV45" s="217">
        <v>-329.57594000000012</v>
      </c>
      <c r="BW45" s="217">
        <v>-330.97971999999999</v>
      </c>
      <c r="BX45" s="217">
        <v>-332.38350000000003</v>
      </c>
      <c r="BY45" s="217">
        <v>-332.93736000000001</v>
      </c>
      <c r="BZ45" s="217">
        <v>-333.49122000000011</v>
      </c>
      <c r="CA45" s="217">
        <v>-334.04507999999998</v>
      </c>
      <c r="CB45" s="217">
        <v>-334.59894000000003</v>
      </c>
      <c r="CC45" s="217">
        <v>-335.15280000000001</v>
      </c>
      <c r="CD45" s="217">
        <v>-335.70666000000011</v>
      </c>
      <c r="CE45" s="217">
        <v>-336.26051999999999</v>
      </c>
      <c r="CF45" s="217">
        <v>-336.81438000000003</v>
      </c>
      <c r="CG45" s="217">
        <v>-337.36824000000001</v>
      </c>
      <c r="CH45" s="217">
        <v>-337.9221</v>
      </c>
    </row>
    <row r="46" spans="2:86" x14ac:dyDescent="0.3">
      <c r="B46" t="s">
        <v>79</v>
      </c>
      <c r="C46" t="s">
        <v>98</v>
      </c>
      <c r="E46" s="217">
        <v>-256.8091</v>
      </c>
      <c r="F46" s="217">
        <v>-345.88189999999997</v>
      </c>
      <c r="G46" s="217">
        <v>-353.73354</v>
      </c>
      <c r="H46" s="217">
        <v>-361.58517999999998</v>
      </c>
      <c r="I46" s="217">
        <v>-369.43682000000001</v>
      </c>
      <c r="J46" s="217">
        <v>-377.28845999999999</v>
      </c>
      <c r="K46" s="217">
        <v>-385.14010000000002</v>
      </c>
      <c r="L46" s="217">
        <v>-387.04442000000012</v>
      </c>
      <c r="M46" s="217">
        <v>-388.94873999999999</v>
      </c>
      <c r="N46" s="217">
        <v>-390.85306000000003</v>
      </c>
      <c r="O46" s="217">
        <v>-392.75738000000013</v>
      </c>
      <c r="P46" s="217">
        <v>-394.6617</v>
      </c>
      <c r="Q46" s="217">
        <v>-393.61901999999998</v>
      </c>
      <c r="R46" s="217">
        <v>-392.57634000000007</v>
      </c>
      <c r="S46" s="217">
        <v>-391.53366000000011</v>
      </c>
      <c r="T46" s="217">
        <v>-390.49097999999998</v>
      </c>
      <c r="U46" s="217">
        <v>-389.44830000000002</v>
      </c>
      <c r="V46" s="217">
        <v>-387.93874000000011</v>
      </c>
      <c r="W46" s="217">
        <v>-386.42918000000009</v>
      </c>
      <c r="X46" s="217">
        <v>-384.91962000000012</v>
      </c>
      <c r="Y46" s="217">
        <v>-383.41005999999999</v>
      </c>
      <c r="Z46" s="217">
        <v>-381.90050000000002</v>
      </c>
      <c r="AA46" s="217">
        <v>-381.55158000000011</v>
      </c>
      <c r="AB46" s="217">
        <v>-381.20265999999998</v>
      </c>
      <c r="AC46" s="217">
        <v>-380.85374000000002</v>
      </c>
      <c r="AD46" s="217">
        <v>-380.50482</v>
      </c>
      <c r="AE46" s="217">
        <v>-380.15589999999997</v>
      </c>
      <c r="AF46" s="217">
        <v>-379.56540000000001</v>
      </c>
      <c r="AG46" s="217">
        <v>-378.97489999999999</v>
      </c>
      <c r="AH46" s="217">
        <v>-378.38440000000003</v>
      </c>
      <c r="AI46" s="217">
        <v>-377.79390000000001</v>
      </c>
      <c r="AJ46" s="217">
        <v>-377.20339999999999</v>
      </c>
      <c r="AK46" s="217">
        <v>-375.21093999999999</v>
      </c>
      <c r="AL46" s="217">
        <v>-373.21848</v>
      </c>
      <c r="AM46" s="217">
        <v>-371.22602000000012</v>
      </c>
      <c r="AN46" s="217">
        <v>-369.23356000000001</v>
      </c>
      <c r="AO46" s="217">
        <v>-367.24110000000002</v>
      </c>
      <c r="AP46" s="217">
        <v>-364.89789999999999</v>
      </c>
      <c r="AQ46" s="217">
        <v>-362.55470000000003</v>
      </c>
      <c r="AR46" s="217">
        <v>-360.21150000000011</v>
      </c>
      <c r="AS46" s="217">
        <v>-357.86829999999998</v>
      </c>
      <c r="AT46" s="217">
        <v>-355.52510000000001</v>
      </c>
      <c r="AU46" s="217">
        <v>-354.73703999999998</v>
      </c>
      <c r="AV46" s="217">
        <v>-353.94898000000001</v>
      </c>
      <c r="AW46" s="217">
        <v>-353.16091999999998</v>
      </c>
      <c r="AX46" s="217">
        <v>-352.37286</v>
      </c>
      <c r="AY46" s="217">
        <v>-351.58479999999997</v>
      </c>
      <c r="AZ46" s="217">
        <v>-350.79674</v>
      </c>
      <c r="BA46" s="217">
        <v>-350.00868000000003</v>
      </c>
      <c r="BB46" s="217">
        <v>-349.22062000000011</v>
      </c>
      <c r="BC46" s="217">
        <v>-348.43256000000002</v>
      </c>
      <c r="BD46" s="217">
        <v>-347.64449999999999</v>
      </c>
      <c r="BE46" s="217">
        <v>-347.15091999999999</v>
      </c>
      <c r="BF46" s="217">
        <v>-346.65733999999998</v>
      </c>
      <c r="BG46" s="217">
        <v>-346.16376000000002</v>
      </c>
      <c r="BH46" s="217">
        <v>-345.67018000000002</v>
      </c>
      <c r="BI46" s="217">
        <v>-345.17660000000001</v>
      </c>
      <c r="BJ46" s="217">
        <v>-344.68304000000001</v>
      </c>
      <c r="BK46" s="217">
        <v>-344.18948</v>
      </c>
      <c r="BL46" s="217">
        <v>-343.69592</v>
      </c>
      <c r="BM46" s="217">
        <v>-343.20236</v>
      </c>
      <c r="BN46" s="217">
        <v>-342.7088</v>
      </c>
      <c r="BO46" s="217">
        <v>-342.26817999999997</v>
      </c>
      <c r="BP46" s="217">
        <v>-341.82756000000012</v>
      </c>
      <c r="BQ46" s="217">
        <v>-341.38693999999998</v>
      </c>
      <c r="BR46" s="217">
        <v>-340.94632000000001</v>
      </c>
      <c r="BS46" s="217">
        <v>-340.50569999999999</v>
      </c>
      <c r="BT46" s="217">
        <v>-340.06508000000002</v>
      </c>
      <c r="BU46" s="217">
        <v>-339.62446</v>
      </c>
      <c r="BV46" s="217">
        <v>-339.18383999999998</v>
      </c>
      <c r="BW46" s="217">
        <v>-338.74322000000001</v>
      </c>
      <c r="BX46" s="217">
        <v>-338.30259999999998</v>
      </c>
      <c r="BY46" s="217">
        <v>-337.86446000000001</v>
      </c>
      <c r="BZ46" s="217">
        <v>-337.42631999999998</v>
      </c>
      <c r="CA46" s="217">
        <v>-336.98818000000011</v>
      </c>
      <c r="CB46" s="217">
        <v>-336.55004000000002</v>
      </c>
      <c r="CC46" s="217">
        <v>-336.11189999999999</v>
      </c>
      <c r="CD46" s="217">
        <v>-335.67376000000002</v>
      </c>
      <c r="CE46" s="217">
        <v>-335.23561999999998</v>
      </c>
      <c r="CF46" s="217">
        <v>-334.79748000000012</v>
      </c>
      <c r="CG46" s="217">
        <v>-334.35933999999997</v>
      </c>
      <c r="CH46" s="217">
        <v>-333.9212</v>
      </c>
    </row>
    <row r="47" spans="2:86" x14ac:dyDescent="0.3">
      <c r="B47" t="s">
        <v>79</v>
      </c>
      <c r="C47" t="s">
        <v>99</v>
      </c>
      <c r="E47" s="217">
        <v>-256.8091</v>
      </c>
      <c r="F47" s="217">
        <v>-345.88189999999997</v>
      </c>
      <c r="G47" s="217">
        <v>-353.81186000000002</v>
      </c>
      <c r="H47" s="217">
        <v>-361.74182000000002</v>
      </c>
      <c r="I47" s="217">
        <v>-369.67178000000001</v>
      </c>
      <c r="J47" s="217">
        <v>-377.60174000000001</v>
      </c>
      <c r="K47" s="217">
        <v>-385.5317</v>
      </c>
      <c r="L47" s="217">
        <v>-387.48374000000001</v>
      </c>
      <c r="M47" s="217">
        <v>-389.43578000000002</v>
      </c>
      <c r="N47" s="217">
        <v>-391.38781999999998</v>
      </c>
      <c r="O47" s="217">
        <v>-393.33985999999999</v>
      </c>
      <c r="P47" s="217">
        <v>-395.2919</v>
      </c>
      <c r="Q47" s="217">
        <v>-394.12628000000001</v>
      </c>
      <c r="R47" s="217">
        <v>-392.96066000000008</v>
      </c>
      <c r="S47" s="217">
        <v>-391.79503999999997</v>
      </c>
      <c r="T47" s="217">
        <v>-390.62941999999998</v>
      </c>
      <c r="U47" s="217">
        <v>-389.46379999999999</v>
      </c>
      <c r="V47" s="217">
        <v>-387.72034000000008</v>
      </c>
      <c r="W47" s="217">
        <v>-385.97688000000011</v>
      </c>
      <c r="X47" s="217">
        <v>-384.23342000000008</v>
      </c>
      <c r="Y47" s="217">
        <v>-382.48996000000011</v>
      </c>
      <c r="Z47" s="217">
        <v>-380.74650000000003</v>
      </c>
      <c r="AA47" s="217">
        <v>-380.35631999999998</v>
      </c>
      <c r="AB47" s="217">
        <v>-379.96614000000011</v>
      </c>
      <c r="AC47" s="217">
        <v>-379.57596000000001</v>
      </c>
      <c r="AD47" s="217">
        <v>-379.18578000000002</v>
      </c>
      <c r="AE47" s="217">
        <v>-378.79559999999998</v>
      </c>
      <c r="AF47" s="217">
        <v>-378.41804000000002</v>
      </c>
      <c r="AG47" s="217">
        <v>-378.04048</v>
      </c>
      <c r="AH47" s="217">
        <v>-377.66291999999999</v>
      </c>
      <c r="AI47" s="217">
        <v>-377.28536000000003</v>
      </c>
      <c r="AJ47" s="217">
        <v>-376.90780000000001</v>
      </c>
      <c r="AK47" s="217">
        <v>-375.04883999999998</v>
      </c>
      <c r="AL47" s="217">
        <v>-373.18988000000002</v>
      </c>
      <c r="AM47" s="217">
        <v>-371.33091999999999</v>
      </c>
      <c r="AN47" s="217">
        <v>-369.47196000000002</v>
      </c>
      <c r="AO47" s="217">
        <v>-367.613</v>
      </c>
      <c r="AP47" s="217">
        <v>-365.18671999999998</v>
      </c>
      <c r="AQ47" s="217">
        <v>-362.76044000000002</v>
      </c>
      <c r="AR47" s="217">
        <v>-360.33416</v>
      </c>
      <c r="AS47" s="217">
        <v>-357.90787999999998</v>
      </c>
      <c r="AT47" s="217">
        <v>-355.48160000000001</v>
      </c>
      <c r="AU47" s="217">
        <v>-354.66127999999998</v>
      </c>
      <c r="AV47" s="217">
        <v>-353.84096</v>
      </c>
      <c r="AW47" s="217">
        <v>-353.02064000000013</v>
      </c>
      <c r="AX47" s="217">
        <v>-352.20031999999998</v>
      </c>
      <c r="AY47" s="217">
        <v>-351.38</v>
      </c>
      <c r="AZ47" s="217">
        <v>-350.55968000000001</v>
      </c>
      <c r="BA47" s="217">
        <v>-349.73935999999998</v>
      </c>
      <c r="BB47" s="217">
        <v>-348.91904</v>
      </c>
      <c r="BC47" s="217">
        <v>-348.09872000000001</v>
      </c>
      <c r="BD47" s="217">
        <v>-347.27839999999998</v>
      </c>
      <c r="BE47" s="217">
        <v>-346.80504000000002</v>
      </c>
      <c r="BF47" s="217">
        <v>-346.33168000000001</v>
      </c>
      <c r="BG47" s="217">
        <v>-345.85831999999999</v>
      </c>
      <c r="BH47" s="217">
        <v>-345.38495999999998</v>
      </c>
      <c r="BI47" s="217">
        <v>-344.91160000000002</v>
      </c>
      <c r="BJ47" s="217">
        <v>-344.43824000000001</v>
      </c>
      <c r="BK47" s="217">
        <v>-343.96488000000011</v>
      </c>
      <c r="BL47" s="217">
        <v>-343.49151999999998</v>
      </c>
      <c r="BM47" s="217">
        <v>-343.01816000000002</v>
      </c>
      <c r="BN47" s="217">
        <v>-342.54480000000001</v>
      </c>
      <c r="BO47" s="217">
        <v>-342.11174</v>
      </c>
      <c r="BP47" s="217">
        <v>-341.67867999999999</v>
      </c>
      <c r="BQ47" s="217">
        <v>-341.24561999999997</v>
      </c>
      <c r="BR47" s="217">
        <v>-340.81256000000002</v>
      </c>
      <c r="BS47" s="217">
        <v>-340.37950000000001</v>
      </c>
      <c r="BT47" s="217">
        <v>-339.94646</v>
      </c>
      <c r="BU47" s="217">
        <v>-339.51342</v>
      </c>
      <c r="BV47" s="217">
        <v>-339.08037999999999</v>
      </c>
      <c r="BW47" s="217">
        <v>-338.64733999999999</v>
      </c>
      <c r="BX47" s="217">
        <v>-338.21429999999998</v>
      </c>
      <c r="BY47" s="217">
        <v>-337.76166000000001</v>
      </c>
      <c r="BZ47" s="217">
        <v>-337.30901999999998</v>
      </c>
      <c r="CA47" s="217">
        <v>-336.85638000000012</v>
      </c>
      <c r="CB47" s="217">
        <v>-336.40374000000003</v>
      </c>
      <c r="CC47" s="217">
        <v>-335.9511</v>
      </c>
      <c r="CD47" s="217">
        <v>-335.49847999999997</v>
      </c>
      <c r="CE47" s="217">
        <v>-335.04586000000012</v>
      </c>
      <c r="CF47" s="217">
        <v>-334.59323999999998</v>
      </c>
      <c r="CG47" s="217">
        <v>-334.14062000000001</v>
      </c>
      <c r="CH47" s="217">
        <v>-333.68799999999999</v>
      </c>
    </row>
    <row r="48" spans="2:86" x14ac:dyDescent="0.3">
      <c r="B48" t="s">
        <v>79</v>
      </c>
      <c r="C48" t="s">
        <v>100</v>
      </c>
      <c r="E48" s="217">
        <v>-256.8091</v>
      </c>
      <c r="F48" s="217">
        <v>-345.88189999999997</v>
      </c>
      <c r="G48" s="217">
        <v>-353.39071999999999</v>
      </c>
      <c r="H48" s="217">
        <v>-360.89954</v>
      </c>
      <c r="I48" s="217">
        <v>-368.40836000000002</v>
      </c>
      <c r="J48" s="217">
        <v>-375.91717999999997</v>
      </c>
      <c r="K48" s="217">
        <v>-383.42599999999999</v>
      </c>
      <c r="L48" s="217">
        <v>-386.17592000000002</v>
      </c>
      <c r="M48" s="217">
        <v>-388.92583999999999</v>
      </c>
      <c r="N48" s="217">
        <v>-391.67576000000003</v>
      </c>
      <c r="O48" s="217">
        <v>-394.42568</v>
      </c>
      <c r="P48" s="217">
        <v>-397.17559999999997</v>
      </c>
      <c r="Q48" s="217">
        <v>-396.16539999999998</v>
      </c>
      <c r="R48" s="217">
        <v>-395.15519999999998</v>
      </c>
      <c r="S48" s="217">
        <v>-394.14499999999998</v>
      </c>
      <c r="T48" s="217">
        <v>-393.13479999999998</v>
      </c>
      <c r="U48" s="217">
        <v>-392.12459999999999</v>
      </c>
      <c r="V48" s="217">
        <v>-389.93545999999998</v>
      </c>
      <c r="W48" s="217">
        <v>-387.74632000000003</v>
      </c>
      <c r="X48" s="217">
        <v>-385.55718000000002</v>
      </c>
      <c r="Y48" s="217">
        <v>-383.36804000000001</v>
      </c>
      <c r="Z48" s="217">
        <v>-381.1789</v>
      </c>
      <c r="AA48" s="217">
        <v>-380.61084000000011</v>
      </c>
      <c r="AB48" s="217">
        <v>-380.04278000000011</v>
      </c>
      <c r="AC48" s="217">
        <v>-379.47471999999999</v>
      </c>
      <c r="AD48" s="217">
        <v>-378.90665999999999</v>
      </c>
      <c r="AE48" s="217">
        <v>-378.33859999999999</v>
      </c>
      <c r="AF48" s="217">
        <v>-378.21627999999998</v>
      </c>
      <c r="AG48" s="217">
        <v>-378.09395999999998</v>
      </c>
      <c r="AH48" s="217">
        <v>-377.97163999999998</v>
      </c>
      <c r="AI48" s="217">
        <v>-377.84931999999998</v>
      </c>
      <c r="AJ48" s="217">
        <v>-377.72699999999998</v>
      </c>
      <c r="AK48" s="217">
        <v>-376.03363999999999</v>
      </c>
      <c r="AL48" s="217">
        <v>-374.34028000000001</v>
      </c>
      <c r="AM48" s="217">
        <v>-372.64692000000002</v>
      </c>
      <c r="AN48" s="217">
        <v>-370.95355999999998</v>
      </c>
      <c r="AO48" s="217">
        <v>-369.2602</v>
      </c>
      <c r="AP48" s="217">
        <v>-366.69618000000003</v>
      </c>
      <c r="AQ48" s="217">
        <v>-364.13216</v>
      </c>
      <c r="AR48" s="217">
        <v>-361.56814000000003</v>
      </c>
      <c r="AS48" s="217">
        <v>-359.00412</v>
      </c>
      <c r="AT48" s="217">
        <v>-356.44009999999997</v>
      </c>
      <c r="AU48" s="217">
        <v>-355.51738</v>
      </c>
      <c r="AV48" s="217">
        <v>-354.59465999999998</v>
      </c>
      <c r="AW48" s="217">
        <v>-353.67194000000012</v>
      </c>
      <c r="AX48" s="217">
        <v>-352.74921999999998</v>
      </c>
      <c r="AY48" s="217">
        <v>-351.82650000000001</v>
      </c>
      <c r="AZ48" s="217">
        <v>-350.90377999999998</v>
      </c>
      <c r="BA48" s="217">
        <v>-349.98106000000013</v>
      </c>
      <c r="BB48" s="217">
        <v>-349.05833999999999</v>
      </c>
      <c r="BC48" s="217">
        <v>-348.13562000000002</v>
      </c>
      <c r="BD48" s="217">
        <v>-347.21289999999999</v>
      </c>
      <c r="BE48" s="217">
        <v>-346.71066000000002</v>
      </c>
      <c r="BF48" s="217">
        <v>-346.20841999999999</v>
      </c>
      <c r="BG48" s="217">
        <v>-345.70618000000002</v>
      </c>
      <c r="BH48" s="217">
        <v>-345.20393999999999</v>
      </c>
      <c r="BI48" s="217">
        <v>-344.70170000000002</v>
      </c>
      <c r="BJ48" s="217">
        <v>-344.19945999999999</v>
      </c>
      <c r="BK48" s="217">
        <v>-343.69722000000002</v>
      </c>
      <c r="BL48" s="217">
        <v>-343.19497999999999</v>
      </c>
      <c r="BM48" s="217">
        <v>-342.69274000000001</v>
      </c>
      <c r="BN48" s="217">
        <v>-342.19049999999999</v>
      </c>
      <c r="BO48" s="217">
        <v>-341.78708000000012</v>
      </c>
      <c r="BP48" s="217">
        <v>-341.38366000000008</v>
      </c>
      <c r="BQ48" s="217">
        <v>-340.98023999999998</v>
      </c>
      <c r="BR48" s="217">
        <v>-340.57682000000011</v>
      </c>
      <c r="BS48" s="217">
        <v>-340.17340000000002</v>
      </c>
      <c r="BT48" s="217">
        <v>-339.76997999999998</v>
      </c>
      <c r="BU48" s="217">
        <v>-339.36655999999999</v>
      </c>
      <c r="BV48" s="217">
        <v>-338.96314000000012</v>
      </c>
      <c r="BW48" s="217">
        <v>-338.55972000000003</v>
      </c>
      <c r="BX48" s="217">
        <v>-338.15629999999999</v>
      </c>
      <c r="BY48" s="217">
        <v>-337.73878000000002</v>
      </c>
      <c r="BZ48" s="217">
        <v>-337.32126000000011</v>
      </c>
      <c r="CA48" s="217">
        <v>-336.90374000000003</v>
      </c>
      <c r="CB48" s="217">
        <v>-336.48622</v>
      </c>
      <c r="CC48" s="217">
        <v>-336.06869999999998</v>
      </c>
      <c r="CD48" s="217">
        <v>-335.65120000000002</v>
      </c>
      <c r="CE48" s="217">
        <v>-335.2337</v>
      </c>
      <c r="CF48" s="217">
        <v>-334.81619999999998</v>
      </c>
      <c r="CG48" s="217">
        <v>-334.39870000000002</v>
      </c>
      <c r="CH48" s="217">
        <v>-333.9812</v>
      </c>
    </row>
    <row r="49" spans="2:86" x14ac:dyDescent="0.3">
      <c r="B49" t="s">
        <v>79</v>
      </c>
      <c r="C49" t="s">
        <v>97</v>
      </c>
      <c r="E49" s="217">
        <v>-256.8091</v>
      </c>
      <c r="F49" s="217">
        <v>-345.88189999999997</v>
      </c>
      <c r="G49" s="217">
        <v>-354.36808000000002</v>
      </c>
      <c r="H49" s="217">
        <v>-362.85426000000001</v>
      </c>
      <c r="I49" s="217">
        <v>-371.34044</v>
      </c>
      <c r="J49" s="217">
        <v>-379.82661999999999</v>
      </c>
      <c r="K49" s="217">
        <v>-388.31279999999998</v>
      </c>
      <c r="L49" s="217">
        <v>-390.61466000000001</v>
      </c>
      <c r="M49" s="217">
        <v>-392.91651999999999</v>
      </c>
      <c r="N49" s="217">
        <v>-395.21838000000002</v>
      </c>
      <c r="O49" s="217">
        <v>-397.52024</v>
      </c>
      <c r="P49" s="217">
        <v>-399.82209999999998</v>
      </c>
      <c r="Q49" s="217">
        <v>-398.83341999999999</v>
      </c>
      <c r="R49" s="217">
        <v>-397.84474</v>
      </c>
      <c r="S49" s="217">
        <v>-396.85606000000013</v>
      </c>
      <c r="T49" s="217">
        <v>-395.86738000000003</v>
      </c>
      <c r="U49" s="217">
        <v>-394.87869999999998</v>
      </c>
      <c r="V49" s="217">
        <v>-393.00966</v>
      </c>
      <c r="W49" s="217">
        <v>-391.14062000000001</v>
      </c>
      <c r="X49" s="217">
        <v>-389.27157999999997</v>
      </c>
      <c r="Y49" s="217">
        <v>-387.40253999999999</v>
      </c>
      <c r="Z49" s="217">
        <v>-385.5335</v>
      </c>
      <c r="AA49" s="217">
        <v>-384.74061999999998</v>
      </c>
      <c r="AB49" s="217">
        <v>-383.94774000000012</v>
      </c>
      <c r="AC49" s="217">
        <v>-383.15485999999999</v>
      </c>
      <c r="AD49" s="217">
        <v>-382.36198000000002</v>
      </c>
      <c r="AE49" s="217">
        <v>-381.56909999999999</v>
      </c>
      <c r="AF49" s="217">
        <v>-380.79527999999999</v>
      </c>
      <c r="AG49" s="217">
        <v>-380.02145999999999</v>
      </c>
      <c r="AH49" s="217">
        <v>-379.24763999999999</v>
      </c>
      <c r="AI49" s="217">
        <v>-378.47381999999999</v>
      </c>
      <c r="AJ49" s="217">
        <v>-377.7</v>
      </c>
      <c r="AK49" s="217">
        <v>-375.74270000000001</v>
      </c>
      <c r="AL49" s="217">
        <v>-373.78539999999998</v>
      </c>
      <c r="AM49" s="217">
        <v>-371.82810000000012</v>
      </c>
      <c r="AN49" s="217">
        <v>-369.87079999999997</v>
      </c>
      <c r="AO49" s="217">
        <v>-367.9135</v>
      </c>
      <c r="AP49" s="217">
        <v>-365.59856000000002</v>
      </c>
      <c r="AQ49" s="217">
        <v>-363.28361999999998</v>
      </c>
      <c r="AR49" s="217">
        <v>-360.96868000000012</v>
      </c>
      <c r="AS49" s="217">
        <v>-358.65374000000003</v>
      </c>
      <c r="AT49" s="217">
        <v>-356.33879999999999</v>
      </c>
      <c r="AU49" s="217">
        <v>-355.54610000000002</v>
      </c>
      <c r="AV49" s="217">
        <v>-354.75340000000011</v>
      </c>
      <c r="AW49" s="217">
        <v>-353.96069999999997</v>
      </c>
      <c r="AX49" s="217">
        <v>-353.16800000000001</v>
      </c>
      <c r="AY49" s="217">
        <v>-352.37529999999998</v>
      </c>
      <c r="AZ49" s="217">
        <v>-351.58262000000002</v>
      </c>
      <c r="BA49" s="217">
        <v>-350.78994</v>
      </c>
      <c r="BB49" s="217">
        <v>-349.99725999999998</v>
      </c>
      <c r="BC49" s="217">
        <v>-349.20458000000002</v>
      </c>
      <c r="BD49" s="217">
        <v>-348.4119</v>
      </c>
      <c r="BE49" s="217">
        <v>-347.94134000000003</v>
      </c>
      <c r="BF49" s="217">
        <v>-347.47077999999999</v>
      </c>
      <c r="BG49" s="217">
        <v>-347.00022000000001</v>
      </c>
      <c r="BH49" s="217">
        <v>-346.52965999999998</v>
      </c>
      <c r="BI49" s="217">
        <v>-346.0591</v>
      </c>
      <c r="BJ49" s="217">
        <v>-345.58854000000002</v>
      </c>
      <c r="BK49" s="217">
        <v>-345.11797999999999</v>
      </c>
      <c r="BL49" s="217">
        <v>-344.64742000000001</v>
      </c>
      <c r="BM49" s="217">
        <v>-344.17685999999998</v>
      </c>
      <c r="BN49" s="217">
        <v>-343.7063</v>
      </c>
      <c r="BO49" s="217">
        <v>-343.32312000000002</v>
      </c>
      <c r="BP49" s="217">
        <v>-342.93993999999998</v>
      </c>
      <c r="BQ49" s="217">
        <v>-342.55676</v>
      </c>
      <c r="BR49" s="217">
        <v>-342.17358000000002</v>
      </c>
      <c r="BS49" s="217">
        <v>-341.79039999999998</v>
      </c>
      <c r="BT49" s="217">
        <v>-341.40724</v>
      </c>
      <c r="BU49" s="217">
        <v>-341.02408000000003</v>
      </c>
      <c r="BV49" s="217">
        <v>-340.64092000000011</v>
      </c>
      <c r="BW49" s="217">
        <v>-340.25776000000002</v>
      </c>
      <c r="BX49" s="217">
        <v>-339.87459999999999</v>
      </c>
      <c r="BY49" s="217">
        <v>-339.48676</v>
      </c>
      <c r="BZ49" s="217">
        <v>-339.09892000000002</v>
      </c>
      <c r="CA49" s="217">
        <v>-338.71107999999998</v>
      </c>
      <c r="CB49" s="217">
        <v>-338.32324</v>
      </c>
      <c r="CC49" s="217">
        <v>-337.93540000000002</v>
      </c>
      <c r="CD49" s="217">
        <v>-337.54757999999998</v>
      </c>
      <c r="CE49" s="217">
        <v>-337.15976000000012</v>
      </c>
      <c r="CF49" s="217">
        <v>-336.77193999999997</v>
      </c>
      <c r="CG49" s="217">
        <v>-336.38412000000011</v>
      </c>
      <c r="CH49" s="217">
        <v>-335.99630000000002</v>
      </c>
    </row>
    <row r="50" spans="2:86" x14ac:dyDescent="0.3">
      <c r="B50" t="s">
        <v>79</v>
      </c>
      <c r="C50" t="s">
        <v>82</v>
      </c>
      <c r="E50" s="217">
        <v>-256.8091</v>
      </c>
      <c r="F50" s="217">
        <v>-345.88189999999997</v>
      </c>
      <c r="G50" s="217">
        <v>-353.21789999999999</v>
      </c>
      <c r="H50" s="217">
        <v>-360.5539</v>
      </c>
      <c r="I50" s="217">
        <v>-367.88990000000001</v>
      </c>
      <c r="J50" s="217">
        <v>-375.22590000000002</v>
      </c>
      <c r="K50" s="217">
        <v>-382.56189999999998</v>
      </c>
      <c r="L50" s="217">
        <v>-387.26136000000002</v>
      </c>
      <c r="M50" s="217">
        <v>-391.96082000000001</v>
      </c>
      <c r="N50" s="217">
        <v>-396.66028</v>
      </c>
      <c r="O50" s="217">
        <v>-401.35973999999999</v>
      </c>
      <c r="P50" s="217">
        <v>-406.05919999999998</v>
      </c>
      <c r="Q50" s="217">
        <v>-408.80318</v>
      </c>
      <c r="R50" s="217">
        <v>-411.54716000000008</v>
      </c>
      <c r="S50" s="217">
        <v>-414.29113999999998</v>
      </c>
      <c r="T50" s="217">
        <v>-417.03512000000012</v>
      </c>
      <c r="U50" s="217">
        <v>-419.77910000000003</v>
      </c>
      <c r="V50" s="217">
        <v>-420.15222000000011</v>
      </c>
      <c r="W50" s="217">
        <v>-420.52534000000003</v>
      </c>
      <c r="X50" s="217">
        <v>-420.89846000000011</v>
      </c>
      <c r="Y50" s="217">
        <v>-421.27157999999997</v>
      </c>
      <c r="Z50" s="217">
        <v>-421.6447</v>
      </c>
      <c r="AA50" s="217">
        <v>-420.03269999999998</v>
      </c>
      <c r="AB50" s="217">
        <v>-418.42070000000012</v>
      </c>
      <c r="AC50" s="217">
        <v>-416.80869999999999</v>
      </c>
      <c r="AD50" s="217">
        <v>-415.19670000000002</v>
      </c>
      <c r="AE50" s="217">
        <v>-413.5847</v>
      </c>
      <c r="AF50" s="217">
        <v>-410.47057999999998</v>
      </c>
      <c r="AG50" s="217">
        <v>-407.35646000000008</v>
      </c>
      <c r="AH50" s="217">
        <v>-404.24234000000001</v>
      </c>
      <c r="AI50" s="217">
        <v>-401.12822000000011</v>
      </c>
      <c r="AJ50" s="217">
        <v>-398.01409999999998</v>
      </c>
      <c r="AK50" s="217">
        <v>-394.27643999999998</v>
      </c>
      <c r="AL50" s="217">
        <v>-390.53877999999997</v>
      </c>
      <c r="AM50" s="217">
        <v>-386.80112000000008</v>
      </c>
      <c r="AN50" s="217">
        <v>-383.06346000000002</v>
      </c>
      <c r="AO50" s="217">
        <v>-379.32580000000002</v>
      </c>
      <c r="AP50" s="217">
        <v>-375.69236000000001</v>
      </c>
      <c r="AQ50" s="217">
        <v>-372.05892000000011</v>
      </c>
      <c r="AR50" s="217">
        <v>-368.42547999999999</v>
      </c>
      <c r="AS50" s="217">
        <v>-364.79203999999999</v>
      </c>
      <c r="AT50" s="217">
        <v>-361.15859999999998</v>
      </c>
      <c r="AU50" s="217">
        <v>-359.52553999999998</v>
      </c>
      <c r="AV50" s="217">
        <v>-357.89247999999998</v>
      </c>
      <c r="AW50" s="217">
        <v>-356.25941999999998</v>
      </c>
      <c r="AX50" s="217">
        <v>-354.62635999999998</v>
      </c>
      <c r="AY50" s="217">
        <v>-352.99329999999998</v>
      </c>
      <c r="AZ50" s="217">
        <v>-351.36023999999998</v>
      </c>
      <c r="BA50" s="217">
        <v>-349.72717999999998</v>
      </c>
      <c r="BB50" s="217">
        <v>-348.09411999999998</v>
      </c>
      <c r="BC50" s="217">
        <v>-346.46105999999997</v>
      </c>
      <c r="BD50" s="217">
        <v>-344.82799999999997</v>
      </c>
      <c r="BE50" s="217">
        <v>-343.73426000000001</v>
      </c>
      <c r="BF50" s="217">
        <v>-342.64051999999998</v>
      </c>
      <c r="BG50" s="217">
        <v>-341.54678000000001</v>
      </c>
      <c r="BH50" s="217">
        <v>-340.45303999999999</v>
      </c>
      <c r="BI50" s="217">
        <v>-339.35930000000002</v>
      </c>
      <c r="BJ50" s="217">
        <v>-338.26556000000011</v>
      </c>
      <c r="BK50" s="217">
        <v>-337.17182000000003</v>
      </c>
      <c r="BL50" s="217">
        <v>-336.07808000000011</v>
      </c>
      <c r="BM50" s="217">
        <v>-334.98433999999997</v>
      </c>
      <c r="BN50" s="217">
        <v>-333.89060000000001</v>
      </c>
      <c r="BO50" s="217">
        <v>-333.74110000000002</v>
      </c>
      <c r="BP50" s="217">
        <v>-333.59160000000003</v>
      </c>
      <c r="BQ50" s="217">
        <v>-333.44209999999998</v>
      </c>
      <c r="BR50" s="217">
        <v>-333.29259999999999</v>
      </c>
      <c r="BS50" s="217">
        <v>-333.1431</v>
      </c>
      <c r="BT50" s="217">
        <v>-332.99360000000001</v>
      </c>
      <c r="BU50" s="217">
        <v>-332.84410000000003</v>
      </c>
      <c r="BV50" s="217">
        <v>-332.69459999999998</v>
      </c>
      <c r="BW50" s="217">
        <v>-332.54509999999999</v>
      </c>
      <c r="BX50" s="217">
        <v>-332.3956</v>
      </c>
      <c r="BY50" s="217">
        <v>-332.80900000000003</v>
      </c>
      <c r="BZ50" s="217">
        <v>-333.22240000000011</v>
      </c>
      <c r="CA50" s="217">
        <v>-333.63580000000002</v>
      </c>
      <c r="CB50" s="217">
        <v>-334.04919999999998</v>
      </c>
      <c r="CC50" s="217">
        <v>-334.46260000000001</v>
      </c>
      <c r="CD50" s="217">
        <v>-334.87599999999998</v>
      </c>
      <c r="CE50" s="217">
        <v>-335.2894</v>
      </c>
      <c r="CF50" s="217">
        <v>-335.70280000000002</v>
      </c>
      <c r="CG50" s="217">
        <v>-336.11619999999999</v>
      </c>
      <c r="CH50" s="217">
        <v>-336.52960000000002</v>
      </c>
    </row>
    <row r="51" spans="2:86" x14ac:dyDescent="0.3">
      <c r="B51" t="s">
        <v>71</v>
      </c>
      <c r="C51" t="s">
        <v>88</v>
      </c>
      <c r="E51" s="217">
        <v>-256.8091</v>
      </c>
      <c r="F51" s="217">
        <v>-345.88189999999997</v>
      </c>
      <c r="G51" s="217">
        <v>-364.875</v>
      </c>
      <c r="H51" s="217">
        <v>-383.86810000000003</v>
      </c>
      <c r="I51" s="217">
        <v>-402.8612</v>
      </c>
      <c r="J51" s="217">
        <v>-421.85430000000002</v>
      </c>
      <c r="K51" s="217">
        <v>-440.84739999999999</v>
      </c>
      <c r="L51" s="217">
        <v>-459.22262000000001</v>
      </c>
      <c r="M51" s="217">
        <v>-477.59784000000002</v>
      </c>
      <c r="N51" s="217">
        <v>-495.97305999999998</v>
      </c>
      <c r="O51" s="217">
        <v>-514.34827999999993</v>
      </c>
      <c r="P51" s="217">
        <v>-532.72349999999994</v>
      </c>
      <c r="Q51" s="217">
        <v>-539.55610000000001</v>
      </c>
      <c r="R51" s="217">
        <v>-546.38869999999997</v>
      </c>
      <c r="S51" s="217">
        <v>-553.22130000000004</v>
      </c>
      <c r="T51" s="217">
        <v>-560.0539</v>
      </c>
      <c r="U51" s="217">
        <v>-566.88649999999996</v>
      </c>
      <c r="V51" s="217">
        <v>-573.75936000000002</v>
      </c>
      <c r="W51" s="217">
        <v>-580.63222000000007</v>
      </c>
      <c r="X51" s="217">
        <v>-587.50508000000013</v>
      </c>
      <c r="Y51" s="217">
        <v>-594.37794000000008</v>
      </c>
      <c r="Z51" s="217">
        <v>-601.25080000000003</v>
      </c>
      <c r="AA51" s="217">
        <v>-608.02740000000006</v>
      </c>
      <c r="AB51" s="217">
        <v>-614.80400000000009</v>
      </c>
      <c r="AC51" s="217">
        <v>-621.5806</v>
      </c>
      <c r="AD51" s="217">
        <v>-628.35720000000003</v>
      </c>
      <c r="AE51" s="217">
        <v>-635.13379999999995</v>
      </c>
      <c r="AF51" s="217">
        <v>-641.93913999999995</v>
      </c>
      <c r="AG51" s="217">
        <v>-648.74448000000007</v>
      </c>
      <c r="AH51" s="217">
        <v>-655.54981999999995</v>
      </c>
      <c r="AI51" s="217">
        <v>-662.35515999999996</v>
      </c>
      <c r="AJ51" s="217">
        <v>-669.16049999999996</v>
      </c>
      <c r="AK51" s="217">
        <v>-675.21367999999995</v>
      </c>
      <c r="AL51" s="217">
        <v>-681.26685999999995</v>
      </c>
      <c r="AM51" s="217">
        <v>-687.32004000000006</v>
      </c>
      <c r="AN51" s="217">
        <v>-693.37321999999995</v>
      </c>
      <c r="AO51" s="217">
        <v>-699.42639999999994</v>
      </c>
      <c r="AP51" s="217">
        <v>-705.49004000000002</v>
      </c>
      <c r="AQ51" s="217">
        <v>-711.55367999999999</v>
      </c>
      <c r="AR51" s="217">
        <v>-717.61732000000006</v>
      </c>
      <c r="AS51" s="217">
        <v>-723.68096000000003</v>
      </c>
      <c r="AT51" s="217">
        <v>-729.74459999999999</v>
      </c>
      <c r="AU51" s="217">
        <v>-733.46414000000004</v>
      </c>
      <c r="AV51" s="217">
        <v>-737.18368000000009</v>
      </c>
      <c r="AW51" s="217">
        <v>-740.90322000000015</v>
      </c>
      <c r="AX51" s="217">
        <v>-744.62276000000008</v>
      </c>
      <c r="AY51" s="217">
        <v>-748.34230000000002</v>
      </c>
      <c r="AZ51" s="217">
        <v>-752.06184000000007</v>
      </c>
      <c r="BA51" s="217">
        <v>-755.78138000000013</v>
      </c>
      <c r="BB51" s="217">
        <v>-759.50092000000018</v>
      </c>
      <c r="BC51" s="217">
        <v>-763.22046</v>
      </c>
      <c r="BD51" s="217">
        <v>-766.94</v>
      </c>
      <c r="BE51" s="217">
        <v>-771.12560000000008</v>
      </c>
      <c r="BF51" s="217">
        <v>-775.3112000000001</v>
      </c>
      <c r="BG51" s="217">
        <v>-779.49680000000012</v>
      </c>
      <c r="BH51" s="217">
        <v>-783.68240000000014</v>
      </c>
      <c r="BI51" s="217">
        <v>-787.86800000000005</v>
      </c>
      <c r="BJ51" s="217">
        <v>-792.05360000000019</v>
      </c>
      <c r="BK51" s="217">
        <v>-796.23920000000021</v>
      </c>
      <c r="BL51" s="217">
        <v>-800.42480000000023</v>
      </c>
      <c r="BM51" s="217">
        <v>-804.61040000000014</v>
      </c>
      <c r="BN51" s="217">
        <v>-808.79600000000005</v>
      </c>
      <c r="BO51" s="217">
        <v>-810.1314000000001</v>
      </c>
      <c r="BP51" s="217">
        <v>-811.46680000000015</v>
      </c>
      <c r="BQ51" s="217">
        <v>-812.80220000000008</v>
      </c>
      <c r="BR51" s="217">
        <v>-814.13760000000002</v>
      </c>
      <c r="BS51" s="217">
        <v>-815.47299999999996</v>
      </c>
      <c r="BT51" s="217">
        <v>-816.80840000000012</v>
      </c>
      <c r="BU51" s="217">
        <v>-818.14380000000006</v>
      </c>
      <c r="BV51" s="217">
        <v>-819.47920000000011</v>
      </c>
      <c r="BW51" s="217">
        <v>-820.81460000000004</v>
      </c>
      <c r="BX51" s="217">
        <v>-822.15</v>
      </c>
      <c r="BY51" s="217">
        <v>-822.40888000000007</v>
      </c>
      <c r="BZ51" s="217">
        <v>-822.66776000000004</v>
      </c>
      <c r="CA51" s="217">
        <v>-822.92664000000013</v>
      </c>
      <c r="CB51" s="217">
        <v>-823.18552</v>
      </c>
      <c r="CC51" s="217">
        <v>-823.44439999999997</v>
      </c>
      <c r="CD51" s="217">
        <v>-823.70326</v>
      </c>
      <c r="CE51" s="217">
        <v>-823.96212000000014</v>
      </c>
      <c r="CF51" s="217">
        <v>-824.22098000000005</v>
      </c>
      <c r="CG51" s="217">
        <v>-824.47984000000008</v>
      </c>
      <c r="CH51" s="217">
        <v>-824.73869999999999</v>
      </c>
    </row>
    <row r="52" spans="2:86" x14ac:dyDescent="0.3">
      <c r="B52" t="s">
        <v>64</v>
      </c>
      <c r="C52" t="s">
        <v>65</v>
      </c>
      <c r="E52" s="217">
        <v>-256.8091</v>
      </c>
      <c r="F52" s="217">
        <v>-345.88189999999997</v>
      </c>
      <c r="G52" s="217">
        <v>-374.8306</v>
      </c>
      <c r="H52" s="217">
        <v>-403.77929999999998</v>
      </c>
      <c r="I52" s="217">
        <v>-432.72800000000012</v>
      </c>
      <c r="J52" s="217">
        <v>-461.67669999999998</v>
      </c>
      <c r="K52" s="217">
        <v>-490.62540000000001</v>
      </c>
      <c r="L52" s="217">
        <v>-493.18446000000012</v>
      </c>
      <c r="M52" s="217">
        <v>-495.7435200000001</v>
      </c>
      <c r="N52" s="217">
        <v>-498.30257999999998</v>
      </c>
      <c r="O52" s="217">
        <v>-500.86164000000008</v>
      </c>
      <c r="P52" s="217">
        <v>-503.42070000000001</v>
      </c>
      <c r="Q52" s="217">
        <v>-507.87563999999998</v>
      </c>
      <c r="R52" s="217">
        <v>-512.33058000000005</v>
      </c>
      <c r="S52" s="217">
        <v>-516.78552000000002</v>
      </c>
      <c r="T52" s="217">
        <v>-521.24045999999998</v>
      </c>
      <c r="U52" s="217">
        <v>-525.69539999999995</v>
      </c>
      <c r="V52" s="217">
        <v>-527.15393999999992</v>
      </c>
      <c r="W52" s="217">
        <v>-528.61248000000001</v>
      </c>
      <c r="X52" s="217">
        <v>-530.07102000000009</v>
      </c>
      <c r="Y52" s="217">
        <v>-531.52956000000006</v>
      </c>
      <c r="Z52" s="217">
        <v>-532.98810000000003</v>
      </c>
      <c r="AA52" s="217">
        <v>-537.1576</v>
      </c>
      <c r="AB52" s="217">
        <v>-541.32710000000009</v>
      </c>
      <c r="AC52" s="217">
        <v>-545.49660000000006</v>
      </c>
      <c r="AD52" s="217">
        <v>-549.66610000000003</v>
      </c>
      <c r="AE52" s="217">
        <v>-553.8356</v>
      </c>
      <c r="AF52" s="217">
        <v>-557.72775999999999</v>
      </c>
      <c r="AG52" s="217">
        <v>-561.61992000000009</v>
      </c>
      <c r="AH52" s="217">
        <v>-565.51207999999997</v>
      </c>
      <c r="AI52" s="217">
        <v>-569.40423999999996</v>
      </c>
      <c r="AJ52" s="217">
        <v>-573.29639999999995</v>
      </c>
      <c r="AK52" s="217">
        <v>-577.57213999999999</v>
      </c>
      <c r="AL52" s="217">
        <v>-581.84788000000003</v>
      </c>
      <c r="AM52" s="217">
        <v>-586.12362000000007</v>
      </c>
      <c r="AN52" s="217">
        <v>-590.39936</v>
      </c>
      <c r="AO52" s="217">
        <v>-594.67510000000004</v>
      </c>
      <c r="AP52" s="217">
        <v>-594.74732000000006</v>
      </c>
      <c r="AQ52" s="217">
        <v>-594.81954000000007</v>
      </c>
      <c r="AR52" s="217">
        <v>-594.89176000000009</v>
      </c>
      <c r="AS52" s="217">
        <v>-594.96397999999999</v>
      </c>
      <c r="AT52" s="217">
        <v>-595.03620000000001</v>
      </c>
      <c r="AU52" s="217">
        <v>-594.57536000000005</v>
      </c>
      <c r="AV52" s="217">
        <v>-594.11452000000008</v>
      </c>
      <c r="AW52" s="217">
        <v>-593.65368000000001</v>
      </c>
      <c r="AX52" s="217">
        <v>-593.19284000000005</v>
      </c>
      <c r="AY52" s="217">
        <v>-592.73199999999997</v>
      </c>
      <c r="AZ52" s="217">
        <v>-592.27118000000007</v>
      </c>
      <c r="BA52" s="217">
        <v>-591.81036000000006</v>
      </c>
      <c r="BB52" s="217">
        <v>-591.34954000000016</v>
      </c>
      <c r="BC52" s="217">
        <v>-590.88872000000003</v>
      </c>
      <c r="BD52" s="217">
        <v>-590.42790000000002</v>
      </c>
      <c r="BE52" s="217">
        <v>-590.04500000000007</v>
      </c>
      <c r="BF52" s="217">
        <v>-589.66210000000012</v>
      </c>
      <c r="BG52" s="217">
        <v>-589.27920000000006</v>
      </c>
      <c r="BH52" s="217">
        <v>-588.89630000000011</v>
      </c>
      <c r="BI52" s="217">
        <v>-588.51340000000005</v>
      </c>
      <c r="BJ52" s="217">
        <v>-588.13052000000005</v>
      </c>
      <c r="BK52" s="217">
        <v>-587.74764000000005</v>
      </c>
      <c r="BL52" s="217">
        <v>-587.36476000000016</v>
      </c>
      <c r="BM52" s="217">
        <v>-586.98188000000005</v>
      </c>
      <c r="BN52" s="217">
        <v>-586.59900000000005</v>
      </c>
      <c r="BO52" s="217">
        <v>-587.60652000000005</v>
      </c>
      <c r="BP52" s="217">
        <v>-588.61404000000016</v>
      </c>
      <c r="BQ52" s="217">
        <v>-589.62156000000004</v>
      </c>
      <c r="BR52" s="217">
        <v>-590.62908000000004</v>
      </c>
      <c r="BS52" s="217">
        <v>-591.63660000000004</v>
      </c>
      <c r="BT52" s="217">
        <v>-592.64414000000011</v>
      </c>
      <c r="BU52" s="217">
        <v>-593.65168000000006</v>
      </c>
      <c r="BV52" s="217">
        <v>-594.65922000000012</v>
      </c>
      <c r="BW52" s="217">
        <v>-595.66676000000007</v>
      </c>
      <c r="BX52" s="217">
        <v>-596.67430000000002</v>
      </c>
      <c r="BY52" s="217">
        <v>-597.97634000000005</v>
      </c>
      <c r="BZ52" s="217">
        <v>-599.27838000000008</v>
      </c>
      <c r="CA52" s="217">
        <v>-600.58042</v>
      </c>
      <c r="CB52" s="217">
        <v>-601.88246000000004</v>
      </c>
      <c r="CC52" s="217">
        <v>-603.18449999999996</v>
      </c>
      <c r="CD52" s="217">
        <v>-604.48653999999999</v>
      </c>
      <c r="CE52" s="217">
        <v>-605.78858000000002</v>
      </c>
      <c r="CF52" s="217">
        <v>-607.09062000000006</v>
      </c>
      <c r="CG52" s="217">
        <v>-608.39265999999998</v>
      </c>
      <c r="CH52" s="217">
        <v>-609.69470000000001</v>
      </c>
    </row>
    <row r="53" spans="2:86" x14ac:dyDescent="0.3">
      <c r="B53" t="s">
        <v>68</v>
      </c>
      <c r="C53" t="s">
        <v>69</v>
      </c>
      <c r="E53" s="217">
        <v>-256.8091</v>
      </c>
      <c r="F53" s="217">
        <v>-345.88189999999997</v>
      </c>
      <c r="G53" s="217">
        <v>-364.94797999999997</v>
      </c>
      <c r="H53" s="217">
        <v>-384.01405999999997</v>
      </c>
      <c r="I53" s="217">
        <v>-403.08013999999997</v>
      </c>
      <c r="J53" s="217">
        <v>-422.14622000000003</v>
      </c>
      <c r="K53" s="217">
        <v>-441.21230000000003</v>
      </c>
      <c r="L53" s="217">
        <v>-442.92144000000002</v>
      </c>
      <c r="M53" s="217">
        <v>-444.63058000000001</v>
      </c>
      <c r="N53" s="217">
        <v>-446.33972000000011</v>
      </c>
      <c r="O53" s="217">
        <v>-448.04885999999999</v>
      </c>
      <c r="P53" s="217">
        <v>-449.75799999999998</v>
      </c>
      <c r="Q53" s="217">
        <v>-448.85892000000001</v>
      </c>
      <c r="R53" s="217">
        <v>-447.95983999999999</v>
      </c>
      <c r="S53" s="217">
        <v>-447.06076000000007</v>
      </c>
      <c r="T53" s="217">
        <v>-446.16167999999999</v>
      </c>
      <c r="U53" s="217">
        <v>-445.26260000000002</v>
      </c>
      <c r="V53" s="217">
        <v>-443.95828000000012</v>
      </c>
      <c r="W53" s="217">
        <v>-442.65395999999998</v>
      </c>
      <c r="X53" s="217">
        <v>-441.34964000000008</v>
      </c>
      <c r="Y53" s="217">
        <v>-440.04532</v>
      </c>
      <c r="Z53" s="217">
        <v>-438.74099999999999</v>
      </c>
      <c r="AA53" s="217">
        <v>-437.63864000000001</v>
      </c>
      <c r="AB53" s="217">
        <v>-436.53627999999998</v>
      </c>
      <c r="AC53" s="217">
        <v>-435.43392</v>
      </c>
      <c r="AD53" s="217">
        <v>-434.33156000000002</v>
      </c>
      <c r="AE53" s="217">
        <v>-433.22919999999999</v>
      </c>
      <c r="AF53" s="217">
        <v>-431.75619999999998</v>
      </c>
      <c r="AG53" s="217">
        <v>-430.28320000000002</v>
      </c>
      <c r="AH53" s="217">
        <v>-428.81020000000001</v>
      </c>
      <c r="AI53" s="217">
        <v>-427.33720000000011</v>
      </c>
      <c r="AJ53" s="217">
        <v>-425.86419999999998</v>
      </c>
      <c r="AK53" s="217">
        <v>-423.90215999999998</v>
      </c>
      <c r="AL53" s="217">
        <v>-421.94011999999998</v>
      </c>
      <c r="AM53" s="217">
        <v>-419.97807999999998</v>
      </c>
      <c r="AN53" s="217">
        <v>-418.01603999999998</v>
      </c>
      <c r="AO53" s="217">
        <v>-416.05399999999997</v>
      </c>
      <c r="AP53" s="217">
        <v>-413.88067999999998</v>
      </c>
      <c r="AQ53" s="217">
        <v>-411.70736000000011</v>
      </c>
      <c r="AR53" s="217">
        <v>-409.53404000000012</v>
      </c>
      <c r="AS53" s="217">
        <v>-407.36072000000007</v>
      </c>
      <c r="AT53" s="217">
        <v>-405.18740000000003</v>
      </c>
      <c r="AU53" s="217">
        <v>-404.26746000000009</v>
      </c>
      <c r="AV53" s="217">
        <v>-403.34751999999997</v>
      </c>
      <c r="AW53" s="217">
        <v>-402.42757999999998</v>
      </c>
      <c r="AX53" s="217">
        <v>-401.50763999999998</v>
      </c>
      <c r="AY53" s="217">
        <v>-400.58769999999998</v>
      </c>
      <c r="AZ53" s="217">
        <v>-399.66777999999999</v>
      </c>
      <c r="BA53" s="217">
        <v>-398.74786000000012</v>
      </c>
      <c r="BB53" s="217">
        <v>-397.82794000000001</v>
      </c>
      <c r="BC53" s="217">
        <v>-396.90802000000002</v>
      </c>
      <c r="BD53" s="217">
        <v>-395.98809999999997</v>
      </c>
      <c r="BE53" s="217">
        <v>-395.31353999999999</v>
      </c>
      <c r="BF53" s="217">
        <v>-394.63898000000012</v>
      </c>
      <c r="BG53" s="217">
        <v>-393.96442000000002</v>
      </c>
      <c r="BH53" s="217">
        <v>-393.28985999999998</v>
      </c>
      <c r="BI53" s="217">
        <v>-392.61529999999999</v>
      </c>
      <c r="BJ53" s="217">
        <v>-391.94076000000001</v>
      </c>
      <c r="BK53" s="217">
        <v>-391.26621999999998</v>
      </c>
      <c r="BL53" s="217">
        <v>-390.59168</v>
      </c>
      <c r="BM53" s="217">
        <v>-389.91714000000002</v>
      </c>
      <c r="BN53" s="217">
        <v>-389.24259999999998</v>
      </c>
      <c r="BO53" s="217">
        <v>-388.53698000000003</v>
      </c>
      <c r="BP53" s="217">
        <v>-387.83136000000002</v>
      </c>
      <c r="BQ53" s="217">
        <v>-387.12574000000012</v>
      </c>
      <c r="BR53" s="217">
        <v>-386.42012</v>
      </c>
      <c r="BS53" s="217">
        <v>-385.71449999999999</v>
      </c>
      <c r="BT53" s="217">
        <v>-385.00889999999998</v>
      </c>
      <c r="BU53" s="217">
        <v>-384.30329999999998</v>
      </c>
      <c r="BV53" s="217">
        <v>-383.59769999999997</v>
      </c>
      <c r="BW53" s="217">
        <v>-382.89210000000003</v>
      </c>
      <c r="BX53" s="217">
        <v>-382.18650000000002</v>
      </c>
      <c r="BY53" s="217">
        <v>-381.34519999999998</v>
      </c>
      <c r="BZ53" s="217">
        <v>-380.50389999999999</v>
      </c>
      <c r="CA53" s="217">
        <v>-379.66260000000011</v>
      </c>
      <c r="CB53" s="217">
        <v>-378.82130000000001</v>
      </c>
      <c r="CC53" s="217">
        <v>-377.98</v>
      </c>
      <c r="CD53" s="217">
        <v>-377.13869999999997</v>
      </c>
      <c r="CE53" s="217">
        <v>-376.29739999999998</v>
      </c>
      <c r="CF53" s="217">
        <v>-375.45609999999999</v>
      </c>
      <c r="CG53" s="217">
        <v>-374.6148</v>
      </c>
      <c r="CH53" s="217">
        <v>-373.77350000000001</v>
      </c>
    </row>
    <row r="54" spans="2:86" x14ac:dyDescent="0.3">
      <c r="B54" t="s">
        <v>60</v>
      </c>
      <c r="C54" t="s">
        <v>95</v>
      </c>
      <c r="E54" s="217">
        <v>-256.8091</v>
      </c>
      <c r="F54" s="217">
        <v>-256.91180000000003</v>
      </c>
      <c r="G54" s="217">
        <v>-258.62047999999999</v>
      </c>
      <c r="H54" s="217">
        <v>-260.32916000000012</v>
      </c>
      <c r="I54" s="217">
        <v>-262.03784000000002</v>
      </c>
      <c r="J54" s="217">
        <v>-263.74651999999998</v>
      </c>
      <c r="K54" s="217">
        <v>-265.45519999999999</v>
      </c>
      <c r="L54" s="217">
        <v>-265.49184000000002</v>
      </c>
      <c r="M54" s="217">
        <v>-265.52848</v>
      </c>
      <c r="N54" s="217">
        <v>-265.56511999999998</v>
      </c>
      <c r="O54" s="217">
        <v>-265.60176000000001</v>
      </c>
      <c r="P54" s="217">
        <v>-265.63839999999999</v>
      </c>
      <c r="Q54" s="217">
        <v>-266.26175999999998</v>
      </c>
      <c r="R54" s="217">
        <v>-266.88511999999997</v>
      </c>
      <c r="S54" s="217">
        <v>-267.50848000000002</v>
      </c>
      <c r="T54" s="217">
        <v>-268.13184000000001</v>
      </c>
      <c r="U54" s="217">
        <v>-268.7552</v>
      </c>
      <c r="V54" s="217">
        <v>-269.68651999999997</v>
      </c>
      <c r="W54" s="217">
        <v>-270.61784000000011</v>
      </c>
      <c r="X54" s="217">
        <v>-271.54915999999997</v>
      </c>
      <c r="Y54" s="217">
        <v>-272.48048000000011</v>
      </c>
      <c r="Z54" s="217">
        <v>-273.41180000000003</v>
      </c>
      <c r="AA54" s="217">
        <v>-273.77846000000011</v>
      </c>
      <c r="AB54" s="217">
        <v>-274.14512000000002</v>
      </c>
      <c r="AC54" s="217">
        <v>-274.51177999999999</v>
      </c>
      <c r="AD54" s="217">
        <v>-274.87844000000001</v>
      </c>
      <c r="AE54" s="217">
        <v>-275.24509999999998</v>
      </c>
      <c r="AF54" s="217">
        <v>-274.67311999999998</v>
      </c>
      <c r="AG54" s="217">
        <v>-274.10113999999999</v>
      </c>
      <c r="AH54" s="217">
        <v>-273.52915999999999</v>
      </c>
      <c r="AI54" s="217">
        <v>-272.95717999999999</v>
      </c>
      <c r="AJ54" s="217">
        <v>-272.3852</v>
      </c>
      <c r="AK54" s="217">
        <v>-271.18984</v>
      </c>
      <c r="AL54" s="217">
        <v>-269.99448000000001</v>
      </c>
      <c r="AM54" s="217">
        <v>-268.79912000000002</v>
      </c>
      <c r="AN54" s="217">
        <v>-267.60376000000002</v>
      </c>
      <c r="AO54" s="217">
        <v>-266.40839999999997</v>
      </c>
      <c r="AP54" s="217">
        <v>-265.22041999999999</v>
      </c>
      <c r="AQ54" s="217">
        <v>-264.03244000000001</v>
      </c>
      <c r="AR54" s="217">
        <v>-262.84446000000003</v>
      </c>
      <c r="AS54" s="217">
        <v>-261.65647999999999</v>
      </c>
      <c r="AT54" s="217">
        <v>-260.46850000000001</v>
      </c>
      <c r="AU54" s="217">
        <v>-260.01017000000002</v>
      </c>
      <c r="AV54" s="217">
        <v>-259.55184000000003</v>
      </c>
      <c r="AW54" s="217">
        <v>-259.09350999999998</v>
      </c>
      <c r="AX54" s="217">
        <v>-258.63517999999999</v>
      </c>
      <c r="AY54" s="217">
        <v>-258.17685</v>
      </c>
      <c r="AZ54" s="217">
        <v>-257.71852000000001</v>
      </c>
      <c r="BA54" s="217">
        <v>-257.26019000000002</v>
      </c>
      <c r="BB54" s="217">
        <v>-256.80185999999998</v>
      </c>
      <c r="BC54" s="217">
        <v>-256.34352999999999</v>
      </c>
      <c r="BD54" s="217">
        <v>-255.8852</v>
      </c>
      <c r="BE54" s="217">
        <v>-255.39752999999999</v>
      </c>
      <c r="BF54" s="217">
        <v>-254.90986000000001</v>
      </c>
      <c r="BG54" s="217">
        <v>-254.42219</v>
      </c>
      <c r="BH54" s="217">
        <v>-253.93451999999999</v>
      </c>
      <c r="BI54" s="217">
        <v>-253.44685000000001</v>
      </c>
      <c r="BJ54" s="217">
        <v>-252.95918</v>
      </c>
      <c r="BK54" s="217">
        <v>-252.47150999999999</v>
      </c>
      <c r="BL54" s="217">
        <v>-251.98383999999999</v>
      </c>
      <c r="BM54" s="217">
        <v>-251.49617000000001</v>
      </c>
      <c r="BN54" s="217">
        <v>-251.0085</v>
      </c>
      <c r="BO54" s="217">
        <v>-250.27516</v>
      </c>
      <c r="BP54" s="217">
        <v>-249.54182</v>
      </c>
      <c r="BQ54" s="217">
        <v>-248.80848</v>
      </c>
      <c r="BR54" s="217">
        <v>-248.07514</v>
      </c>
      <c r="BS54" s="217">
        <v>-247.34180000000001</v>
      </c>
      <c r="BT54" s="217">
        <v>-246.60846000000001</v>
      </c>
      <c r="BU54" s="217">
        <v>-245.87512000000001</v>
      </c>
      <c r="BV54" s="217">
        <v>-245.14178000000001</v>
      </c>
      <c r="BW54" s="217">
        <v>-244.40844000000001</v>
      </c>
      <c r="BX54" s="217">
        <v>-243.67509999999999</v>
      </c>
      <c r="BY54" s="217">
        <v>-242.82810000000001</v>
      </c>
      <c r="BZ54" s="217">
        <v>-241.9811</v>
      </c>
      <c r="CA54" s="217">
        <v>-241.13409999999999</v>
      </c>
      <c r="CB54" s="217">
        <v>-240.28710000000001</v>
      </c>
      <c r="CC54" s="217">
        <v>-239.4401</v>
      </c>
      <c r="CD54" s="217">
        <v>-238.59309999999999</v>
      </c>
      <c r="CE54" s="217">
        <v>-237.74610000000001</v>
      </c>
      <c r="CF54" s="217">
        <v>-236.8991</v>
      </c>
      <c r="CG54" s="217">
        <v>-236.0521</v>
      </c>
      <c r="CH54" s="217">
        <v>-235.20509999999999</v>
      </c>
    </row>
    <row r="55" spans="2:86" x14ac:dyDescent="0.3">
      <c r="B55" t="s">
        <v>60</v>
      </c>
      <c r="C55" t="s">
        <v>75</v>
      </c>
      <c r="E55" s="217">
        <v>-256.8091</v>
      </c>
      <c r="F55" s="217">
        <v>-256.91180000000003</v>
      </c>
      <c r="G55" s="217">
        <v>-258.62045999999998</v>
      </c>
      <c r="H55" s="217">
        <v>-260.32911999999999</v>
      </c>
      <c r="I55" s="217">
        <v>-262.03778000000011</v>
      </c>
      <c r="J55" s="217">
        <v>-263.74644000000001</v>
      </c>
      <c r="K55" s="217">
        <v>-265.45510000000002</v>
      </c>
      <c r="L55" s="217">
        <v>-265.49176</v>
      </c>
      <c r="M55" s="217">
        <v>-265.52841999999998</v>
      </c>
      <c r="N55" s="217">
        <v>-265.56508000000002</v>
      </c>
      <c r="O55" s="217">
        <v>-265.60174000000001</v>
      </c>
      <c r="P55" s="217">
        <v>-265.63839999999999</v>
      </c>
      <c r="Q55" s="217">
        <v>-266.26173999999997</v>
      </c>
      <c r="R55" s="217">
        <v>-266.88508000000002</v>
      </c>
      <c r="S55" s="217">
        <v>-267.50842</v>
      </c>
      <c r="T55" s="217">
        <v>-268.13175999999999</v>
      </c>
      <c r="U55" s="217">
        <v>-268.75510000000003</v>
      </c>
      <c r="V55" s="217">
        <v>-269.68644000000012</v>
      </c>
      <c r="W55" s="217">
        <v>-270.61777999999998</v>
      </c>
      <c r="X55" s="217">
        <v>-271.54912000000007</v>
      </c>
      <c r="Y55" s="217">
        <v>-272.48046000000011</v>
      </c>
      <c r="Z55" s="217">
        <v>-273.41180000000003</v>
      </c>
      <c r="AA55" s="217">
        <v>-273.77846000000011</v>
      </c>
      <c r="AB55" s="217">
        <v>-274.14512000000002</v>
      </c>
      <c r="AC55" s="217">
        <v>-274.51177999999999</v>
      </c>
      <c r="AD55" s="217">
        <v>-274.87844000000001</v>
      </c>
      <c r="AE55" s="217">
        <v>-275.24509999999998</v>
      </c>
      <c r="AF55" s="217">
        <v>-274.67308000000003</v>
      </c>
      <c r="AG55" s="217">
        <v>-274.10106000000002</v>
      </c>
      <c r="AH55" s="217">
        <v>-273.52904000000001</v>
      </c>
      <c r="AI55" s="217">
        <v>-272.95702</v>
      </c>
      <c r="AJ55" s="217">
        <v>-272.38499999999999</v>
      </c>
      <c r="AK55" s="217">
        <v>-271.18970000000002</v>
      </c>
      <c r="AL55" s="217">
        <v>-269.99439999999998</v>
      </c>
      <c r="AM55" s="217">
        <v>-268.79910000000012</v>
      </c>
      <c r="AN55" s="217">
        <v>-267.60379999999998</v>
      </c>
      <c r="AO55" s="217">
        <v>-266.4085</v>
      </c>
      <c r="AP55" s="217">
        <v>-265.22048000000001</v>
      </c>
      <c r="AQ55" s="217">
        <v>-264.03246000000001</v>
      </c>
      <c r="AR55" s="217">
        <v>-262.84444000000002</v>
      </c>
      <c r="AS55" s="217">
        <v>-261.65642000000003</v>
      </c>
      <c r="AT55" s="217">
        <v>-260.46839999999997</v>
      </c>
      <c r="AU55" s="217">
        <v>-260.01008000000002</v>
      </c>
      <c r="AV55" s="217">
        <v>-259.55176</v>
      </c>
      <c r="AW55" s="217">
        <v>-259.09343999999999</v>
      </c>
      <c r="AX55" s="217">
        <v>-258.63511999999997</v>
      </c>
      <c r="AY55" s="217">
        <v>-258.17680000000001</v>
      </c>
      <c r="AZ55" s="217">
        <v>-257.71848</v>
      </c>
      <c r="BA55" s="217">
        <v>-257.26015999999998</v>
      </c>
      <c r="BB55" s="217">
        <v>-256.80184000000003</v>
      </c>
      <c r="BC55" s="217">
        <v>-256.34352000000001</v>
      </c>
      <c r="BD55" s="217">
        <v>-255.8852</v>
      </c>
      <c r="BE55" s="217">
        <v>-255.39753999999999</v>
      </c>
      <c r="BF55" s="217">
        <v>-254.90987999999999</v>
      </c>
      <c r="BG55" s="217">
        <v>-254.42222000000001</v>
      </c>
      <c r="BH55" s="217">
        <v>-253.93456</v>
      </c>
      <c r="BI55" s="217">
        <v>-253.4469</v>
      </c>
      <c r="BJ55" s="217">
        <v>-252.95923999999999</v>
      </c>
      <c r="BK55" s="217">
        <v>-252.47157999999999</v>
      </c>
      <c r="BL55" s="217">
        <v>-251.98392000000001</v>
      </c>
      <c r="BM55" s="217">
        <v>-251.49626000000001</v>
      </c>
      <c r="BN55" s="217">
        <v>-251.0086</v>
      </c>
      <c r="BO55" s="217">
        <v>-250.27525</v>
      </c>
      <c r="BP55" s="217">
        <v>-249.5419</v>
      </c>
      <c r="BQ55" s="217">
        <v>-248.80855</v>
      </c>
      <c r="BR55" s="217">
        <v>-248.0752</v>
      </c>
      <c r="BS55" s="217">
        <v>-247.34184999999999</v>
      </c>
      <c r="BT55" s="217">
        <v>-246.60849999999999</v>
      </c>
      <c r="BU55" s="217">
        <v>-245.87514999999999</v>
      </c>
      <c r="BV55" s="217">
        <v>-245.14179999999999</v>
      </c>
      <c r="BW55" s="217">
        <v>-244.40844999999999</v>
      </c>
      <c r="BX55" s="217">
        <v>-243.67509999999999</v>
      </c>
      <c r="BY55" s="217">
        <v>-242.82810000000001</v>
      </c>
      <c r="BZ55" s="217">
        <v>-241.9811</v>
      </c>
      <c r="CA55" s="217">
        <v>-241.13409999999999</v>
      </c>
      <c r="CB55" s="217">
        <v>-240.28710000000001</v>
      </c>
      <c r="CC55" s="217">
        <v>-239.4401</v>
      </c>
      <c r="CD55" s="217">
        <v>-238.59309999999999</v>
      </c>
      <c r="CE55" s="217">
        <v>-237.74610000000001</v>
      </c>
      <c r="CF55" s="217">
        <v>-236.8991</v>
      </c>
      <c r="CG55" s="217">
        <v>-236.0521</v>
      </c>
      <c r="CH55" s="217">
        <v>-235.20509999999999</v>
      </c>
    </row>
    <row r="56" spans="2:86" x14ac:dyDescent="0.3">
      <c r="B56" t="s">
        <v>60</v>
      </c>
      <c r="C56" t="s">
        <v>91</v>
      </c>
      <c r="E56" s="217">
        <v>-256.8091</v>
      </c>
      <c r="F56" s="217">
        <v>-256.91180000000003</v>
      </c>
      <c r="G56" s="217">
        <v>-258.62045999999998</v>
      </c>
      <c r="H56" s="217">
        <v>-260.32911999999999</v>
      </c>
      <c r="I56" s="217">
        <v>-262.03778000000011</v>
      </c>
      <c r="J56" s="217">
        <v>-263.74644000000001</v>
      </c>
      <c r="K56" s="217">
        <v>-265.45510000000002</v>
      </c>
      <c r="L56" s="217">
        <v>-265.49176</v>
      </c>
      <c r="M56" s="217">
        <v>-265.52841999999998</v>
      </c>
      <c r="N56" s="217">
        <v>-265.56508000000002</v>
      </c>
      <c r="O56" s="217">
        <v>-265.60174000000001</v>
      </c>
      <c r="P56" s="217">
        <v>-265.63839999999999</v>
      </c>
      <c r="Q56" s="217">
        <v>-266.26175999999998</v>
      </c>
      <c r="R56" s="217">
        <v>-266.88511999999997</v>
      </c>
      <c r="S56" s="217">
        <v>-267.50848000000002</v>
      </c>
      <c r="T56" s="217">
        <v>-268.13184000000001</v>
      </c>
      <c r="U56" s="217">
        <v>-268.7552</v>
      </c>
      <c r="V56" s="217">
        <v>-269.68651999999997</v>
      </c>
      <c r="W56" s="217">
        <v>-270.61784000000011</v>
      </c>
      <c r="X56" s="217">
        <v>-271.54915999999997</v>
      </c>
      <c r="Y56" s="217">
        <v>-272.48048000000011</v>
      </c>
      <c r="Z56" s="217">
        <v>-273.41180000000003</v>
      </c>
      <c r="AA56" s="217">
        <v>-273.77846000000011</v>
      </c>
      <c r="AB56" s="217">
        <v>-274.14512000000002</v>
      </c>
      <c r="AC56" s="217">
        <v>-274.51177999999999</v>
      </c>
      <c r="AD56" s="217">
        <v>-274.87844000000001</v>
      </c>
      <c r="AE56" s="217">
        <v>-275.24509999999998</v>
      </c>
      <c r="AF56" s="217">
        <v>-274.67311999999998</v>
      </c>
      <c r="AG56" s="217">
        <v>-274.10113999999999</v>
      </c>
      <c r="AH56" s="217">
        <v>-273.52915999999999</v>
      </c>
      <c r="AI56" s="217">
        <v>-272.95717999999999</v>
      </c>
      <c r="AJ56" s="217">
        <v>-272.3852</v>
      </c>
      <c r="AK56" s="217">
        <v>-271.18984</v>
      </c>
      <c r="AL56" s="217">
        <v>-269.99448000000001</v>
      </c>
      <c r="AM56" s="217">
        <v>-268.79912000000002</v>
      </c>
      <c r="AN56" s="217">
        <v>-267.60376000000002</v>
      </c>
      <c r="AO56" s="217">
        <v>-266.40839999999997</v>
      </c>
      <c r="AP56" s="217">
        <v>-265.22039999999998</v>
      </c>
      <c r="AQ56" s="217">
        <v>-264.0324</v>
      </c>
      <c r="AR56" s="217">
        <v>-262.84440000000001</v>
      </c>
      <c r="AS56" s="217">
        <v>-261.65640000000002</v>
      </c>
      <c r="AT56" s="217">
        <v>-260.46839999999997</v>
      </c>
      <c r="AU56" s="217">
        <v>-260.01006999999998</v>
      </c>
      <c r="AV56" s="217">
        <v>-259.55174</v>
      </c>
      <c r="AW56" s="217">
        <v>-259.09341000000001</v>
      </c>
      <c r="AX56" s="217">
        <v>-258.63508000000002</v>
      </c>
      <c r="AY56" s="217">
        <v>-258.17675000000003</v>
      </c>
      <c r="AZ56" s="217">
        <v>-257.71841999999998</v>
      </c>
      <c r="BA56" s="217">
        <v>-257.26008999999999</v>
      </c>
      <c r="BB56" s="217">
        <v>-256.80176</v>
      </c>
      <c r="BC56" s="217">
        <v>-256.34343000000001</v>
      </c>
      <c r="BD56" s="217">
        <v>-255.88509999999999</v>
      </c>
      <c r="BE56" s="217">
        <v>-255.39743999999999</v>
      </c>
      <c r="BF56" s="217">
        <v>-254.90978000000001</v>
      </c>
      <c r="BG56" s="217">
        <v>-254.42212000000001</v>
      </c>
      <c r="BH56" s="217">
        <v>-253.93446</v>
      </c>
      <c r="BI56" s="217">
        <v>-253.4468</v>
      </c>
      <c r="BJ56" s="217">
        <v>-252.95913999999999</v>
      </c>
      <c r="BK56" s="217">
        <v>-252.47148000000001</v>
      </c>
      <c r="BL56" s="217">
        <v>-251.98382000000001</v>
      </c>
      <c r="BM56" s="217">
        <v>-251.49616</v>
      </c>
      <c r="BN56" s="217">
        <v>-251.0085</v>
      </c>
      <c r="BO56" s="217">
        <v>-250.27516</v>
      </c>
      <c r="BP56" s="217">
        <v>-249.54182</v>
      </c>
      <c r="BQ56" s="217">
        <v>-248.80848</v>
      </c>
      <c r="BR56" s="217">
        <v>-248.07514</v>
      </c>
      <c r="BS56" s="217">
        <v>-247.34180000000001</v>
      </c>
      <c r="BT56" s="217">
        <v>-246.60846000000001</v>
      </c>
      <c r="BU56" s="217">
        <v>-245.87512000000001</v>
      </c>
      <c r="BV56" s="217">
        <v>-245.14178000000001</v>
      </c>
      <c r="BW56" s="217">
        <v>-244.40844000000001</v>
      </c>
      <c r="BX56" s="217">
        <v>-243.67509999999999</v>
      </c>
      <c r="BY56" s="217">
        <v>-242.82810000000001</v>
      </c>
      <c r="BZ56" s="217">
        <v>-241.9811</v>
      </c>
      <c r="CA56" s="217">
        <v>-241.13409999999999</v>
      </c>
      <c r="CB56" s="217">
        <v>-240.28710000000001</v>
      </c>
      <c r="CC56" s="217">
        <v>-239.4401</v>
      </c>
      <c r="CD56" s="217">
        <v>-238.59309999999999</v>
      </c>
      <c r="CE56" s="217">
        <v>-237.74610000000001</v>
      </c>
      <c r="CF56" s="217">
        <v>-236.8991</v>
      </c>
      <c r="CG56" s="217">
        <v>-236.0521</v>
      </c>
      <c r="CH56" s="217">
        <v>-235.20509999999999</v>
      </c>
    </row>
    <row r="57" spans="2:86" x14ac:dyDescent="0.3">
      <c r="B57" t="s">
        <v>60</v>
      </c>
      <c r="C57" t="s">
        <v>92</v>
      </c>
      <c r="E57" s="217">
        <v>-256.8091</v>
      </c>
      <c r="F57" s="217">
        <v>-256.91180000000003</v>
      </c>
      <c r="G57" s="217">
        <v>-258.62045999999998</v>
      </c>
      <c r="H57" s="217">
        <v>-260.32911999999999</v>
      </c>
      <c r="I57" s="217">
        <v>-262.03778000000011</v>
      </c>
      <c r="J57" s="217">
        <v>-263.74644000000001</v>
      </c>
      <c r="K57" s="217">
        <v>-265.45510000000002</v>
      </c>
      <c r="L57" s="217">
        <v>-265.49178000000012</v>
      </c>
      <c r="M57" s="217">
        <v>-265.52846000000011</v>
      </c>
      <c r="N57" s="217">
        <v>-265.56513999999999</v>
      </c>
      <c r="O57" s="217">
        <v>-265.60181999999998</v>
      </c>
      <c r="P57" s="217">
        <v>-265.63850000000002</v>
      </c>
      <c r="Q57" s="217">
        <v>-266.26184000000001</v>
      </c>
      <c r="R57" s="217">
        <v>-266.88517999999999</v>
      </c>
      <c r="S57" s="217">
        <v>-267.50851999999998</v>
      </c>
      <c r="T57" s="217">
        <v>-268.13186000000002</v>
      </c>
      <c r="U57" s="217">
        <v>-268.7552</v>
      </c>
      <c r="V57" s="217">
        <v>-269.68653999999998</v>
      </c>
      <c r="W57" s="217">
        <v>-270.61788000000001</v>
      </c>
      <c r="X57" s="217">
        <v>-271.54921999999999</v>
      </c>
      <c r="Y57" s="217">
        <v>-272.48056000000003</v>
      </c>
      <c r="Z57" s="217">
        <v>-273.4119</v>
      </c>
      <c r="AA57" s="217">
        <v>-273.77856000000003</v>
      </c>
      <c r="AB57" s="217">
        <v>-274.14521999999999</v>
      </c>
      <c r="AC57" s="217">
        <v>-274.51188000000002</v>
      </c>
      <c r="AD57" s="217">
        <v>-274.87853999999999</v>
      </c>
      <c r="AE57" s="217">
        <v>-275.24520000000001</v>
      </c>
      <c r="AF57" s="217">
        <v>-274.67316000000011</v>
      </c>
      <c r="AG57" s="217">
        <v>-274.10111999999998</v>
      </c>
      <c r="AH57" s="217">
        <v>-273.52908000000002</v>
      </c>
      <c r="AI57" s="217">
        <v>-272.95704000000001</v>
      </c>
      <c r="AJ57" s="217">
        <v>-272.38499999999999</v>
      </c>
      <c r="AK57" s="217">
        <v>-271.18970000000002</v>
      </c>
      <c r="AL57" s="217">
        <v>-269.99439999999998</v>
      </c>
      <c r="AM57" s="217">
        <v>-268.79910000000012</v>
      </c>
      <c r="AN57" s="217">
        <v>-267.60379999999998</v>
      </c>
      <c r="AO57" s="217">
        <v>-266.4085</v>
      </c>
      <c r="AP57" s="217">
        <v>-265.22048000000001</v>
      </c>
      <c r="AQ57" s="217">
        <v>-264.03246000000001</v>
      </c>
      <c r="AR57" s="217">
        <v>-262.84444000000002</v>
      </c>
      <c r="AS57" s="217">
        <v>-261.65642000000003</v>
      </c>
      <c r="AT57" s="217">
        <v>-260.46839999999997</v>
      </c>
      <c r="AU57" s="217">
        <v>-260.01006999999998</v>
      </c>
      <c r="AV57" s="217">
        <v>-259.55174</v>
      </c>
      <c r="AW57" s="217">
        <v>-259.09341000000001</v>
      </c>
      <c r="AX57" s="217">
        <v>-258.63508000000002</v>
      </c>
      <c r="AY57" s="217">
        <v>-258.17675000000003</v>
      </c>
      <c r="AZ57" s="217">
        <v>-257.71841999999998</v>
      </c>
      <c r="BA57" s="217">
        <v>-257.26008999999999</v>
      </c>
      <c r="BB57" s="217">
        <v>-256.80176</v>
      </c>
      <c r="BC57" s="217">
        <v>-256.34343000000001</v>
      </c>
      <c r="BD57" s="217">
        <v>-255.88509999999999</v>
      </c>
      <c r="BE57" s="217">
        <v>-255.39743999999999</v>
      </c>
      <c r="BF57" s="217">
        <v>-254.90978000000001</v>
      </c>
      <c r="BG57" s="217">
        <v>-254.42212000000001</v>
      </c>
      <c r="BH57" s="217">
        <v>-253.93446</v>
      </c>
      <c r="BI57" s="217">
        <v>-253.4468</v>
      </c>
      <c r="BJ57" s="217">
        <v>-252.95913999999999</v>
      </c>
      <c r="BK57" s="217">
        <v>-252.47148000000001</v>
      </c>
      <c r="BL57" s="217">
        <v>-251.98382000000001</v>
      </c>
      <c r="BM57" s="217">
        <v>-251.49616</v>
      </c>
      <c r="BN57" s="217">
        <v>-251.0085</v>
      </c>
      <c r="BO57" s="217">
        <v>-250.27517</v>
      </c>
      <c r="BP57" s="217">
        <v>-249.54184000000001</v>
      </c>
      <c r="BQ57" s="217">
        <v>-248.80851000000001</v>
      </c>
      <c r="BR57" s="217">
        <v>-248.07517999999999</v>
      </c>
      <c r="BS57" s="217">
        <v>-247.34184999999999</v>
      </c>
      <c r="BT57" s="217">
        <v>-246.60852</v>
      </c>
      <c r="BU57" s="217">
        <v>-245.87519</v>
      </c>
      <c r="BV57" s="217">
        <v>-245.14186000000001</v>
      </c>
      <c r="BW57" s="217">
        <v>-244.40853000000001</v>
      </c>
      <c r="BX57" s="217">
        <v>-243.67519999999999</v>
      </c>
      <c r="BY57" s="217">
        <v>-242.82821000000001</v>
      </c>
      <c r="BZ57" s="217">
        <v>-241.98122000000001</v>
      </c>
      <c r="CA57" s="217">
        <v>-241.13423</v>
      </c>
      <c r="CB57" s="217">
        <v>-240.28724</v>
      </c>
      <c r="CC57" s="217">
        <v>-239.44024999999999</v>
      </c>
      <c r="CD57" s="217">
        <v>-238.59325999999999</v>
      </c>
      <c r="CE57" s="217">
        <v>-237.74627000000001</v>
      </c>
      <c r="CF57" s="217">
        <v>-236.89928</v>
      </c>
      <c r="CG57" s="217">
        <v>-236.05229</v>
      </c>
      <c r="CH57" s="217">
        <v>-235.20529999999999</v>
      </c>
    </row>
    <row r="58" spans="2:86" x14ac:dyDescent="0.3">
      <c r="B58" t="s">
        <v>60</v>
      </c>
      <c r="C58" t="s">
        <v>93</v>
      </c>
      <c r="E58" s="217">
        <v>-256.8091</v>
      </c>
      <c r="F58" s="217">
        <v>-256.91180000000003</v>
      </c>
      <c r="G58" s="217">
        <v>-258.62045999999998</v>
      </c>
      <c r="H58" s="217">
        <v>-260.32911999999999</v>
      </c>
      <c r="I58" s="217">
        <v>-262.03778000000011</v>
      </c>
      <c r="J58" s="217">
        <v>-263.74644000000001</v>
      </c>
      <c r="K58" s="217">
        <v>-265.45510000000002</v>
      </c>
      <c r="L58" s="217">
        <v>-265.49176</v>
      </c>
      <c r="M58" s="217">
        <v>-265.52841999999998</v>
      </c>
      <c r="N58" s="217">
        <v>-265.56508000000002</v>
      </c>
      <c r="O58" s="217">
        <v>-265.60174000000001</v>
      </c>
      <c r="P58" s="217">
        <v>-265.63839999999999</v>
      </c>
      <c r="Q58" s="217">
        <v>-266.26173999999997</v>
      </c>
      <c r="R58" s="217">
        <v>-266.88508000000002</v>
      </c>
      <c r="S58" s="217">
        <v>-267.50842</v>
      </c>
      <c r="T58" s="217">
        <v>-268.13175999999999</v>
      </c>
      <c r="U58" s="217">
        <v>-268.75510000000003</v>
      </c>
      <c r="V58" s="217">
        <v>-269.68644000000012</v>
      </c>
      <c r="W58" s="217">
        <v>-270.61777999999998</v>
      </c>
      <c r="X58" s="217">
        <v>-271.54912000000007</v>
      </c>
      <c r="Y58" s="217">
        <v>-272.48046000000011</v>
      </c>
      <c r="Z58" s="217">
        <v>-273.41180000000003</v>
      </c>
      <c r="AA58" s="217">
        <v>-273.77846000000011</v>
      </c>
      <c r="AB58" s="217">
        <v>-274.14512000000002</v>
      </c>
      <c r="AC58" s="217">
        <v>-274.51177999999999</v>
      </c>
      <c r="AD58" s="217">
        <v>-274.87844000000001</v>
      </c>
      <c r="AE58" s="217">
        <v>-275.24509999999998</v>
      </c>
      <c r="AF58" s="217">
        <v>-274.67309999999998</v>
      </c>
      <c r="AG58" s="217">
        <v>-274.10109999999997</v>
      </c>
      <c r="AH58" s="217">
        <v>-273.52910000000003</v>
      </c>
      <c r="AI58" s="217">
        <v>-272.95710000000003</v>
      </c>
      <c r="AJ58" s="217">
        <v>-272.38510000000002</v>
      </c>
      <c r="AK58" s="217">
        <v>-271.18977999999998</v>
      </c>
      <c r="AL58" s="217">
        <v>-269.99446</v>
      </c>
      <c r="AM58" s="217">
        <v>-268.79914000000008</v>
      </c>
      <c r="AN58" s="217">
        <v>-267.60381999999998</v>
      </c>
      <c r="AO58" s="217">
        <v>-266.4085</v>
      </c>
      <c r="AP58" s="217">
        <v>-265.22046</v>
      </c>
      <c r="AQ58" s="217">
        <v>-264.03242</v>
      </c>
      <c r="AR58" s="217">
        <v>-262.84438</v>
      </c>
      <c r="AS58" s="217">
        <v>-261.65634</v>
      </c>
      <c r="AT58" s="217">
        <v>-260.4683</v>
      </c>
      <c r="AU58" s="217">
        <v>-260.00999000000002</v>
      </c>
      <c r="AV58" s="217">
        <v>-259.55167999999998</v>
      </c>
      <c r="AW58" s="217">
        <v>-259.09336999999999</v>
      </c>
      <c r="AX58" s="217">
        <v>-258.63506000000001</v>
      </c>
      <c r="AY58" s="217">
        <v>-258.17675000000003</v>
      </c>
      <c r="AZ58" s="217">
        <v>-257.71843999999999</v>
      </c>
      <c r="BA58" s="217">
        <v>-257.26013</v>
      </c>
      <c r="BB58" s="217">
        <v>-256.80182000000002</v>
      </c>
      <c r="BC58" s="217">
        <v>-256.34350999999998</v>
      </c>
      <c r="BD58" s="217">
        <v>-255.8852</v>
      </c>
      <c r="BE58" s="217">
        <v>-255.39751999999999</v>
      </c>
      <c r="BF58" s="217">
        <v>-254.90984</v>
      </c>
      <c r="BG58" s="217">
        <v>-254.42215999999999</v>
      </c>
      <c r="BH58" s="217">
        <v>-253.93448000000001</v>
      </c>
      <c r="BI58" s="217">
        <v>-253.4468</v>
      </c>
      <c r="BJ58" s="217">
        <v>-252.95912000000001</v>
      </c>
      <c r="BK58" s="217">
        <v>-252.47144</v>
      </c>
      <c r="BL58" s="217">
        <v>-251.98375999999999</v>
      </c>
      <c r="BM58" s="217">
        <v>-251.49608000000001</v>
      </c>
      <c r="BN58" s="217">
        <v>-251.00839999999999</v>
      </c>
      <c r="BO58" s="217">
        <v>-250.27507</v>
      </c>
      <c r="BP58" s="217">
        <v>-249.54174</v>
      </c>
      <c r="BQ58" s="217">
        <v>-248.80841000000001</v>
      </c>
      <c r="BR58" s="217">
        <v>-248.07508000000001</v>
      </c>
      <c r="BS58" s="217">
        <v>-247.34174999999999</v>
      </c>
      <c r="BT58" s="217">
        <v>-246.60842</v>
      </c>
      <c r="BU58" s="217">
        <v>-245.87509</v>
      </c>
      <c r="BV58" s="217">
        <v>-245.14176</v>
      </c>
      <c r="BW58" s="217">
        <v>-244.40843000000001</v>
      </c>
      <c r="BX58" s="217">
        <v>-243.67509999999999</v>
      </c>
      <c r="BY58" s="217">
        <v>-242.82810000000001</v>
      </c>
      <c r="BZ58" s="217">
        <v>-241.9811</v>
      </c>
      <c r="CA58" s="217">
        <v>-241.13409999999999</v>
      </c>
      <c r="CB58" s="217">
        <v>-240.28710000000001</v>
      </c>
      <c r="CC58" s="217">
        <v>-239.4401</v>
      </c>
      <c r="CD58" s="217">
        <v>-238.59309999999999</v>
      </c>
      <c r="CE58" s="217">
        <v>-237.74610000000001</v>
      </c>
      <c r="CF58" s="217">
        <v>-236.8991</v>
      </c>
      <c r="CG58" s="217">
        <v>-236.0521</v>
      </c>
      <c r="CH58" s="217">
        <v>-235.20509999999999</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4E9AB-2566-4EC1-ABDD-9C24EC4BCB9C}">
  <sheetPr>
    <tabColor theme="7" tint="0.59999389629810485"/>
  </sheetPr>
  <dimension ref="A1:UH48"/>
  <sheetViews>
    <sheetView zoomScale="70" zoomScaleNormal="70" workbookViewId="0">
      <selection activeCell="A33" sqref="A33:N34"/>
    </sheetView>
  </sheetViews>
  <sheetFormatPr defaultRowHeight="14.4" x14ac:dyDescent="0.3"/>
  <cols>
    <col min="1" max="1" width="24.109375" customWidth="1"/>
    <col min="2" max="2" width="35.88671875" customWidth="1"/>
    <col min="3" max="3" width="23.44140625" customWidth="1"/>
    <col min="4" max="4" width="17.44140625" customWidth="1"/>
    <col min="5" max="5" width="21.33203125" customWidth="1"/>
    <col min="6" max="6" width="19.109375" customWidth="1"/>
    <col min="7" max="7" width="12.88671875" customWidth="1"/>
    <col min="8" max="9" width="13.44140625" customWidth="1"/>
    <col min="10" max="10" width="18.44140625" customWidth="1"/>
    <col min="11" max="11" width="15.6640625" customWidth="1"/>
    <col min="12" max="12" width="16.109375" customWidth="1"/>
    <col min="13" max="13" width="15" customWidth="1"/>
    <col min="14" max="14" width="13.44140625" customWidth="1"/>
    <col min="15" max="15" width="16.5546875" customWidth="1"/>
    <col min="16" max="16" width="14.33203125" customWidth="1"/>
    <col min="17" max="17" width="16.6640625" customWidth="1"/>
    <col min="18" max="18" width="19" customWidth="1"/>
    <col min="19" max="19" width="16.44140625" customWidth="1"/>
    <col min="20" max="20" width="12.88671875" bestFit="1" customWidth="1"/>
    <col min="21" max="21" width="23.88671875" customWidth="1"/>
    <col min="32" max="32" width="11" bestFit="1" customWidth="1"/>
    <col min="33" max="33" width="11" customWidth="1"/>
    <col min="37" max="37" width="11.88671875" customWidth="1"/>
    <col min="38" max="38" width="12.44140625" customWidth="1"/>
    <col min="40" max="40" width="11.88671875" customWidth="1"/>
    <col min="42" max="42" width="10.6640625" customWidth="1"/>
    <col min="43" max="43" width="11" customWidth="1"/>
    <col min="45" max="45" width="12.44140625" bestFit="1" customWidth="1"/>
    <col min="46" max="46" width="9.109375" customWidth="1"/>
    <col min="61" max="61" width="10.6640625" customWidth="1"/>
    <col min="67" max="67" width="11.5546875" customWidth="1"/>
  </cols>
  <sheetData>
    <row r="1" spans="1:554" x14ac:dyDescent="0.3">
      <c r="A1" s="86" t="s">
        <v>26</v>
      </c>
    </row>
    <row r="2" spans="1:554" x14ac:dyDescent="0.3">
      <c r="I2" s="19" t="s">
        <v>27</v>
      </c>
      <c r="J2" s="20"/>
      <c r="K2" s="20"/>
      <c r="L2" s="20"/>
      <c r="M2" s="20"/>
      <c r="N2" s="20"/>
      <c r="O2" s="21" t="s">
        <v>28</v>
      </c>
      <c r="P2" s="22"/>
      <c r="Q2" s="22"/>
      <c r="R2" s="22"/>
      <c r="S2" s="22"/>
      <c r="T2" s="22"/>
      <c r="U2" s="22"/>
    </row>
    <row r="3" spans="1:554" ht="16.8" thickBot="1" x14ac:dyDescent="0.35">
      <c r="I3" s="29" t="s">
        <v>29</v>
      </c>
      <c r="J3" s="20"/>
      <c r="K3" s="29" t="s">
        <v>30</v>
      </c>
      <c r="L3" s="20"/>
      <c r="M3" s="29" t="s">
        <v>31</v>
      </c>
      <c r="N3" s="20"/>
      <c r="O3" s="30" t="s">
        <v>32</v>
      </c>
      <c r="P3" s="22"/>
      <c r="Q3" s="30" t="s">
        <v>33</v>
      </c>
      <c r="R3" s="22"/>
      <c r="S3" s="30" t="s">
        <v>34</v>
      </c>
      <c r="T3" s="22"/>
      <c r="U3" s="30"/>
    </row>
    <row r="4" spans="1:554" x14ac:dyDescent="0.3">
      <c r="I4" s="26" t="s">
        <v>35</v>
      </c>
      <c r="J4" s="5"/>
      <c r="K4" s="26" t="s">
        <v>35</v>
      </c>
      <c r="L4" s="1"/>
      <c r="M4" s="27" t="s">
        <v>35</v>
      </c>
      <c r="N4" s="5"/>
      <c r="O4" s="26" t="s">
        <v>36</v>
      </c>
      <c r="P4" s="1"/>
      <c r="Q4" s="26" t="s">
        <v>36</v>
      </c>
      <c r="R4" s="1"/>
      <c r="S4" s="27" t="s">
        <v>36</v>
      </c>
      <c r="T4" s="5"/>
      <c r="U4" s="32" t="s">
        <v>37</v>
      </c>
    </row>
    <row r="5" spans="1:554" ht="15" thickBot="1" x14ac:dyDescent="0.35">
      <c r="G5" s="2" t="s">
        <v>38</v>
      </c>
      <c r="H5" s="3" t="s">
        <v>38</v>
      </c>
      <c r="I5" s="31">
        <v>425</v>
      </c>
      <c r="J5" s="15" t="s">
        <v>39</v>
      </c>
      <c r="K5" s="31">
        <v>-400</v>
      </c>
      <c r="L5" s="28" t="s">
        <v>39</v>
      </c>
      <c r="M5" s="18">
        <v>9</v>
      </c>
      <c r="N5" s="15" t="s">
        <v>40</v>
      </c>
      <c r="O5" s="31">
        <v>900</v>
      </c>
      <c r="P5" s="28" t="s">
        <v>41</v>
      </c>
      <c r="Q5" s="31">
        <v>623</v>
      </c>
      <c r="R5" s="28" t="s">
        <v>41</v>
      </c>
      <c r="S5" s="18">
        <v>50</v>
      </c>
      <c r="T5" s="15" t="s">
        <v>41</v>
      </c>
      <c r="U5" s="17">
        <v>100</v>
      </c>
    </row>
    <row r="6" spans="1:554" s="8" customFormat="1" ht="93" customHeight="1" x14ac:dyDescent="0.3">
      <c r="A6" s="7" t="s">
        <v>13</v>
      </c>
      <c r="B6" s="7" t="s">
        <v>15</v>
      </c>
      <c r="C6" s="6" t="s">
        <v>42</v>
      </c>
      <c r="D6" s="6" t="s">
        <v>43</v>
      </c>
      <c r="E6" s="6" t="s">
        <v>44</v>
      </c>
      <c r="F6" s="6" t="s">
        <v>45</v>
      </c>
      <c r="G6" s="6" t="s">
        <v>46</v>
      </c>
      <c r="H6" s="7" t="s">
        <v>47</v>
      </c>
      <c r="I6" s="9" t="s">
        <v>48</v>
      </c>
      <c r="J6" s="13" t="s">
        <v>49</v>
      </c>
      <c r="K6" s="12" t="s">
        <v>50</v>
      </c>
      <c r="L6" s="24" t="s">
        <v>49</v>
      </c>
      <c r="M6" s="9" t="s">
        <v>51</v>
      </c>
      <c r="N6" s="13" t="s">
        <v>49</v>
      </c>
      <c r="O6" s="12" t="s">
        <v>52</v>
      </c>
      <c r="P6" s="24" t="s">
        <v>53</v>
      </c>
      <c r="Q6" s="9" t="s">
        <v>54</v>
      </c>
      <c r="R6" s="13" t="s">
        <v>53</v>
      </c>
      <c r="S6" s="12" t="s">
        <v>55</v>
      </c>
      <c r="T6" s="25" t="s">
        <v>53</v>
      </c>
      <c r="U6" s="24" t="s">
        <v>56</v>
      </c>
      <c r="V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row>
    <row r="7" spans="1:554" x14ac:dyDescent="0.3">
      <c r="A7" t="s">
        <v>14</v>
      </c>
      <c r="B7" t="s">
        <v>57</v>
      </c>
      <c r="D7" t="s">
        <v>58</v>
      </c>
      <c r="E7" t="s">
        <v>38</v>
      </c>
      <c r="F7" t="s">
        <v>38</v>
      </c>
      <c r="G7" s="23">
        <v>0.95775645207366</v>
      </c>
      <c r="H7" s="137">
        <v>10750.832600000002</v>
      </c>
      <c r="I7" s="11">
        <v>465.53320000000002</v>
      </c>
      <c r="J7" s="10" t="s">
        <v>38</v>
      </c>
      <c r="K7" s="11">
        <v>-312.07569999999998</v>
      </c>
      <c r="L7" s="10" t="s">
        <v>59</v>
      </c>
      <c r="M7" s="11">
        <v>7.4695999999999998</v>
      </c>
      <c r="N7" s="10" t="s">
        <v>59</v>
      </c>
      <c r="O7" s="11">
        <v>882.45590000000004</v>
      </c>
      <c r="P7" s="10" t="s">
        <v>59</v>
      </c>
      <c r="Q7" s="11">
        <v>384.47640000000001</v>
      </c>
      <c r="R7" s="10" t="s">
        <v>59</v>
      </c>
      <c r="S7" s="11">
        <v>50.079365079365097</v>
      </c>
      <c r="T7" s="14" t="s">
        <v>38</v>
      </c>
      <c r="U7" s="10" t="s">
        <v>59</v>
      </c>
    </row>
    <row r="8" spans="1:554" x14ac:dyDescent="0.3">
      <c r="A8" t="s">
        <v>60</v>
      </c>
      <c r="B8" t="s">
        <v>61</v>
      </c>
      <c r="D8" t="s">
        <v>38</v>
      </c>
      <c r="E8" t="s">
        <v>38</v>
      </c>
      <c r="F8" t="s">
        <v>38</v>
      </c>
      <c r="G8" s="23">
        <v>0.95384427616964496</v>
      </c>
      <c r="H8" s="137">
        <v>9280.2407999999996</v>
      </c>
      <c r="I8" s="11">
        <v>436.64699999999999</v>
      </c>
      <c r="J8" s="10" t="s">
        <v>38</v>
      </c>
      <c r="K8" s="11">
        <v>-272.38510000000002</v>
      </c>
      <c r="L8" s="10" t="s">
        <v>59</v>
      </c>
      <c r="M8" s="11">
        <v>13.010400000000001</v>
      </c>
      <c r="N8" s="10" t="s">
        <v>38</v>
      </c>
      <c r="O8" s="11">
        <v>1210.9444444444446</v>
      </c>
      <c r="P8" s="10" t="s">
        <v>38</v>
      </c>
      <c r="Q8" s="11">
        <v>640.61375661375655</v>
      </c>
      <c r="R8" s="10" t="s">
        <v>38</v>
      </c>
      <c r="S8" s="11">
        <v>101.10317460317501</v>
      </c>
      <c r="T8" s="14" t="s">
        <v>38</v>
      </c>
      <c r="U8" s="10" t="s">
        <v>38</v>
      </c>
    </row>
    <row r="9" spans="1:554" x14ac:dyDescent="0.3">
      <c r="A9" t="s">
        <v>14</v>
      </c>
      <c r="B9" t="s">
        <v>62</v>
      </c>
      <c r="D9" t="s">
        <v>58</v>
      </c>
      <c r="E9" t="s">
        <v>38</v>
      </c>
      <c r="F9" t="s">
        <v>38</v>
      </c>
      <c r="G9" s="23">
        <v>0.951662871956237</v>
      </c>
      <c r="H9" s="137">
        <v>10485.931200000001</v>
      </c>
      <c r="I9" s="11">
        <v>436.59100000000001</v>
      </c>
      <c r="J9" s="10" t="s">
        <v>38</v>
      </c>
      <c r="K9" s="11">
        <v>-312.07569999999998</v>
      </c>
      <c r="L9" s="10" t="s">
        <v>59</v>
      </c>
      <c r="M9" s="11">
        <v>10.7029</v>
      </c>
      <c r="N9" s="10" t="s">
        <v>38</v>
      </c>
      <c r="O9" s="11">
        <v>848.62760000000003</v>
      </c>
      <c r="P9" s="10" t="s">
        <v>59</v>
      </c>
      <c r="Q9" s="11">
        <v>380.10359999999997</v>
      </c>
      <c r="R9" s="10" t="s">
        <v>59</v>
      </c>
      <c r="S9" s="11">
        <v>49.238095238095198</v>
      </c>
      <c r="T9" s="14" t="s">
        <v>59</v>
      </c>
      <c r="U9" s="10" t="s">
        <v>59</v>
      </c>
    </row>
    <row r="10" spans="1:554" x14ac:dyDescent="0.3">
      <c r="A10" t="s">
        <v>14</v>
      </c>
      <c r="B10" t="s">
        <v>63</v>
      </c>
      <c r="D10" t="s">
        <v>58</v>
      </c>
      <c r="E10" t="s">
        <v>38</v>
      </c>
      <c r="F10" t="s">
        <v>38</v>
      </c>
      <c r="G10" s="23">
        <v>0.95149931567300705</v>
      </c>
      <c r="H10" s="137">
        <v>10494.731099999999</v>
      </c>
      <c r="I10" s="11">
        <v>436.40269999999998</v>
      </c>
      <c r="J10" s="10" t="s">
        <v>38</v>
      </c>
      <c r="K10" s="11">
        <v>-312.07569999999998</v>
      </c>
      <c r="L10" s="10" t="s">
        <v>59</v>
      </c>
      <c r="M10" s="11">
        <v>10.6998</v>
      </c>
      <c r="N10" s="10" t="s">
        <v>38</v>
      </c>
      <c r="O10" s="11">
        <v>847.12850000000003</v>
      </c>
      <c r="P10" s="10" t="s">
        <v>59</v>
      </c>
      <c r="Q10" s="11">
        <v>380.82729999999998</v>
      </c>
      <c r="R10" s="10" t="s">
        <v>59</v>
      </c>
      <c r="S10" s="11">
        <v>49.261904761904802</v>
      </c>
      <c r="T10" s="14" t="s">
        <v>59</v>
      </c>
      <c r="U10" s="10" t="s">
        <v>59</v>
      </c>
    </row>
    <row r="11" spans="1:554" x14ac:dyDescent="0.3">
      <c r="A11" t="s">
        <v>64</v>
      </c>
      <c r="B11" t="s">
        <v>65</v>
      </c>
      <c r="D11" t="s">
        <v>58</v>
      </c>
      <c r="E11" t="s">
        <v>38</v>
      </c>
      <c r="F11" t="s">
        <v>38</v>
      </c>
      <c r="G11" s="23">
        <v>0.94819619079292405</v>
      </c>
      <c r="H11" s="137">
        <v>8144.6887999999972</v>
      </c>
      <c r="I11" s="11">
        <v>331.52409999999998</v>
      </c>
      <c r="J11" s="10" t="s">
        <v>59</v>
      </c>
      <c r="K11" s="11">
        <v>-573.29639999999995</v>
      </c>
      <c r="L11" s="10" t="s">
        <v>38</v>
      </c>
      <c r="M11" s="11">
        <v>7.9172000000000002</v>
      </c>
      <c r="N11" s="10" t="s">
        <v>59</v>
      </c>
      <c r="O11" s="11">
        <v>743.22222222222229</v>
      </c>
      <c r="P11" s="10" t="s">
        <v>59</v>
      </c>
      <c r="Q11" s="11">
        <v>495.68253968253964</v>
      </c>
      <c r="R11" s="10" t="s">
        <v>59</v>
      </c>
      <c r="S11" s="11">
        <v>82.309523809523796</v>
      </c>
      <c r="T11" s="14" t="s">
        <v>38</v>
      </c>
      <c r="U11" s="10" t="s">
        <v>59</v>
      </c>
    </row>
    <row r="12" spans="1:554" x14ac:dyDescent="0.3">
      <c r="A12" t="s">
        <v>14</v>
      </c>
      <c r="B12" t="s">
        <v>17</v>
      </c>
      <c r="D12" t="s">
        <v>38</v>
      </c>
      <c r="E12" t="s">
        <v>58</v>
      </c>
      <c r="F12" t="s">
        <v>38</v>
      </c>
      <c r="G12" s="23">
        <v>0.94653753991907497</v>
      </c>
      <c r="H12" s="137">
        <v>10887.897400000003</v>
      </c>
      <c r="I12" s="11">
        <v>347.9126</v>
      </c>
      <c r="J12" s="10" t="s">
        <v>59</v>
      </c>
      <c r="K12" s="11">
        <v>-312.07569999999998</v>
      </c>
      <c r="L12" s="10" t="s">
        <v>59</v>
      </c>
      <c r="M12" s="11">
        <v>7.4766000000000004</v>
      </c>
      <c r="N12" s="10" t="s">
        <v>59</v>
      </c>
      <c r="O12" s="11">
        <v>948.79859999999996</v>
      </c>
      <c r="P12" s="10" t="s">
        <v>38</v>
      </c>
      <c r="Q12" s="11">
        <v>421.52519999999998</v>
      </c>
      <c r="R12" s="10" t="s">
        <v>59</v>
      </c>
      <c r="S12" s="11">
        <v>56.063492063492099</v>
      </c>
      <c r="T12" s="14" t="s">
        <v>38</v>
      </c>
      <c r="U12" s="10" t="s">
        <v>59</v>
      </c>
    </row>
    <row r="13" spans="1:554" x14ac:dyDescent="0.3">
      <c r="A13" t="s">
        <v>14</v>
      </c>
      <c r="B13" t="s">
        <v>66</v>
      </c>
      <c r="D13" t="s">
        <v>58</v>
      </c>
      <c r="E13" t="s">
        <v>38</v>
      </c>
      <c r="F13" t="s">
        <v>38</v>
      </c>
      <c r="G13" s="23">
        <v>0.94456126325483802</v>
      </c>
      <c r="H13" s="137">
        <v>11482.935299999997</v>
      </c>
      <c r="I13" s="11">
        <v>442.27429999999998</v>
      </c>
      <c r="J13" s="10" t="s">
        <v>38</v>
      </c>
      <c r="K13" s="11">
        <v>-312.07580000000002</v>
      </c>
      <c r="L13" s="10" t="s">
        <v>59</v>
      </c>
      <c r="M13" s="11">
        <v>10.5053</v>
      </c>
      <c r="N13" s="10" t="s">
        <v>38</v>
      </c>
      <c r="O13" s="11">
        <v>869.74950000000001</v>
      </c>
      <c r="P13" s="10" t="s">
        <v>59</v>
      </c>
      <c r="Q13" s="11">
        <v>382.45409999999998</v>
      </c>
      <c r="R13" s="10" t="s">
        <v>59</v>
      </c>
      <c r="S13" s="11">
        <v>50.2222222222222</v>
      </c>
      <c r="T13" s="14" t="s">
        <v>38</v>
      </c>
      <c r="U13" s="10" t="s">
        <v>59</v>
      </c>
    </row>
    <row r="14" spans="1:554" x14ac:dyDescent="0.3">
      <c r="A14" t="s">
        <v>14</v>
      </c>
      <c r="B14" t="s">
        <v>67</v>
      </c>
      <c r="D14" t="s">
        <v>58</v>
      </c>
      <c r="E14" t="s">
        <v>38</v>
      </c>
      <c r="F14" t="s">
        <v>38</v>
      </c>
      <c r="G14" s="23">
        <v>0.94427476261741194</v>
      </c>
      <c r="H14" s="137">
        <v>11510.964699999999</v>
      </c>
      <c r="I14" s="11">
        <v>445.85899999999998</v>
      </c>
      <c r="J14" s="10" t="s">
        <v>38</v>
      </c>
      <c r="K14" s="11">
        <v>-312.07580000000002</v>
      </c>
      <c r="L14" s="10" t="s">
        <v>59</v>
      </c>
      <c r="M14" s="11">
        <v>10.561199999999999</v>
      </c>
      <c r="N14" s="10" t="s">
        <v>38</v>
      </c>
      <c r="O14" s="11">
        <v>871.40790000000004</v>
      </c>
      <c r="P14" s="10" t="s">
        <v>59</v>
      </c>
      <c r="Q14" s="11">
        <v>382.8639</v>
      </c>
      <c r="R14" s="10" t="s">
        <v>59</v>
      </c>
      <c r="S14" s="11">
        <v>50.182539682539698</v>
      </c>
      <c r="T14" s="14" t="s">
        <v>38</v>
      </c>
      <c r="U14" s="10" t="s">
        <v>59</v>
      </c>
    </row>
    <row r="15" spans="1:554" x14ac:dyDescent="0.3">
      <c r="A15" t="s">
        <v>68</v>
      </c>
      <c r="B15" t="s">
        <v>69</v>
      </c>
      <c r="D15" t="s">
        <v>38</v>
      </c>
      <c r="E15" t="s">
        <v>38</v>
      </c>
      <c r="F15" t="s">
        <v>38</v>
      </c>
      <c r="G15" s="23">
        <v>0.94063220302127204</v>
      </c>
      <c r="H15" s="137">
        <v>8603.1836000000021</v>
      </c>
      <c r="I15" s="11">
        <v>126.8618</v>
      </c>
      <c r="J15" s="10" t="s">
        <v>59</v>
      </c>
      <c r="K15" s="11">
        <v>-425.86419999999998</v>
      </c>
      <c r="L15" s="10" t="s">
        <v>38</v>
      </c>
      <c r="M15" s="11">
        <v>9.9312000000000005</v>
      </c>
      <c r="N15" s="10" t="s">
        <v>38</v>
      </c>
      <c r="O15" s="11">
        <v>942.69312490985203</v>
      </c>
      <c r="P15" s="10" t="s">
        <v>38</v>
      </c>
      <c r="Q15" s="11">
        <v>512.55411708065105</v>
      </c>
      <c r="R15" s="10" t="s">
        <v>59</v>
      </c>
      <c r="S15" s="11">
        <v>86.865079365079396</v>
      </c>
      <c r="T15" s="14" t="s">
        <v>38</v>
      </c>
      <c r="U15" s="10" t="s">
        <v>59</v>
      </c>
    </row>
    <row r="16" spans="1:554" x14ac:dyDescent="0.3">
      <c r="A16" t="s">
        <v>14</v>
      </c>
      <c r="B16" t="s">
        <v>70</v>
      </c>
      <c r="D16" t="s">
        <v>38</v>
      </c>
      <c r="E16" t="s">
        <v>58</v>
      </c>
      <c r="F16" t="s">
        <v>38</v>
      </c>
      <c r="G16" s="23">
        <v>0.94032611059235904</v>
      </c>
      <c r="H16" s="137">
        <v>11824.357499999998</v>
      </c>
      <c r="I16" s="11">
        <v>334.79700000000003</v>
      </c>
      <c r="J16" s="10" t="s">
        <v>59</v>
      </c>
      <c r="K16" s="11">
        <v>-312.07569999999998</v>
      </c>
      <c r="L16" s="10" t="s">
        <v>59</v>
      </c>
      <c r="M16" s="11">
        <v>7.4828000000000001</v>
      </c>
      <c r="N16" s="10" t="s">
        <v>59</v>
      </c>
      <c r="O16" s="11">
        <v>917.42769999999996</v>
      </c>
      <c r="P16" s="10" t="s">
        <v>38</v>
      </c>
      <c r="Q16" s="11">
        <v>401.12599999999998</v>
      </c>
      <c r="R16" s="10" t="s">
        <v>59</v>
      </c>
      <c r="S16" s="11">
        <v>53.484126984127002</v>
      </c>
      <c r="T16" s="14" t="s">
        <v>38</v>
      </c>
      <c r="U16" s="10" t="s">
        <v>59</v>
      </c>
    </row>
    <row r="17" spans="1:21" x14ac:dyDescent="0.3">
      <c r="A17" t="s">
        <v>71</v>
      </c>
      <c r="B17" t="s">
        <v>72</v>
      </c>
      <c r="D17" t="s">
        <v>58</v>
      </c>
      <c r="E17" t="s">
        <v>38</v>
      </c>
      <c r="F17" t="s">
        <v>38</v>
      </c>
      <c r="G17" s="23">
        <v>0.93688882777557503</v>
      </c>
      <c r="H17" s="137">
        <v>8557.4087</v>
      </c>
      <c r="I17" s="11">
        <v>365.32729999999998</v>
      </c>
      <c r="J17" s="10" t="s">
        <v>59</v>
      </c>
      <c r="K17" s="11">
        <v>-673.55759999999998</v>
      </c>
      <c r="L17" s="10" t="s">
        <v>38</v>
      </c>
      <c r="M17" s="11">
        <v>5.3303000000000003</v>
      </c>
      <c r="N17" s="10" t="s">
        <v>59</v>
      </c>
      <c r="O17" s="11">
        <v>737.80618047677694</v>
      </c>
      <c r="P17" s="10" t="s">
        <v>59</v>
      </c>
      <c r="Q17" s="11">
        <v>342.86397170310198</v>
      </c>
      <c r="R17" s="10" t="s">
        <v>59</v>
      </c>
      <c r="S17" s="11">
        <v>30.873015873015898</v>
      </c>
      <c r="T17" s="14" t="s">
        <v>59</v>
      </c>
      <c r="U17" s="10" t="s">
        <v>59</v>
      </c>
    </row>
    <row r="18" spans="1:21" x14ac:dyDescent="0.3">
      <c r="A18" t="s">
        <v>14</v>
      </c>
      <c r="B18" t="s">
        <v>73</v>
      </c>
      <c r="D18" t="s">
        <v>58</v>
      </c>
      <c r="E18" t="s">
        <v>58</v>
      </c>
      <c r="F18" t="s">
        <v>58</v>
      </c>
      <c r="G18" s="23">
        <v>0.92090290657763996</v>
      </c>
      <c r="H18" s="137">
        <v>13481.428300000003</v>
      </c>
      <c r="I18" s="11">
        <v>344.0301</v>
      </c>
      <c r="J18" s="10" t="s">
        <v>59</v>
      </c>
      <c r="K18" s="11">
        <v>-312.07569999999998</v>
      </c>
      <c r="L18" s="10" t="s">
        <v>59</v>
      </c>
      <c r="M18" s="11">
        <v>7.4884000000000004</v>
      </c>
      <c r="N18" s="10" t="s">
        <v>59</v>
      </c>
      <c r="O18" s="11">
        <v>882.45590000000004</v>
      </c>
      <c r="P18" s="10" t="s">
        <v>59</v>
      </c>
      <c r="Q18" s="11">
        <v>384.47640000000001</v>
      </c>
      <c r="R18" s="10" t="s">
        <v>59</v>
      </c>
      <c r="S18" s="11">
        <v>50.079365079365097</v>
      </c>
      <c r="T18" s="14" t="s">
        <v>38</v>
      </c>
      <c r="U18" s="10" t="s">
        <v>59</v>
      </c>
    </row>
    <row r="19" spans="1:21" x14ac:dyDescent="0.3">
      <c r="A19" t="s">
        <v>14</v>
      </c>
      <c r="B19" t="s">
        <v>74</v>
      </c>
      <c r="D19" t="s">
        <v>58</v>
      </c>
      <c r="E19" t="s">
        <v>58</v>
      </c>
      <c r="F19" t="s">
        <v>58</v>
      </c>
      <c r="G19" s="23">
        <v>0.91651383363818895</v>
      </c>
      <c r="H19" s="137">
        <v>13207.893700000004</v>
      </c>
      <c r="I19" s="11">
        <v>308.88350000000003</v>
      </c>
      <c r="J19" s="10" t="s">
        <v>59</v>
      </c>
      <c r="K19" s="11">
        <v>-312.07569999999998</v>
      </c>
      <c r="L19" s="10" t="s">
        <v>59</v>
      </c>
      <c r="M19" s="11">
        <v>7.4622000000000002</v>
      </c>
      <c r="N19" s="10" t="s">
        <v>59</v>
      </c>
      <c r="O19" s="11">
        <v>888.89890000000003</v>
      </c>
      <c r="P19" s="10" t="s">
        <v>59</v>
      </c>
      <c r="Q19" s="11">
        <v>388.03300000000002</v>
      </c>
      <c r="R19" s="10" t="s">
        <v>59</v>
      </c>
      <c r="S19" s="11">
        <v>50.634920634920597</v>
      </c>
      <c r="T19" s="14" t="s">
        <v>38</v>
      </c>
      <c r="U19" s="10" t="s">
        <v>59</v>
      </c>
    </row>
    <row r="20" spans="1:21" x14ac:dyDescent="0.3">
      <c r="A20" t="s">
        <v>60</v>
      </c>
      <c r="B20" t="s">
        <v>75</v>
      </c>
      <c r="D20" t="s">
        <v>38</v>
      </c>
      <c r="E20" t="s">
        <v>38</v>
      </c>
      <c r="F20" t="s">
        <v>38</v>
      </c>
      <c r="G20" s="23">
        <v>0.91618571909762603</v>
      </c>
      <c r="H20" s="137">
        <v>13102.904</v>
      </c>
      <c r="I20" s="11">
        <v>408.81720000000001</v>
      </c>
      <c r="J20" s="10" t="s">
        <v>59</v>
      </c>
      <c r="K20" s="11">
        <v>-272.38499999999999</v>
      </c>
      <c r="L20" s="10" t="s">
        <v>59</v>
      </c>
      <c r="M20" s="11">
        <v>10.1424</v>
      </c>
      <c r="N20" s="10" t="s">
        <v>38</v>
      </c>
      <c r="O20" s="11">
        <v>900.44444444444446</v>
      </c>
      <c r="P20" s="10" t="s">
        <v>38</v>
      </c>
      <c r="Q20" s="11">
        <v>468.81481481481478</v>
      </c>
      <c r="R20" s="10" t="s">
        <v>59</v>
      </c>
      <c r="S20" s="11">
        <v>59.230158730158699</v>
      </c>
      <c r="T20" s="14" t="s">
        <v>38</v>
      </c>
      <c r="U20" s="10" t="s">
        <v>59</v>
      </c>
    </row>
    <row r="21" spans="1:21" x14ac:dyDescent="0.3">
      <c r="A21" t="s">
        <v>14</v>
      </c>
      <c r="B21" t="s">
        <v>76</v>
      </c>
      <c r="D21" t="s">
        <v>58</v>
      </c>
      <c r="E21" t="s">
        <v>38</v>
      </c>
      <c r="F21" t="s">
        <v>38</v>
      </c>
      <c r="G21" s="23">
        <v>0.91553744185352404</v>
      </c>
      <c r="H21" s="137">
        <v>12957.8045</v>
      </c>
      <c r="I21" s="11">
        <v>366.42899999999997</v>
      </c>
      <c r="J21" s="10" t="s">
        <v>59</v>
      </c>
      <c r="K21" s="11">
        <v>-312.07569999999998</v>
      </c>
      <c r="L21" s="10" t="s">
        <v>59</v>
      </c>
      <c r="M21" s="11">
        <v>9.5143000000000004</v>
      </c>
      <c r="N21" s="10" t="s">
        <v>38</v>
      </c>
      <c r="O21" s="11">
        <v>847.67439999999999</v>
      </c>
      <c r="P21" s="10" t="s">
        <v>59</v>
      </c>
      <c r="Q21" s="11">
        <v>373.14479999999998</v>
      </c>
      <c r="R21" s="10" t="s">
        <v>59</v>
      </c>
      <c r="S21" s="11">
        <v>48.8333333333333</v>
      </c>
      <c r="T21" s="14" t="s">
        <v>59</v>
      </c>
      <c r="U21" s="10" t="s">
        <v>59</v>
      </c>
    </row>
    <row r="22" spans="1:21" x14ac:dyDescent="0.3">
      <c r="A22" t="s">
        <v>14</v>
      </c>
      <c r="B22" t="s">
        <v>77</v>
      </c>
      <c r="D22" t="s">
        <v>58</v>
      </c>
      <c r="E22" t="s">
        <v>38</v>
      </c>
      <c r="F22" t="s">
        <v>38</v>
      </c>
      <c r="G22" s="23">
        <v>0.91553744185352404</v>
      </c>
      <c r="H22" s="137">
        <v>12957.8045</v>
      </c>
      <c r="I22" s="11">
        <v>366.42899999999997</v>
      </c>
      <c r="J22" s="10" t="s">
        <v>59</v>
      </c>
      <c r="K22" s="11">
        <v>-312.07569999999998</v>
      </c>
      <c r="L22" s="10" t="s">
        <v>59</v>
      </c>
      <c r="M22" s="11">
        <v>9.5143000000000004</v>
      </c>
      <c r="N22" s="10" t="s">
        <v>38</v>
      </c>
      <c r="O22" s="11">
        <v>847.67439999999999</v>
      </c>
      <c r="P22" s="10" t="s">
        <v>59</v>
      </c>
      <c r="Q22" s="11">
        <v>373.14479999999998</v>
      </c>
      <c r="R22" s="10" t="s">
        <v>59</v>
      </c>
      <c r="S22" s="11">
        <v>48.8333333333333</v>
      </c>
      <c r="T22" s="14" t="s">
        <v>59</v>
      </c>
      <c r="U22" s="10" t="s">
        <v>59</v>
      </c>
    </row>
    <row r="23" spans="1:21" x14ac:dyDescent="0.3">
      <c r="A23" t="s">
        <v>14</v>
      </c>
      <c r="B23" t="s">
        <v>78</v>
      </c>
      <c r="D23" t="s">
        <v>58</v>
      </c>
      <c r="E23" t="s">
        <v>58</v>
      </c>
      <c r="F23" t="s">
        <v>58</v>
      </c>
      <c r="G23" s="23">
        <v>0.91225546502257604</v>
      </c>
      <c r="H23" s="137">
        <v>13945.997099999997</v>
      </c>
      <c r="I23" s="11">
        <v>310.91609999999997</v>
      </c>
      <c r="J23" s="10" t="s">
        <v>59</v>
      </c>
      <c r="K23" s="11">
        <v>-312.07569999999998</v>
      </c>
      <c r="L23" s="10" t="s">
        <v>59</v>
      </c>
      <c r="M23" s="11">
        <v>7.4825999999999997</v>
      </c>
      <c r="N23" s="10" t="s">
        <v>59</v>
      </c>
      <c r="O23" s="11">
        <v>887.97080000000005</v>
      </c>
      <c r="P23" s="10" t="s">
        <v>59</v>
      </c>
      <c r="Q23" s="11">
        <v>387.70030000000003</v>
      </c>
      <c r="R23" s="10" t="s">
        <v>59</v>
      </c>
      <c r="S23" s="11">
        <v>51.230158730158699</v>
      </c>
      <c r="T23" s="14" t="s">
        <v>38</v>
      </c>
      <c r="U23" s="10" t="s">
        <v>59</v>
      </c>
    </row>
    <row r="24" spans="1:21" x14ac:dyDescent="0.3">
      <c r="A24" t="s">
        <v>79</v>
      </c>
      <c r="B24" t="s">
        <v>80</v>
      </c>
      <c r="C24" t="s">
        <v>81</v>
      </c>
      <c r="D24" t="s">
        <v>58</v>
      </c>
      <c r="E24" t="s">
        <v>38</v>
      </c>
      <c r="F24" t="s">
        <v>38</v>
      </c>
      <c r="G24" s="23">
        <v>0.91155928488895099</v>
      </c>
      <c r="H24" s="137">
        <v>11655.117300000002</v>
      </c>
      <c r="I24" s="11">
        <v>145.261</v>
      </c>
      <c r="J24" s="10" t="s">
        <v>59</v>
      </c>
      <c r="K24" s="11">
        <v>-351.37959999999998</v>
      </c>
      <c r="L24" s="10" t="s">
        <v>59</v>
      </c>
      <c r="M24" s="11">
        <v>12.9396</v>
      </c>
      <c r="N24" s="10" t="s">
        <v>38</v>
      </c>
      <c r="O24" s="11">
        <v>498.54173690773098</v>
      </c>
      <c r="P24" s="10" t="s">
        <v>59</v>
      </c>
      <c r="Q24" s="11">
        <v>441.72473528312702</v>
      </c>
      <c r="R24" s="10" t="s">
        <v>59</v>
      </c>
      <c r="S24" s="11">
        <v>69.174603174603206</v>
      </c>
      <c r="T24" s="14" t="s">
        <v>38</v>
      </c>
      <c r="U24" s="10" t="s">
        <v>59</v>
      </c>
    </row>
    <row r="25" spans="1:21" x14ac:dyDescent="0.3">
      <c r="A25" t="s">
        <v>79</v>
      </c>
      <c r="B25" t="s">
        <v>82</v>
      </c>
      <c r="D25" t="s">
        <v>58</v>
      </c>
      <c r="E25" t="s">
        <v>38</v>
      </c>
      <c r="F25" t="s">
        <v>38</v>
      </c>
      <c r="G25" s="23">
        <v>0.91117804440237604</v>
      </c>
      <c r="H25" s="137">
        <v>12215.576200000001</v>
      </c>
      <c r="I25" s="11">
        <v>356.6592</v>
      </c>
      <c r="J25" s="10" t="s">
        <v>59</v>
      </c>
      <c r="K25" s="11">
        <v>-398.01409999999998</v>
      </c>
      <c r="L25" s="10" t="s">
        <v>59</v>
      </c>
      <c r="M25" s="11">
        <v>11.0596</v>
      </c>
      <c r="N25" s="10" t="s">
        <v>38</v>
      </c>
      <c r="O25" s="11">
        <v>552.44563711281296</v>
      </c>
      <c r="P25" s="10" t="s">
        <v>59</v>
      </c>
      <c r="Q25" s="11">
        <v>500.14185384797099</v>
      </c>
      <c r="R25" s="10" t="s">
        <v>59</v>
      </c>
      <c r="S25" s="11">
        <v>64.698412698412696</v>
      </c>
      <c r="T25" s="14" t="s">
        <v>38</v>
      </c>
      <c r="U25" s="10" t="s">
        <v>59</v>
      </c>
    </row>
    <row r="26" spans="1:21" x14ac:dyDescent="0.3">
      <c r="A26" t="s">
        <v>14</v>
      </c>
      <c r="B26" t="s">
        <v>83</v>
      </c>
      <c r="D26" t="s">
        <v>58</v>
      </c>
      <c r="E26" t="s">
        <v>38</v>
      </c>
      <c r="F26" t="s">
        <v>38</v>
      </c>
      <c r="G26" s="23">
        <v>0.90911365797294197</v>
      </c>
      <c r="H26" s="137">
        <v>13968.249200000002</v>
      </c>
      <c r="I26" s="11">
        <v>490.3569</v>
      </c>
      <c r="J26" s="10" t="s">
        <v>38</v>
      </c>
      <c r="K26" s="11">
        <v>-312.07569999999998</v>
      </c>
      <c r="L26" s="10" t="s">
        <v>59</v>
      </c>
      <c r="M26" s="11">
        <v>10.834899999999999</v>
      </c>
      <c r="N26" s="10" t="s">
        <v>38</v>
      </c>
      <c r="O26" s="11">
        <v>882.45590000000004</v>
      </c>
      <c r="P26" s="10" t="s">
        <v>59</v>
      </c>
      <c r="Q26" s="11">
        <v>384.47640000000001</v>
      </c>
      <c r="R26" s="10" t="s">
        <v>59</v>
      </c>
      <c r="S26" s="11">
        <v>50.079365079365097</v>
      </c>
      <c r="T26" s="14" t="s">
        <v>38</v>
      </c>
      <c r="U26" s="10" t="s">
        <v>59</v>
      </c>
    </row>
    <row r="27" spans="1:21" x14ac:dyDescent="0.3">
      <c r="A27" t="s">
        <v>14</v>
      </c>
      <c r="B27" t="s">
        <v>84</v>
      </c>
      <c r="D27" t="s">
        <v>58</v>
      </c>
      <c r="E27" t="s">
        <v>38</v>
      </c>
      <c r="F27" t="s">
        <v>38</v>
      </c>
      <c r="G27" s="23">
        <v>0.90895681704805598</v>
      </c>
      <c r="H27" s="137">
        <v>13975.175999999998</v>
      </c>
      <c r="I27" s="11">
        <v>490.04820000000001</v>
      </c>
      <c r="J27" s="10" t="s">
        <v>38</v>
      </c>
      <c r="K27" s="11">
        <v>-312.07569999999998</v>
      </c>
      <c r="L27" s="10" t="s">
        <v>59</v>
      </c>
      <c r="M27" s="11">
        <v>10.8292</v>
      </c>
      <c r="N27" s="10" t="s">
        <v>38</v>
      </c>
      <c r="O27" s="11">
        <v>882.45590000000004</v>
      </c>
      <c r="P27" s="10" t="s">
        <v>59</v>
      </c>
      <c r="Q27" s="11">
        <v>384.47640000000001</v>
      </c>
      <c r="R27" s="10" t="s">
        <v>59</v>
      </c>
      <c r="S27" s="11">
        <v>50.079365079365097</v>
      </c>
      <c r="T27" s="14" t="s">
        <v>38</v>
      </c>
      <c r="U27" s="10" t="s">
        <v>59</v>
      </c>
    </row>
    <row r="28" spans="1:21" x14ac:dyDescent="0.3">
      <c r="A28" t="s">
        <v>14</v>
      </c>
      <c r="B28" t="s">
        <v>16</v>
      </c>
      <c r="C28" t="s">
        <v>85</v>
      </c>
      <c r="D28" t="s">
        <v>58</v>
      </c>
      <c r="E28" t="s">
        <v>58</v>
      </c>
      <c r="F28" t="s">
        <v>58</v>
      </c>
      <c r="G28" s="23">
        <v>0.90870979845397504</v>
      </c>
      <c r="H28" s="137">
        <v>13765.2988</v>
      </c>
      <c r="I28" s="11">
        <v>307.5521</v>
      </c>
      <c r="J28" s="10" t="s">
        <v>59</v>
      </c>
      <c r="K28" s="11">
        <v>-312.07569999999998</v>
      </c>
      <c r="L28" s="10" t="s">
        <v>59</v>
      </c>
      <c r="M28" s="11">
        <v>7.4779</v>
      </c>
      <c r="N28" s="10" t="s">
        <v>59</v>
      </c>
      <c r="O28" s="11">
        <v>882.45590000000004</v>
      </c>
      <c r="P28" s="10" t="s">
        <v>59</v>
      </c>
      <c r="Q28" s="11">
        <v>384.47640000000001</v>
      </c>
      <c r="R28" s="10" t="s">
        <v>59</v>
      </c>
      <c r="S28" s="11">
        <v>50.079365079365097</v>
      </c>
      <c r="T28" s="14" t="s">
        <v>38</v>
      </c>
      <c r="U28" s="10" t="s">
        <v>59</v>
      </c>
    </row>
    <row r="29" spans="1:21" x14ac:dyDescent="0.3">
      <c r="A29" t="s">
        <v>71</v>
      </c>
      <c r="B29" t="s">
        <v>86</v>
      </c>
      <c r="C29" t="s">
        <v>87</v>
      </c>
      <c r="D29" t="s">
        <v>58</v>
      </c>
      <c r="E29" t="s">
        <v>38</v>
      </c>
      <c r="F29" t="s">
        <v>38</v>
      </c>
      <c r="G29" s="23">
        <v>0.90777979593838098</v>
      </c>
      <c r="H29" s="137">
        <v>11097.6556</v>
      </c>
      <c r="I29" s="11">
        <v>416.80489999999998</v>
      </c>
      <c r="J29" s="10" t="s">
        <v>59</v>
      </c>
      <c r="K29" s="11">
        <v>-669.34950000000003</v>
      </c>
      <c r="L29" s="10" t="s">
        <v>38</v>
      </c>
      <c r="M29" s="11">
        <v>4.9621000000000004</v>
      </c>
      <c r="N29" s="10" t="s">
        <v>59</v>
      </c>
      <c r="O29" s="11">
        <v>862.489706914978</v>
      </c>
      <c r="P29" s="10" t="s">
        <v>59</v>
      </c>
      <c r="Q29" s="11">
        <v>322.182588471842</v>
      </c>
      <c r="R29" s="10" t="s">
        <v>59</v>
      </c>
      <c r="S29" s="11">
        <v>35.126984126984098</v>
      </c>
      <c r="T29" s="14" t="s">
        <v>59</v>
      </c>
      <c r="U29" s="10" t="s">
        <v>59</v>
      </c>
    </row>
    <row r="30" spans="1:21" x14ac:dyDescent="0.3">
      <c r="A30" t="s">
        <v>71</v>
      </c>
      <c r="B30" t="s">
        <v>88</v>
      </c>
      <c r="D30" t="s">
        <v>58</v>
      </c>
      <c r="E30" t="s">
        <v>38</v>
      </c>
      <c r="F30" t="s">
        <v>38</v>
      </c>
      <c r="G30" s="23">
        <v>0.904321045293493</v>
      </c>
      <c r="H30" s="137">
        <v>11888.2709</v>
      </c>
      <c r="I30" s="11">
        <v>444.7516</v>
      </c>
      <c r="J30" s="10" t="s">
        <v>38</v>
      </c>
      <c r="K30" s="11">
        <v>-669.16049999999996</v>
      </c>
      <c r="L30" s="10" t="s">
        <v>38</v>
      </c>
      <c r="M30" s="11">
        <v>5.0025000000000004</v>
      </c>
      <c r="N30" s="10" t="s">
        <v>59</v>
      </c>
      <c r="O30" s="11">
        <v>633.49781499120604</v>
      </c>
      <c r="P30" s="10" t="s">
        <v>59</v>
      </c>
      <c r="Q30" s="11">
        <v>267.78763616376898</v>
      </c>
      <c r="R30" s="10" t="s">
        <v>59</v>
      </c>
      <c r="S30" s="11">
        <v>31.095238095238098</v>
      </c>
      <c r="T30" s="14" t="s">
        <v>59</v>
      </c>
      <c r="U30" s="10" t="s">
        <v>59</v>
      </c>
    </row>
    <row r="31" spans="1:21" x14ac:dyDescent="0.3">
      <c r="A31" t="s">
        <v>71</v>
      </c>
      <c r="B31" t="s">
        <v>89</v>
      </c>
      <c r="D31" t="s">
        <v>58</v>
      </c>
      <c r="E31" t="s">
        <v>38</v>
      </c>
      <c r="F31" t="s">
        <v>38</v>
      </c>
      <c r="G31" s="23">
        <v>0.904264998699566</v>
      </c>
      <c r="H31" s="137">
        <v>12097.710299999999</v>
      </c>
      <c r="I31" s="11">
        <v>423.19150000000002</v>
      </c>
      <c r="J31" s="10" t="s">
        <v>59</v>
      </c>
      <c r="K31" s="11">
        <v>-670.39030000000002</v>
      </c>
      <c r="L31" s="10" t="s">
        <v>38</v>
      </c>
      <c r="M31" s="11">
        <v>5.0095000000000001</v>
      </c>
      <c r="N31" s="10" t="s">
        <v>59</v>
      </c>
      <c r="O31" s="11">
        <v>776.40098901468798</v>
      </c>
      <c r="P31" s="10" t="s">
        <v>59</v>
      </c>
      <c r="Q31" s="11">
        <v>302.51865079894702</v>
      </c>
      <c r="R31" s="10" t="s">
        <v>59</v>
      </c>
      <c r="S31" s="11">
        <v>30.952380952380899</v>
      </c>
      <c r="T31" s="14" t="s">
        <v>59</v>
      </c>
      <c r="U31" s="10" t="s">
        <v>59</v>
      </c>
    </row>
    <row r="32" spans="1:21" x14ac:dyDescent="0.3">
      <c r="A32" t="s">
        <v>71</v>
      </c>
      <c r="B32" t="s">
        <v>90</v>
      </c>
      <c r="D32" t="s">
        <v>58</v>
      </c>
      <c r="E32" t="s">
        <v>38</v>
      </c>
      <c r="F32" t="s">
        <v>38</v>
      </c>
      <c r="G32" s="23">
        <v>0.90425721741132503</v>
      </c>
      <c r="H32" s="137">
        <v>12175.061199999996</v>
      </c>
      <c r="I32" s="11">
        <v>444.55930000000001</v>
      </c>
      <c r="J32" s="10" t="s">
        <v>38</v>
      </c>
      <c r="K32" s="11">
        <v>-669.18889999999999</v>
      </c>
      <c r="L32" s="10" t="s">
        <v>38</v>
      </c>
      <c r="M32" s="11">
        <v>5.0042999999999997</v>
      </c>
      <c r="N32" s="10" t="s">
        <v>59</v>
      </c>
      <c r="O32" s="11">
        <v>635.04061354402802</v>
      </c>
      <c r="P32" s="10" t="s">
        <v>59</v>
      </c>
      <c r="Q32" s="11">
        <v>279.20613248097402</v>
      </c>
      <c r="R32" s="10" t="s">
        <v>59</v>
      </c>
      <c r="S32" s="11">
        <v>31.095238095238098</v>
      </c>
      <c r="T32" s="14" t="s">
        <v>59</v>
      </c>
      <c r="U32" s="10" t="s">
        <v>59</v>
      </c>
    </row>
    <row r="33" spans="1:21" x14ac:dyDescent="0.3">
      <c r="A33" t="s">
        <v>60</v>
      </c>
      <c r="B33" t="s">
        <v>91</v>
      </c>
      <c r="D33" t="s">
        <v>38</v>
      </c>
      <c r="E33" t="s">
        <v>38</v>
      </c>
      <c r="F33" t="s">
        <v>38</v>
      </c>
      <c r="G33" s="23">
        <v>0.90189532994793997</v>
      </c>
      <c r="H33" s="137">
        <v>14447.335700000003</v>
      </c>
      <c r="I33" s="11">
        <v>445.1071</v>
      </c>
      <c r="J33" s="10" t="s">
        <v>38</v>
      </c>
      <c r="K33" s="11">
        <v>-272.3852</v>
      </c>
      <c r="L33" s="10" t="s">
        <v>59</v>
      </c>
      <c r="M33" s="11">
        <v>10.227399999999999</v>
      </c>
      <c r="N33" s="10" t="s">
        <v>38</v>
      </c>
      <c r="O33" s="11">
        <v>969.47222222222229</v>
      </c>
      <c r="P33" s="10" t="s">
        <v>38</v>
      </c>
      <c r="Q33" s="11">
        <v>512.9735449735449</v>
      </c>
      <c r="R33" s="10" t="s">
        <v>59</v>
      </c>
      <c r="S33" s="11">
        <v>60.825396825396801</v>
      </c>
      <c r="T33" s="14" t="s">
        <v>38</v>
      </c>
      <c r="U33" s="10" t="s">
        <v>59</v>
      </c>
    </row>
    <row r="34" spans="1:21" x14ac:dyDescent="0.3">
      <c r="A34" t="s">
        <v>60</v>
      </c>
      <c r="B34" t="s">
        <v>92</v>
      </c>
      <c r="D34" t="s">
        <v>38</v>
      </c>
      <c r="E34" t="s">
        <v>38</v>
      </c>
      <c r="F34" t="s">
        <v>38</v>
      </c>
      <c r="G34" s="23">
        <v>0.89949641207997</v>
      </c>
      <c r="H34" s="137">
        <v>14403.631699999998</v>
      </c>
      <c r="I34" s="11">
        <v>476.40879999999999</v>
      </c>
      <c r="J34" s="10" t="s">
        <v>38</v>
      </c>
      <c r="K34" s="11">
        <v>-272.38499999999999</v>
      </c>
      <c r="L34" s="10" t="s">
        <v>59</v>
      </c>
      <c r="M34" s="11">
        <v>10.555400000000001</v>
      </c>
      <c r="N34" s="10" t="s">
        <v>38</v>
      </c>
      <c r="O34" s="11">
        <v>948.47222222222217</v>
      </c>
      <c r="P34" s="10" t="s">
        <v>38</v>
      </c>
      <c r="Q34" s="11">
        <v>499.41798941798942</v>
      </c>
      <c r="R34" s="10" t="s">
        <v>59</v>
      </c>
      <c r="S34" s="11">
        <v>61</v>
      </c>
      <c r="T34" s="14" t="s">
        <v>38</v>
      </c>
      <c r="U34" s="10" t="s">
        <v>59</v>
      </c>
    </row>
    <row r="35" spans="1:21" x14ac:dyDescent="0.3">
      <c r="A35" t="s">
        <v>60</v>
      </c>
      <c r="B35" t="s">
        <v>93</v>
      </c>
      <c r="D35" t="s">
        <v>38</v>
      </c>
      <c r="E35" t="s">
        <v>38</v>
      </c>
      <c r="F35" t="s">
        <v>38</v>
      </c>
      <c r="G35" s="23">
        <v>0.89652517513228203</v>
      </c>
      <c r="H35" s="137">
        <v>14654.9192</v>
      </c>
      <c r="I35" s="11">
        <v>459.96749999999997</v>
      </c>
      <c r="J35" s="10" t="s">
        <v>38</v>
      </c>
      <c r="K35" s="11">
        <v>-272.38510000000002</v>
      </c>
      <c r="L35" s="10" t="s">
        <v>59</v>
      </c>
      <c r="M35" s="11">
        <v>10.347799999999999</v>
      </c>
      <c r="N35" s="10" t="s">
        <v>38</v>
      </c>
      <c r="O35" s="11">
        <v>948.55555555555554</v>
      </c>
      <c r="P35" s="10" t="s">
        <v>38</v>
      </c>
      <c r="Q35" s="11">
        <v>501.51322751322749</v>
      </c>
      <c r="R35" s="10" t="s">
        <v>59</v>
      </c>
      <c r="S35" s="11">
        <v>59.968253968253997</v>
      </c>
      <c r="T35" s="14" t="s">
        <v>38</v>
      </c>
      <c r="U35" s="10" t="s">
        <v>59</v>
      </c>
    </row>
    <row r="36" spans="1:21" x14ac:dyDescent="0.3">
      <c r="A36" t="s">
        <v>60</v>
      </c>
      <c r="B36" t="s">
        <v>94</v>
      </c>
      <c r="D36" t="s">
        <v>38</v>
      </c>
      <c r="E36" t="s">
        <v>38</v>
      </c>
      <c r="F36" t="s">
        <v>38</v>
      </c>
      <c r="G36" s="23">
        <v>0.89298358041588299</v>
      </c>
      <c r="H36" s="137">
        <v>14884.448</v>
      </c>
      <c r="I36" s="11">
        <v>466.26089999999999</v>
      </c>
      <c r="J36" s="10" t="s">
        <v>38</v>
      </c>
      <c r="K36" s="11">
        <v>-272.38510000000002</v>
      </c>
      <c r="L36" s="10" t="s">
        <v>59</v>
      </c>
      <c r="M36" s="11">
        <v>10.481</v>
      </c>
      <c r="N36" s="10" t="s">
        <v>38</v>
      </c>
      <c r="O36" s="11">
        <v>940.88888888888891</v>
      </c>
      <c r="P36" s="10" t="s">
        <v>38</v>
      </c>
      <c r="Q36" s="11">
        <v>491.29100529100526</v>
      </c>
      <c r="R36" s="10" t="s">
        <v>59</v>
      </c>
      <c r="S36" s="11">
        <v>58.301587301587297</v>
      </c>
      <c r="T36" s="14" t="s">
        <v>38</v>
      </c>
      <c r="U36" s="10" t="s">
        <v>59</v>
      </c>
    </row>
    <row r="37" spans="1:21" x14ac:dyDescent="0.3">
      <c r="A37" t="s">
        <v>60</v>
      </c>
      <c r="B37" t="s">
        <v>95</v>
      </c>
      <c r="D37" t="s">
        <v>38</v>
      </c>
      <c r="E37" t="s">
        <v>38</v>
      </c>
      <c r="F37" t="s">
        <v>38</v>
      </c>
      <c r="G37" s="23">
        <v>0.89281740194510895</v>
      </c>
      <c r="H37" s="137">
        <v>14904.370599999997</v>
      </c>
      <c r="I37" s="11">
        <v>466.62909999999999</v>
      </c>
      <c r="J37" s="10" t="s">
        <v>38</v>
      </c>
      <c r="K37" s="11">
        <v>-272.3852</v>
      </c>
      <c r="L37" s="10" t="s">
        <v>59</v>
      </c>
      <c r="M37" s="11">
        <v>10.4514</v>
      </c>
      <c r="N37" s="10" t="s">
        <v>38</v>
      </c>
      <c r="O37" s="11">
        <v>939.11111111111109</v>
      </c>
      <c r="P37" s="10" t="s">
        <v>38</v>
      </c>
      <c r="Q37" s="11">
        <v>489.93650793650795</v>
      </c>
      <c r="R37" s="10" t="s">
        <v>59</v>
      </c>
      <c r="S37" s="11">
        <v>57.992063492063501</v>
      </c>
      <c r="T37" s="14" t="s">
        <v>38</v>
      </c>
      <c r="U37" s="10" t="s">
        <v>59</v>
      </c>
    </row>
    <row r="38" spans="1:21" x14ac:dyDescent="0.3">
      <c r="A38" t="s">
        <v>14</v>
      </c>
      <c r="B38" t="s">
        <v>96</v>
      </c>
      <c r="D38" t="s">
        <v>58</v>
      </c>
      <c r="E38" t="s">
        <v>58</v>
      </c>
      <c r="F38" t="s">
        <v>58</v>
      </c>
      <c r="G38" s="23">
        <v>0.87960236551162496</v>
      </c>
      <c r="H38" s="137">
        <v>16246.703300000005</v>
      </c>
      <c r="I38" s="11">
        <v>316.7878</v>
      </c>
      <c r="J38" s="10" t="s">
        <v>59</v>
      </c>
      <c r="K38" s="11">
        <v>-312.07569999999998</v>
      </c>
      <c r="L38" s="10" t="s">
        <v>59</v>
      </c>
      <c r="M38" s="11">
        <v>7.4897999999999998</v>
      </c>
      <c r="N38" s="10" t="s">
        <v>59</v>
      </c>
      <c r="O38" s="11">
        <v>882.45590000000004</v>
      </c>
      <c r="P38" s="10" t="s">
        <v>59</v>
      </c>
      <c r="Q38" s="11">
        <v>384.47640000000001</v>
      </c>
      <c r="R38" s="10" t="s">
        <v>59</v>
      </c>
      <c r="S38" s="11">
        <v>50.079365079365097</v>
      </c>
      <c r="T38" s="14" t="s">
        <v>38</v>
      </c>
      <c r="U38" s="10" t="s">
        <v>59</v>
      </c>
    </row>
    <row r="39" spans="1:21" x14ac:dyDescent="0.3">
      <c r="A39" t="s">
        <v>79</v>
      </c>
      <c r="B39" t="s">
        <v>97</v>
      </c>
      <c r="D39" t="s">
        <v>58</v>
      </c>
      <c r="E39" t="s">
        <v>38</v>
      </c>
      <c r="F39" t="s">
        <v>38</v>
      </c>
      <c r="G39" s="23">
        <v>0.86153365993425302</v>
      </c>
      <c r="H39" s="137">
        <v>16535.45</v>
      </c>
      <c r="I39" s="11">
        <v>477.84059999999999</v>
      </c>
      <c r="J39" s="10" t="s">
        <v>38</v>
      </c>
      <c r="K39" s="11">
        <v>-377.7</v>
      </c>
      <c r="L39" s="10" t="s">
        <v>59</v>
      </c>
      <c r="M39" s="11">
        <v>10.152900000000001</v>
      </c>
      <c r="N39" s="10" t="s">
        <v>38</v>
      </c>
      <c r="O39" s="11">
        <v>565.22750399269103</v>
      </c>
      <c r="P39" s="10" t="s">
        <v>59</v>
      </c>
      <c r="Q39" s="11">
        <v>527.35745163472802</v>
      </c>
      <c r="R39" s="10" t="s">
        <v>59</v>
      </c>
      <c r="S39" s="11">
        <v>64.753968253968196</v>
      </c>
      <c r="T39" s="14" t="s">
        <v>38</v>
      </c>
      <c r="U39" s="10" t="s">
        <v>59</v>
      </c>
    </row>
    <row r="40" spans="1:21" x14ac:dyDescent="0.3">
      <c r="A40" t="s">
        <v>79</v>
      </c>
      <c r="B40" t="s">
        <v>98</v>
      </c>
      <c r="D40" t="s">
        <v>58</v>
      </c>
      <c r="E40" t="s">
        <v>38</v>
      </c>
      <c r="F40" t="s">
        <v>38</v>
      </c>
      <c r="G40" s="23">
        <v>0.85320721250804799</v>
      </c>
      <c r="H40" s="137">
        <v>17200.3698</v>
      </c>
      <c r="I40" s="11">
        <v>476.40030000000002</v>
      </c>
      <c r="J40" s="10" t="s">
        <v>38</v>
      </c>
      <c r="K40" s="11">
        <v>-377.20339999999999</v>
      </c>
      <c r="L40" s="10" t="s">
        <v>59</v>
      </c>
      <c r="M40" s="11">
        <v>10.317600000000001</v>
      </c>
      <c r="N40" s="10" t="s">
        <v>38</v>
      </c>
      <c r="O40" s="11">
        <v>557.68497708736504</v>
      </c>
      <c r="P40" s="10" t="s">
        <v>59</v>
      </c>
      <c r="Q40" s="11">
        <v>518.26643397183398</v>
      </c>
      <c r="R40" s="10" t="s">
        <v>59</v>
      </c>
      <c r="S40" s="11">
        <v>62.968253968253997</v>
      </c>
      <c r="T40" s="14" t="s">
        <v>38</v>
      </c>
      <c r="U40" s="10" t="s">
        <v>59</v>
      </c>
    </row>
    <row r="41" spans="1:21" x14ac:dyDescent="0.3">
      <c r="A41" t="s">
        <v>79</v>
      </c>
      <c r="B41" t="s">
        <v>99</v>
      </c>
      <c r="D41" t="s">
        <v>58</v>
      </c>
      <c r="E41" t="s">
        <v>38</v>
      </c>
      <c r="F41" t="s">
        <v>38</v>
      </c>
      <c r="G41" s="23">
        <v>0.84393556240593204</v>
      </c>
      <c r="H41" s="137">
        <v>17971.614999999998</v>
      </c>
      <c r="I41" s="11">
        <v>467.30700000000002</v>
      </c>
      <c r="J41" s="10" t="s">
        <v>38</v>
      </c>
      <c r="K41" s="11">
        <v>-376.90780000000001</v>
      </c>
      <c r="L41" s="10" t="s">
        <v>59</v>
      </c>
      <c r="M41" s="11">
        <v>10.216799999999999</v>
      </c>
      <c r="N41" s="10" t="s">
        <v>38</v>
      </c>
      <c r="O41" s="11">
        <v>548.89520176174506</v>
      </c>
      <c r="P41" s="10" t="s">
        <v>59</v>
      </c>
      <c r="Q41" s="11">
        <v>511.24147715944599</v>
      </c>
      <c r="R41" s="10" t="s">
        <v>59</v>
      </c>
      <c r="S41" s="11">
        <v>61.452380952380899</v>
      </c>
      <c r="T41" s="14" t="s">
        <v>38</v>
      </c>
      <c r="U41" s="10" t="s">
        <v>59</v>
      </c>
    </row>
    <row r="42" spans="1:21" ht="15" thickBot="1" x14ac:dyDescent="0.35">
      <c r="A42" t="s">
        <v>79</v>
      </c>
      <c r="B42" t="s">
        <v>100</v>
      </c>
      <c r="D42" t="s">
        <v>58</v>
      </c>
      <c r="E42" t="s">
        <v>38</v>
      </c>
      <c r="F42" t="s">
        <v>38</v>
      </c>
      <c r="G42" s="23">
        <v>0.82990769047101298</v>
      </c>
      <c r="H42" s="137">
        <v>19024.245799999997</v>
      </c>
      <c r="I42" s="16">
        <v>449.95350000000002</v>
      </c>
      <c r="J42" s="17" t="s">
        <v>38</v>
      </c>
      <c r="K42" s="16">
        <v>-377.72699999999998</v>
      </c>
      <c r="L42" s="17" t="s">
        <v>59</v>
      </c>
      <c r="M42" s="16">
        <v>9.9453999999999994</v>
      </c>
      <c r="N42" s="17" t="s">
        <v>38</v>
      </c>
      <c r="O42" s="16">
        <v>542.84777519507804</v>
      </c>
      <c r="P42" s="17" t="s">
        <v>59</v>
      </c>
      <c r="Q42" s="16">
        <v>502.77589929851302</v>
      </c>
      <c r="R42" s="17" t="s">
        <v>59</v>
      </c>
      <c r="S42" s="16">
        <v>59.738095238095198</v>
      </c>
      <c r="T42" s="18" t="s">
        <v>38</v>
      </c>
      <c r="U42" s="17" t="s">
        <v>59</v>
      </c>
    </row>
    <row r="44" spans="1:21" x14ac:dyDescent="0.3">
      <c r="A44" s="33" t="s">
        <v>101</v>
      </c>
      <c r="D44" s="4"/>
      <c r="E44" s="4"/>
    </row>
    <row r="45" spans="1:21" x14ac:dyDescent="0.3">
      <c r="A45" s="33" t="s">
        <v>102</v>
      </c>
      <c r="D45" s="4"/>
      <c r="E45" s="4"/>
    </row>
    <row r="46" spans="1:21" x14ac:dyDescent="0.3">
      <c r="A46" t="s">
        <v>103</v>
      </c>
      <c r="E46" t="s">
        <v>38</v>
      </c>
    </row>
    <row r="47" spans="1:21" x14ac:dyDescent="0.3">
      <c r="A47" t="s">
        <v>104</v>
      </c>
    </row>
    <row r="48" spans="1:21" x14ac:dyDescent="0.3">
      <c r="E48" t="s">
        <v>38</v>
      </c>
      <c r="F48" t="s">
        <v>38</v>
      </c>
    </row>
  </sheetData>
  <conditionalFormatting sqref="F7:F43 D7:E46 C24 C28:C29 A44:A47 D47 D48:F48">
    <cfRule type="containsText" dxfId="21" priority="26" operator="containsText" text="YES">
      <formula>NOT(ISERROR(SEARCH("YES",A7)))</formula>
    </cfRule>
  </conditionalFormatting>
  <conditionalFormatting sqref="G7:G42">
    <cfRule type="colorScale" priority="1">
      <colorScale>
        <cfvo type="min"/>
        <cfvo type="max"/>
        <color rgb="FFF8696B"/>
        <color rgb="FFFCFCFF"/>
      </colorScale>
    </cfRule>
  </conditionalFormatting>
  <conditionalFormatting sqref="H7:H42">
    <cfRule type="colorScale" priority="2">
      <colorScale>
        <cfvo type="min"/>
        <cfvo type="max"/>
        <color rgb="FFFCFCFF"/>
        <color rgb="FFF8696B"/>
      </colorScale>
    </cfRule>
    <cfRule type="expression" dxfId="20" priority="48">
      <formula>$AO7="Y"</formula>
    </cfRule>
  </conditionalFormatting>
  <conditionalFormatting sqref="I7:I42">
    <cfRule type="cellIs" dxfId="19" priority="36" operator="greaterThan">
      <formula>$I$5</formula>
    </cfRule>
  </conditionalFormatting>
  <conditionalFormatting sqref="K7:K42">
    <cfRule type="cellIs" dxfId="18" priority="35" operator="lessThan">
      <formula>$K$5</formula>
    </cfRule>
  </conditionalFormatting>
  <conditionalFormatting sqref="M7:M42">
    <cfRule type="cellIs" dxfId="17" priority="33" operator="greaterThan">
      <formula>$M$5</formula>
    </cfRule>
    <cfRule type="cellIs" dxfId="16" priority="34" operator="lessThan">
      <formula>$K$5</formula>
    </cfRule>
  </conditionalFormatting>
  <conditionalFormatting sqref="O7:O42">
    <cfRule type="cellIs" dxfId="15" priority="49" operator="greaterThan">
      <formula>$O$5</formula>
    </cfRule>
  </conditionalFormatting>
  <conditionalFormatting sqref="Q7:Q42">
    <cfRule type="cellIs" dxfId="14" priority="50" operator="greaterThan">
      <formula>$Q$5</formula>
    </cfRule>
    <cfRule type="cellIs" dxfId="13" priority="51" operator="greaterThan">
      <formula>$O$5</formula>
    </cfRule>
  </conditionalFormatting>
  <conditionalFormatting sqref="S7:S42">
    <cfRule type="cellIs" dxfId="12" priority="31" operator="greaterThan">
      <formula>$S$5</formula>
    </cfRule>
    <cfRule type="cellIs" dxfId="11" priority="32" operator="greaterThan">
      <formula>$O$5</formula>
    </cfRule>
  </conditionalFormatting>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4345B-FD60-4534-9A33-C63665AD3434}">
  <sheetPr>
    <tabColor rgb="FF00B050"/>
  </sheetPr>
  <dimension ref="A1:CH59"/>
  <sheetViews>
    <sheetView zoomScale="80" zoomScaleNormal="80" workbookViewId="0">
      <selection activeCell="A2" sqref="A2"/>
    </sheetView>
  </sheetViews>
  <sheetFormatPr defaultRowHeight="14.4" x14ac:dyDescent="0.3"/>
  <cols>
    <col min="2" max="2" width="22.44140625" customWidth="1"/>
    <col min="3" max="3" width="28.88671875" customWidth="1"/>
    <col min="4" max="4" width="30.109375" customWidth="1"/>
  </cols>
  <sheetData>
    <row r="1" spans="1:1" ht="16.8" x14ac:dyDescent="0.4">
      <c r="A1" s="262" t="s">
        <v>421</v>
      </c>
    </row>
    <row r="2" spans="1:1" ht="16.8" x14ac:dyDescent="0.4">
      <c r="A2" s="263" t="s">
        <v>384</v>
      </c>
    </row>
    <row r="21" spans="2:86" x14ac:dyDescent="0.3">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row>
    <row r="23" spans="2:86" x14ac:dyDescent="0.3">
      <c r="B23" s="35" t="s">
        <v>13</v>
      </c>
      <c r="C23" s="35" t="s">
        <v>15</v>
      </c>
      <c r="D23" s="35" t="s">
        <v>308</v>
      </c>
      <c r="E23" s="35"/>
      <c r="F23" s="35" t="s">
        <v>116</v>
      </c>
      <c r="G23" s="35" t="s">
        <v>117</v>
      </c>
      <c r="H23" s="35" t="s">
        <v>118</v>
      </c>
      <c r="I23" s="35" t="s">
        <v>119</v>
      </c>
      <c r="J23" s="35" t="s">
        <v>120</v>
      </c>
      <c r="K23" s="35" t="s">
        <v>121</v>
      </c>
      <c r="L23" s="35" t="s">
        <v>122</v>
      </c>
      <c r="M23" s="35" t="s">
        <v>123</v>
      </c>
      <c r="N23" s="35" t="s">
        <v>124</v>
      </c>
      <c r="O23" s="35" t="s">
        <v>125</v>
      </c>
      <c r="P23" s="35" t="s">
        <v>126</v>
      </c>
      <c r="Q23" s="35" t="s">
        <v>127</v>
      </c>
      <c r="R23" s="35" t="s">
        <v>128</v>
      </c>
      <c r="S23" s="35" t="s">
        <v>129</v>
      </c>
      <c r="T23" s="35" t="s">
        <v>130</v>
      </c>
      <c r="U23" s="35" t="s">
        <v>131</v>
      </c>
      <c r="V23" s="35" t="s">
        <v>132</v>
      </c>
      <c r="W23" s="35" t="s">
        <v>133</v>
      </c>
      <c r="X23" s="35" t="s">
        <v>134</v>
      </c>
      <c r="Y23" s="35" t="s">
        <v>135</v>
      </c>
      <c r="Z23" s="35" t="s">
        <v>136</v>
      </c>
      <c r="AA23" s="35" t="s">
        <v>137</v>
      </c>
      <c r="AB23" s="35" t="s">
        <v>138</v>
      </c>
      <c r="AC23" s="35" t="s">
        <v>139</v>
      </c>
      <c r="AD23" s="35" t="s">
        <v>140</v>
      </c>
      <c r="AE23" s="35" t="s">
        <v>141</v>
      </c>
      <c r="AF23" s="35" t="s">
        <v>142</v>
      </c>
      <c r="AG23" s="35" t="s">
        <v>143</v>
      </c>
      <c r="AH23" s="35" t="s">
        <v>144</v>
      </c>
      <c r="AI23" s="35" t="s">
        <v>145</v>
      </c>
      <c r="AJ23" s="35" t="s">
        <v>146</v>
      </c>
      <c r="AK23" s="35" t="s">
        <v>327</v>
      </c>
      <c r="AL23" s="35" t="s">
        <v>328</v>
      </c>
      <c r="AM23" s="35" t="s">
        <v>329</v>
      </c>
      <c r="AN23" s="35" t="s">
        <v>330</v>
      </c>
      <c r="AO23" s="35" t="s">
        <v>331</v>
      </c>
      <c r="AP23" s="35" t="s">
        <v>332</v>
      </c>
      <c r="AQ23" s="35" t="s">
        <v>333</v>
      </c>
      <c r="AR23" s="35" t="s">
        <v>334</v>
      </c>
      <c r="AS23" s="35" t="s">
        <v>335</v>
      </c>
      <c r="AT23" s="35" t="s">
        <v>336</v>
      </c>
      <c r="AU23" s="35" t="s">
        <v>337</v>
      </c>
      <c r="AV23" s="35" t="s">
        <v>338</v>
      </c>
      <c r="AW23" s="35" t="s">
        <v>339</v>
      </c>
      <c r="AX23" s="35" t="s">
        <v>340</v>
      </c>
      <c r="AY23" s="35" t="s">
        <v>341</v>
      </c>
      <c r="AZ23" s="35" t="s">
        <v>342</v>
      </c>
      <c r="BA23" s="35" t="s">
        <v>343</v>
      </c>
      <c r="BB23" s="35" t="s">
        <v>344</v>
      </c>
      <c r="BC23" s="35" t="s">
        <v>345</v>
      </c>
      <c r="BD23" s="35" t="s">
        <v>346</v>
      </c>
      <c r="BE23" s="35" t="s">
        <v>347</v>
      </c>
      <c r="BF23" s="35" t="s">
        <v>348</v>
      </c>
      <c r="BG23" s="35" t="s">
        <v>349</v>
      </c>
      <c r="BH23" s="35" t="s">
        <v>350</v>
      </c>
      <c r="BI23" s="35" t="s">
        <v>351</v>
      </c>
      <c r="BJ23" s="35" t="s">
        <v>352</v>
      </c>
      <c r="BK23" s="35" t="s">
        <v>353</v>
      </c>
      <c r="BL23" s="35" t="s">
        <v>354</v>
      </c>
      <c r="BM23" s="35" t="s">
        <v>355</v>
      </c>
      <c r="BN23" s="35" t="s">
        <v>356</v>
      </c>
      <c r="BO23" s="35" t="s">
        <v>357</v>
      </c>
      <c r="BP23" s="35" t="s">
        <v>358</v>
      </c>
      <c r="BQ23" s="35" t="s">
        <v>359</v>
      </c>
      <c r="BR23" s="35" t="s">
        <v>360</v>
      </c>
      <c r="BS23" s="35" t="s">
        <v>361</v>
      </c>
      <c r="BT23" s="35" t="s">
        <v>362</v>
      </c>
      <c r="BU23" s="35" t="s">
        <v>363</v>
      </c>
      <c r="BV23" s="35" t="s">
        <v>364</v>
      </c>
      <c r="BW23" s="35" t="s">
        <v>365</v>
      </c>
      <c r="BX23" s="35" t="s">
        <v>366</v>
      </c>
      <c r="BY23" s="35" t="s">
        <v>367</v>
      </c>
      <c r="BZ23" s="35" t="s">
        <v>368</v>
      </c>
      <c r="CA23" s="35" t="s">
        <v>369</v>
      </c>
      <c r="CB23" s="35" t="s">
        <v>370</v>
      </c>
      <c r="CC23" s="35" t="s">
        <v>371</v>
      </c>
      <c r="CD23" s="35" t="s">
        <v>372</v>
      </c>
      <c r="CE23" s="35" t="s">
        <v>373</v>
      </c>
      <c r="CF23" s="35" t="s">
        <v>374</v>
      </c>
      <c r="CG23" s="35" t="s">
        <v>375</v>
      </c>
      <c r="CH23" s="35" t="s">
        <v>376</v>
      </c>
    </row>
    <row r="24" spans="2:86" x14ac:dyDescent="0.3">
      <c r="B24" t="s">
        <v>79</v>
      </c>
      <c r="C24" t="s">
        <v>80</v>
      </c>
      <c r="D24" s="79" t="s">
        <v>377</v>
      </c>
      <c r="E24" s="217">
        <v>0</v>
      </c>
      <c r="F24" s="217">
        <v>0</v>
      </c>
      <c r="G24" s="217">
        <v>-0.29320000000000002</v>
      </c>
      <c r="H24" s="217">
        <v>-0.58640000000000003</v>
      </c>
      <c r="I24" s="217">
        <v>-0.87960000000000016</v>
      </c>
      <c r="J24" s="217">
        <v>-1.1728000000000001</v>
      </c>
      <c r="K24" s="217">
        <v>-1.466</v>
      </c>
      <c r="L24" s="217">
        <v>-5.6927800000000008</v>
      </c>
      <c r="M24" s="217">
        <v>-9.9195600000000006</v>
      </c>
      <c r="N24" s="217">
        <v>-14.14634</v>
      </c>
      <c r="O24" s="217">
        <v>-18.37312</v>
      </c>
      <c r="P24" s="217">
        <v>-22.599900000000002</v>
      </c>
      <c r="Q24" s="217">
        <v>-25.347580000000001</v>
      </c>
      <c r="R24" s="217">
        <v>-28.09526</v>
      </c>
      <c r="S24" s="217">
        <v>-30.842939999999999</v>
      </c>
      <c r="T24" s="217">
        <v>-33.590620000000001</v>
      </c>
      <c r="U24" s="217">
        <v>-36.338299999999997</v>
      </c>
      <c r="V24" s="217">
        <v>-38.184759999999997</v>
      </c>
      <c r="W24" s="217">
        <v>-40.031219999999998</v>
      </c>
      <c r="X24" s="217">
        <v>-41.877679999999998</v>
      </c>
      <c r="Y24" s="217">
        <v>-43.724139999999998</v>
      </c>
      <c r="Z24" s="217">
        <v>-45.570599999999999</v>
      </c>
      <c r="AA24" s="217">
        <v>-48.511499999999998</v>
      </c>
      <c r="AB24" s="217">
        <v>-51.452399999999997</v>
      </c>
      <c r="AC24" s="217">
        <v>-54.393300000000004</v>
      </c>
      <c r="AD24" s="217">
        <v>-57.334200000000003</v>
      </c>
      <c r="AE24" s="217">
        <v>-60.275100000000002</v>
      </c>
      <c r="AF24" s="217">
        <v>-63.676020000000008</v>
      </c>
      <c r="AG24" s="217">
        <v>-67.076940000000008</v>
      </c>
      <c r="AH24" s="217">
        <v>-70.477860000000007</v>
      </c>
      <c r="AI24" s="217">
        <v>-73.878780000000006</v>
      </c>
      <c r="AJ24" s="217">
        <v>-77.279700000000005</v>
      </c>
      <c r="AK24" s="217">
        <v>-79.697140000000005</v>
      </c>
      <c r="AL24" s="217">
        <v>-82.114580000000018</v>
      </c>
      <c r="AM24" s="217">
        <v>-84.532020000000017</v>
      </c>
      <c r="AN24" s="217">
        <v>-86.949460000000002</v>
      </c>
      <c r="AO24" s="217">
        <v>-89.366900000000001</v>
      </c>
      <c r="AP24" s="217">
        <v>-90.171400000000006</v>
      </c>
      <c r="AQ24" s="217">
        <v>-90.975899999999996</v>
      </c>
      <c r="AR24" s="217">
        <v>-91.780400000000014</v>
      </c>
      <c r="AS24" s="217">
        <v>-92.58489999999999</v>
      </c>
      <c r="AT24" s="217">
        <v>-93.389399999999995</v>
      </c>
      <c r="AU24" s="217">
        <v>-93.412999999999997</v>
      </c>
      <c r="AV24" s="217">
        <v>-93.436599999999999</v>
      </c>
      <c r="AW24" s="217">
        <v>-93.460200000000015</v>
      </c>
      <c r="AX24" s="217">
        <v>-93.483800000000002</v>
      </c>
      <c r="AY24" s="217">
        <v>-93.507400000000004</v>
      </c>
      <c r="AZ24" s="217">
        <v>-93.528540000000007</v>
      </c>
      <c r="BA24" s="217">
        <v>-93.549680000000023</v>
      </c>
      <c r="BB24" s="217">
        <v>-93.570820000000012</v>
      </c>
      <c r="BC24" s="217">
        <v>-93.591960000000014</v>
      </c>
      <c r="BD24" s="217">
        <v>-93.613100000000003</v>
      </c>
      <c r="BE24" s="217">
        <v>-93.330240000000018</v>
      </c>
      <c r="BF24" s="217">
        <v>-93.047380000000018</v>
      </c>
      <c r="BG24" s="217">
        <v>-92.764520000000019</v>
      </c>
      <c r="BH24" s="217">
        <v>-92.481660000000019</v>
      </c>
      <c r="BI24" s="217">
        <v>-92.198800000000006</v>
      </c>
      <c r="BJ24" s="217">
        <v>-91.90834000000001</v>
      </c>
      <c r="BK24" s="217">
        <v>-91.617880000000014</v>
      </c>
      <c r="BL24" s="217">
        <v>-91.327420000000018</v>
      </c>
      <c r="BM24" s="217">
        <v>-91.036960000000008</v>
      </c>
      <c r="BN24" s="217">
        <v>-90.746499999999997</v>
      </c>
      <c r="BO24" s="217">
        <v>-90.753600000000006</v>
      </c>
      <c r="BP24" s="217">
        <v>-90.760700000000014</v>
      </c>
      <c r="BQ24" s="217">
        <v>-90.767800000000008</v>
      </c>
      <c r="BR24" s="217">
        <v>-90.774900000000002</v>
      </c>
      <c r="BS24" s="217">
        <v>-90.781999999999996</v>
      </c>
      <c r="BT24" s="217">
        <v>-90.783560000000008</v>
      </c>
      <c r="BU24" s="217">
        <v>-90.785120000000006</v>
      </c>
      <c r="BV24" s="217">
        <v>-90.786680000000018</v>
      </c>
      <c r="BW24" s="217">
        <v>-90.788240000000002</v>
      </c>
      <c r="BX24" s="217">
        <v>-90.7898</v>
      </c>
      <c r="BY24" s="217">
        <v>-91.318039999999996</v>
      </c>
      <c r="BZ24" s="217">
        <v>-91.846280000000007</v>
      </c>
      <c r="CA24" s="217">
        <v>-92.374520000000004</v>
      </c>
      <c r="CB24" s="217">
        <v>-92.902760000000001</v>
      </c>
      <c r="CC24" s="217">
        <v>-93.430999999999997</v>
      </c>
      <c r="CD24" s="217">
        <v>-93.964380000000006</v>
      </c>
      <c r="CE24" s="217">
        <v>-94.49776</v>
      </c>
      <c r="CF24" s="217">
        <v>-95.031140000000008</v>
      </c>
      <c r="CG24" s="217">
        <v>-95.564520000000002</v>
      </c>
      <c r="CH24" s="217">
        <v>-96.097899999999996</v>
      </c>
    </row>
    <row r="25" spans="2:86" x14ac:dyDescent="0.3">
      <c r="B25" t="s">
        <v>14</v>
      </c>
      <c r="C25" t="s">
        <v>16</v>
      </c>
      <c r="D25" s="79" t="s">
        <v>378</v>
      </c>
      <c r="E25" s="217">
        <v>0</v>
      </c>
      <c r="F25" s="217">
        <v>0</v>
      </c>
      <c r="G25" s="217">
        <v>-5.4279999999999995E-2</v>
      </c>
      <c r="H25" s="217">
        <v>-0.10855999999999999</v>
      </c>
      <c r="I25" s="217">
        <v>-0.16284000000000001</v>
      </c>
      <c r="J25" s="217">
        <v>-0.21711999999999998</v>
      </c>
      <c r="K25" s="217">
        <v>-0.27139999999999997</v>
      </c>
      <c r="L25" s="217">
        <v>-4.9341799999999996</v>
      </c>
      <c r="M25" s="217">
        <v>-9.5969599999999993</v>
      </c>
      <c r="N25" s="217">
        <v>-14.259740000000001</v>
      </c>
      <c r="O25" s="217">
        <v>-18.922519999999999</v>
      </c>
      <c r="P25" s="217">
        <v>-23.5853</v>
      </c>
      <c r="Q25" s="217">
        <v>-33.697879999999998</v>
      </c>
      <c r="R25" s="217">
        <v>-43.810460000000006</v>
      </c>
      <c r="S25" s="217">
        <v>-53.923040000000007</v>
      </c>
      <c r="T25" s="217">
        <v>-64.035619999999994</v>
      </c>
      <c r="U25" s="217">
        <v>-74.148200000000003</v>
      </c>
      <c r="V25" s="217">
        <v>-88.050020000000004</v>
      </c>
      <c r="W25" s="217">
        <v>-101.95184</v>
      </c>
      <c r="X25" s="217">
        <v>-115.85365999999999</v>
      </c>
      <c r="Y25" s="217">
        <v>-129.75548000000001</v>
      </c>
      <c r="Z25" s="217">
        <v>-143.65729999999999</v>
      </c>
      <c r="AA25" s="217">
        <v>-155.37775999999999</v>
      </c>
      <c r="AB25" s="217">
        <v>-167.09822</v>
      </c>
      <c r="AC25" s="217">
        <v>-178.81868</v>
      </c>
      <c r="AD25" s="217">
        <v>-190.53914</v>
      </c>
      <c r="AE25" s="217">
        <v>-202.25960000000001</v>
      </c>
      <c r="AF25" s="217">
        <v>-208.54682</v>
      </c>
      <c r="AG25" s="217">
        <v>-214.83403999999999</v>
      </c>
      <c r="AH25" s="217">
        <v>-221.12126000000001</v>
      </c>
      <c r="AI25" s="217">
        <v>-227.40848</v>
      </c>
      <c r="AJ25" s="217">
        <v>-233.69569999999999</v>
      </c>
      <c r="AK25" s="217">
        <v>-234.18418</v>
      </c>
      <c r="AL25" s="217">
        <v>-234.67266000000001</v>
      </c>
      <c r="AM25" s="217">
        <v>-235.16113999999999</v>
      </c>
      <c r="AN25" s="217">
        <v>-235.64962</v>
      </c>
      <c r="AO25" s="217">
        <v>-236.13810000000001</v>
      </c>
      <c r="AP25" s="217">
        <v>-234.69881999999998</v>
      </c>
      <c r="AQ25" s="217">
        <v>-233.25954000000002</v>
      </c>
      <c r="AR25" s="217">
        <v>-231.82025999999999</v>
      </c>
      <c r="AS25" s="217">
        <v>-230.38097999999999</v>
      </c>
      <c r="AT25" s="217">
        <v>-228.9417</v>
      </c>
      <c r="AU25" s="217">
        <v>-227.97450000000001</v>
      </c>
      <c r="AV25" s="217">
        <v>-227.00730000000001</v>
      </c>
      <c r="AW25" s="217">
        <v>-226.0401</v>
      </c>
      <c r="AX25" s="217">
        <v>-225.0729</v>
      </c>
      <c r="AY25" s="217">
        <v>-224.10570000000001</v>
      </c>
      <c r="AZ25" s="217">
        <v>-223.13849999999999</v>
      </c>
      <c r="BA25" s="217">
        <v>-222.1713</v>
      </c>
      <c r="BB25" s="217">
        <v>-221.20409999999998</v>
      </c>
      <c r="BC25" s="217">
        <v>-220.23689999999999</v>
      </c>
      <c r="BD25" s="217">
        <v>-219.2697</v>
      </c>
      <c r="BE25" s="217">
        <v>-217.04183</v>
      </c>
      <c r="BF25" s="217">
        <v>-214.81396000000001</v>
      </c>
      <c r="BG25" s="217">
        <v>-212.58608999999998</v>
      </c>
      <c r="BH25" s="217">
        <v>-210.35821999999999</v>
      </c>
      <c r="BI25" s="217">
        <v>-208.13034999999999</v>
      </c>
      <c r="BJ25" s="217">
        <v>-205.90248000000003</v>
      </c>
      <c r="BK25" s="217">
        <v>-203.67461</v>
      </c>
      <c r="BL25" s="217">
        <v>-201.44674000000001</v>
      </c>
      <c r="BM25" s="217">
        <v>-199.21887000000001</v>
      </c>
      <c r="BN25" s="217">
        <v>-196.99099999999999</v>
      </c>
      <c r="BO25" s="217">
        <v>-196.04351</v>
      </c>
      <c r="BP25" s="217">
        <v>-195.09602000000001</v>
      </c>
      <c r="BQ25" s="217">
        <v>-194.14853000000002</v>
      </c>
      <c r="BR25" s="217">
        <v>-193.20103999999998</v>
      </c>
      <c r="BS25" s="217">
        <v>-192.25354999999999</v>
      </c>
      <c r="BT25" s="217">
        <v>-191.30606</v>
      </c>
      <c r="BU25" s="217">
        <v>-190.35857000000001</v>
      </c>
      <c r="BV25" s="217">
        <v>-189.41108</v>
      </c>
      <c r="BW25" s="217">
        <v>-188.46358999999998</v>
      </c>
      <c r="BX25" s="217">
        <v>-187.51609999999999</v>
      </c>
      <c r="BY25" s="217">
        <v>-187.74213</v>
      </c>
      <c r="BZ25" s="217">
        <v>-187.96816000000001</v>
      </c>
      <c r="CA25" s="217">
        <v>-188.19419000000002</v>
      </c>
      <c r="CB25" s="217">
        <v>-188.42022</v>
      </c>
      <c r="CC25" s="217">
        <v>-188.64624999999998</v>
      </c>
      <c r="CD25" s="217">
        <v>-188.87227999999999</v>
      </c>
      <c r="CE25" s="217">
        <v>-189.09831</v>
      </c>
      <c r="CF25" s="217">
        <v>-189.32434000000001</v>
      </c>
      <c r="CG25" s="217">
        <v>-189.55036999999999</v>
      </c>
      <c r="CH25" s="217">
        <v>-189.7764</v>
      </c>
    </row>
    <row r="26" spans="2:86" x14ac:dyDescent="0.3">
      <c r="B26" t="s">
        <v>71</v>
      </c>
      <c r="C26" t="s">
        <v>86</v>
      </c>
      <c r="D26" s="79" t="s">
        <v>379</v>
      </c>
      <c r="E26" s="217">
        <v>0</v>
      </c>
      <c r="F26" s="217">
        <v>0</v>
      </c>
      <c r="G26" s="217">
        <v>0</v>
      </c>
      <c r="H26" s="217">
        <v>0</v>
      </c>
      <c r="I26" s="217">
        <v>0</v>
      </c>
      <c r="J26" s="217">
        <v>0</v>
      </c>
      <c r="K26" s="217">
        <v>0</v>
      </c>
      <c r="L26" s="217">
        <v>-1.7672399999999999</v>
      </c>
      <c r="M26" s="217">
        <v>-3.5344799999999998</v>
      </c>
      <c r="N26" s="217">
        <v>-5.3017200000000004</v>
      </c>
      <c r="O26" s="217">
        <v>-7.0689600000000006</v>
      </c>
      <c r="P26" s="217">
        <v>-8.8361999999999998</v>
      </c>
      <c r="Q26" s="217">
        <v>-12.10492</v>
      </c>
      <c r="R26" s="217">
        <v>-15.37364</v>
      </c>
      <c r="S26" s="217">
        <v>-18.64236</v>
      </c>
      <c r="T26" s="217">
        <v>-21.911079999999998</v>
      </c>
      <c r="U26" s="217">
        <v>-25.1798</v>
      </c>
      <c r="V26" s="217">
        <v>-29.898700000000002</v>
      </c>
      <c r="W26" s="217">
        <v>-34.617600000000003</v>
      </c>
      <c r="X26" s="217">
        <v>-39.336500000000001</v>
      </c>
      <c r="Y26" s="217">
        <v>-44.055400000000013</v>
      </c>
      <c r="Z26" s="217">
        <v>-48.774299999999997</v>
      </c>
      <c r="AA26" s="217">
        <v>-56.084400000000002</v>
      </c>
      <c r="AB26" s="217">
        <v>-63.394500000000001</v>
      </c>
      <c r="AC26" s="217">
        <v>-70.704599999999999</v>
      </c>
      <c r="AD26" s="217">
        <v>-78.014700000000005</v>
      </c>
      <c r="AE26" s="217">
        <v>-85.324799999999996</v>
      </c>
      <c r="AF26" s="217">
        <v>-97.616140000000001</v>
      </c>
      <c r="AG26" s="217">
        <v>-109.90748000000001</v>
      </c>
      <c r="AH26" s="217">
        <v>-122.19882</v>
      </c>
      <c r="AI26" s="217">
        <v>-134.49016</v>
      </c>
      <c r="AJ26" s="217">
        <v>-146.78149999999999</v>
      </c>
      <c r="AK26" s="217">
        <v>-158.26458</v>
      </c>
      <c r="AL26" s="217">
        <v>-169.74766</v>
      </c>
      <c r="AM26" s="217">
        <v>-181.23074</v>
      </c>
      <c r="AN26" s="217">
        <v>-192.71382</v>
      </c>
      <c r="AO26" s="217">
        <v>-204.1969</v>
      </c>
      <c r="AP26" s="217">
        <v>-212.66300000000001</v>
      </c>
      <c r="AQ26" s="217">
        <v>-221.12909999999999</v>
      </c>
      <c r="AR26" s="217">
        <v>-229.59520000000001</v>
      </c>
      <c r="AS26" s="217">
        <v>-238.06129999999999</v>
      </c>
      <c r="AT26" s="217">
        <v>-246.5274</v>
      </c>
      <c r="AU26" s="217">
        <v>-243.69972000000001</v>
      </c>
      <c r="AV26" s="217">
        <v>-240.87204</v>
      </c>
      <c r="AW26" s="217">
        <v>-238.04436000000001</v>
      </c>
      <c r="AX26" s="217">
        <v>-235.21668</v>
      </c>
      <c r="AY26" s="217">
        <v>-232.38900000000001</v>
      </c>
      <c r="AZ26" s="217">
        <v>-229.51478</v>
      </c>
      <c r="BA26" s="217">
        <v>-226.64056000000011</v>
      </c>
      <c r="BB26" s="217">
        <v>-223.76634000000001</v>
      </c>
      <c r="BC26" s="217">
        <v>-220.89212000000001</v>
      </c>
      <c r="BD26" s="217">
        <v>-218.0179</v>
      </c>
      <c r="BE26" s="217">
        <v>-216.50774000000001</v>
      </c>
      <c r="BF26" s="217">
        <v>-214.99758</v>
      </c>
      <c r="BG26" s="217">
        <v>-213.48741999999999</v>
      </c>
      <c r="BH26" s="217">
        <v>-211.97726</v>
      </c>
      <c r="BI26" s="217">
        <v>-210.46709999999999</v>
      </c>
      <c r="BJ26" s="217">
        <v>-208.97144</v>
      </c>
      <c r="BK26" s="217">
        <v>-207.47577999999999</v>
      </c>
      <c r="BL26" s="217">
        <v>-205.98012</v>
      </c>
      <c r="BM26" s="217">
        <v>-204.48446000000001</v>
      </c>
      <c r="BN26" s="217">
        <v>-202.9888</v>
      </c>
      <c r="BO26" s="217">
        <v>-200.2978</v>
      </c>
      <c r="BP26" s="217">
        <v>-197.60679999999999</v>
      </c>
      <c r="BQ26" s="217">
        <v>-194.91579999999999</v>
      </c>
      <c r="BR26" s="217">
        <v>-192.22479999999999</v>
      </c>
      <c r="BS26" s="217">
        <v>-189.53380000000001</v>
      </c>
      <c r="BT26" s="217">
        <v>-187.01689999999999</v>
      </c>
      <c r="BU26" s="217">
        <v>-184.5</v>
      </c>
      <c r="BV26" s="217">
        <v>-181.98310000000001</v>
      </c>
      <c r="BW26" s="217">
        <v>-179.46619999999999</v>
      </c>
      <c r="BX26" s="217">
        <v>-176.94929999999999</v>
      </c>
      <c r="BY26" s="217">
        <v>-176.14769999999999</v>
      </c>
      <c r="BZ26" s="217">
        <v>-175.34610000000001</v>
      </c>
      <c r="CA26" s="217">
        <v>-174.5445</v>
      </c>
      <c r="CB26" s="217">
        <v>-173.74289999999999</v>
      </c>
      <c r="CC26" s="217">
        <v>-172.94130000000001</v>
      </c>
      <c r="CD26" s="217">
        <v>-172.30846</v>
      </c>
      <c r="CE26" s="217">
        <v>-171.67562000000001</v>
      </c>
      <c r="CF26" s="217">
        <v>-171.04277999999999</v>
      </c>
      <c r="CG26" s="217">
        <v>-170.40994000000001</v>
      </c>
      <c r="CH26" s="217">
        <v>-169.77709999999999</v>
      </c>
    </row>
    <row r="27" spans="2:86" x14ac:dyDescent="0.3">
      <c r="B27" t="s">
        <v>71</v>
      </c>
      <c r="C27" t="s">
        <v>72</v>
      </c>
      <c r="E27" s="217">
        <v>0</v>
      </c>
      <c r="F27" s="217">
        <v>0</v>
      </c>
      <c r="G27" s="217">
        <v>0</v>
      </c>
      <c r="H27" s="217">
        <v>0</v>
      </c>
      <c r="I27" s="217">
        <v>0</v>
      </c>
      <c r="J27" s="217">
        <v>0</v>
      </c>
      <c r="K27" s="217">
        <v>0</v>
      </c>
      <c r="L27" s="217">
        <v>-2.2240799999999998</v>
      </c>
      <c r="M27" s="217">
        <v>-4.4481600000000006</v>
      </c>
      <c r="N27" s="217">
        <v>-6.6722400000000013</v>
      </c>
      <c r="O27" s="217">
        <v>-8.8963200000000011</v>
      </c>
      <c r="P27" s="217">
        <v>-11.1204</v>
      </c>
      <c r="Q27" s="217">
        <v>-15.616239999999999</v>
      </c>
      <c r="R27" s="217">
        <v>-20.112079999999999</v>
      </c>
      <c r="S27" s="217">
        <v>-24.607920000000011</v>
      </c>
      <c r="T27" s="217">
        <v>-29.103760000000001</v>
      </c>
      <c r="U27" s="217">
        <v>-33.599600000000002</v>
      </c>
      <c r="V27" s="217">
        <v>-40.129779999999997</v>
      </c>
      <c r="W27" s="217">
        <v>-46.659960000000012</v>
      </c>
      <c r="X27" s="217">
        <v>-53.190140000000007</v>
      </c>
      <c r="Y27" s="217">
        <v>-59.720320000000008</v>
      </c>
      <c r="Z27" s="217">
        <v>-66.250500000000002</v>
      </c>
      <c r="AA27" s="217">
        <v>-74.840140000000005</v>
      </c>
      <c r="AB27" s="217">
        <v>-83.429780000000022</v>
      </c>
      <c r="AC27" s="217">
        <v>-92.019420000000011</v>
      </c>
      <c r="AD27" s="217">
        <v>-100.60906</v>
      </c>
      <c r="AE27" s="217">
        <v>-109.1987</v>
      </c>
      <c r="AF27" s="217">
        <v>-122.04258</v>
      </c>
      <c r="AG27" s="217">
        <v>-134.88646</v>
      </c>
      <c r="AH27" s="217">
        <v>-147.73034000000001</v>
      </c>
      <c r="AI27" s="217">
        <v>-160.57422</v>
      </c>
      <c r="AJ27" s="217">
        <v>-173.41810000000001</v>
      </c>
      <c r="AK27" s="217">
        <v>-184.09172000000001</v>
      </c>
      <c r="AL27" s="217">
        <v>-194.76534000000001</v>
      </c>
      <c r="AM27" s="217">
        <v>-205.43896000000001</v>
      </c>
      <c r="AN27" s="217">
        <v>-216.11258000000001</v>
      </c>
      <c r="AO27" s="217">
        <v>-226.78620000000001</v>
      </c>
      <c r="AP27" s="217">
        <v>-234.63283999999999</v>
      </c>
      <c r="AQ27" s="217">
        <v>-242.47948</v>
      </c>
      <c r="AR27" s="217">
        <v>-250.32612</v>
      </c>
      <c r="AS27" s="217">
        <v>-258.17275999999998</v>
      </c>
      <c r="AT27" s="217">
        <v>-266.01940000000002</v>
      </c>
      <c r="AU27" s="217">
        <v>-262.93871999999999</v>
      </c>
      <c r="AV27" s="217">
        <v>-259.85804000000002</v>
      </c>
      <c r="AW27" s="217">
        <v>-256.77735999999999</v>
      </c>
      <c r="AX27" s="217">
        <v>-253.69667999999999</v>
      </c>
      <c r="AY27" s="217">
        <v>-250.61600000000001</v>
      </c>
      <c r="AZ27" s="217">
        <v>-247.61318</v>
      </c>
      <c r="BA27" s="217">
        <v>-244.61035999999999</v>
      </c>
      <c r="BB27" s="217">
        <v>-241.60754</v>
      </c>
      <c r="BC27" s="217">
        <v>-238.60471999999999</v>
      </c>
      <c r="BD27" s="217">
        <v>-235.6019</v>
      </c>
      <c r="BE27" s="217">
        <v>-233.61840000000001</v>
      </c>
      <c r="BF27" s="217">
        <v>-231.63489999999999</v>
      </c>
      <c r="BG27" s="217">
        <v>-229.6514</v>
      </c>
      <c r="BH27" s="217">
        <v>-227.6679</v>
      </c>
      <c r="BI27" s="217">
        <v>-225.68440000000001</v>
      </c>
      <c r="BJ27" s="217">
        <v>-223.81216000000001</v>
      </c>
      <c r="BK27" s="217">
        <v>-221.93992</v>
      </c>
      <c r="BL27" s="217">
        <v>-220.06768</v>
      </c>
      <c r="BM27" s="217">
        <v>-218.19543999999999</v>
      </c>
      <c r="BN27" s="217">
        <v>-216.32320000000001</v>
      </c>
      <c r="BO27" s="217">
        <v>-213.47481999999999</v>
      </c>
      <c r="BP27" s="217">
        <v>-210.62644</v>
      </c>
      <c r="BQ27" s="217">
        <v>-207.77806000000001</v>
      </c>
      <c r="BR27" s="217">
        <v>-204.92967999999999</v>
      </c>
      <c r="BS27" s="217">
        <v>-202.0813</v>
      </c>
      <c r="BT27" s="217">
        <v>-199.2261</v>
      </c>
      <c r="BU27" s="217">
        <v>-196.37090000000001</v>
      </c>
      <c r="BV27" s="217">
        <v>-193.51570000000001</v>
      </c>
      <c r="BW27" s="217">
        <v>-190.66050000000001</v>
      </c>
      <c r="BX27" s="217">
        <v>-187.80529999999999</v>
      </c>
      <c r="BY27" s="217">
        <v>-186.81460000000001</v>
      </c>
      <c r="BZ27" s="217">
        <v>-185.82390000000001</v>
      </c>
      <c r="CA27" s="217">
        <v>-184.83320000000001</v>
      </c>
      <c r="CB27" s="217">
        <v>-183.8425</v>
      </c>
      <c r="CC27" s="217">
        <v>-182.8518</v>
      </c>
      <c r="CD27" s="217">
        <v>-181.90693999999999</v>
      </c>
      <c r="CE27" s="217">
        <v>-180.96207999999999</v>
      </c>
      <c r="CF27" s="217">
        <v>-180.01722000000001</v>
      </c>
      <c r="CG27" s="217">
        <v>-179.07236</v>
      </c>
      <c r="CH27" s="217">
        <v>-178.1275</v>
      </c>
    </row>
    <row r="28" spans="2:86" x14ac:dyDescent="0.3">
      <c r="B28" t="s">
        <v>60</v>
      </c>
      <c r="C28" t="s">
        <v>94</v>
      </c>
      <c r="E28" s="217">
        <v>0</v>
      </c>
      <c r="F28" s="217">
        <v>0</v>
      </c>
      <c r="G28" s="217">
        <v>0</v>
      </c>
      <c r="H28" s="217">
        <v>0</v>
      </c>
      <c r="I28" s="217">
        <v>0</v>
      </c>
      <c r="J28" s="217">
        <v>0</v>
      </c>
      <c r="K28" s="217">
        <v>0</v>
      </c>
      <c r="L28" s="217">
        <v>-6.8447800000000001</v>
      </c>
      <c r="M28" s="217">
        <v>-13.68956</v>
      </c>
      <c r="N28" s="217">
        <v>-20.53434</v>
      </c>
      <c r="O28" s="217">
        <v>-27.37912</v>
      </c>
      <c r="P28" s="217">
        <v>-34.2239</v>
      </c>
      <c r="Q28" s="217">
        <v>-48.723440000000004</v>
      </c>
      <c r="R28" s="217">
        <v>-63.222980000000007</v>
      </c>
      <c r="S28" s="217">
        <v>-77.722520000000003</v>
      </c>
      <c r="T28" s="217">
        <v>-92.222060000000013</v>
      </c>
      <c r="U28" s="217">
        <v>-106.7216</v>
      </c>
      <c r="V28" s="217">
        <v>-129.5127</v>
      </c>
      <c r="W28" s="217">
        <v>-152.3038</v>
      </c>
      <c r="X28" s="217">
        <v>-175.0949</v>
      </c>
      <c r="Y28" s="217">
        <v>-197.886</v>
      </c>
      <c r="Z28" s="217">
        <v>-220.6771</v>
      </c>
      <c r="AA28" s="217">
        <v>-239.78</v>
      </c>
      <c r="AB28" s="217">
        <v>-258.88290000000001</v>
      </c>
      <c r="AC28" s="217">
        <v>-277.98579999999998</v>
      </c>
      <c r="AD28" s="217">
        <v>-297.08869999999996</v>
      </c>
      <c r="AE28" s="217">
        <v>-316.19159999999999</v>
      </c>
      <c r="AF28" s="217">
        <v>-330.71510000000012</v>
      </c>
      <c r="AG28" s="217">
        <v>-345.23859999999996</v>
      </c>
      <c r="AH28" s="217">
        <v>-359.76210000000003</v>
      </c>
      <c r="AI28" s="217">
        <v>-374.28559999999999</v>
      </c>
      <c r="AJ28" s="217">
        <v>-388.8091</v>
      </c>
      <c r="AK28" s="217">
        <v>-398.17754000000002</v>
      </c>
      <c r="AL28" s="217">
        <v>-407.54597999999999</v>
      </c>
      <c r="AM28" s="217">
        <v>-416.91442000000012</v>
      </c>
      <c r="AN28" s="217">
        <v>-426.28285999999997</v>
      </c>
      <c r="AO28" s="217">
        <v>-435.65129999999999</v>
      </c>
      <c r="AP28" s="217">
        <v>-442.71404000000001</v>
      </c>
      <c r="AQ28" s="217">
        <v>-449.77677999999997</v>
      </c>
      <c r="AR28" s="217">
        <v>-456.83952000000011</v>
      </c>
      <c r="AS28" s="217">
        <v>-463.90226000000001</v>
      </c>
      <c r="AT28" s="217">
        <v>-470.96500000000003</v>
      </c>
      <c r="AU28" s="217">
        <v>-475.18464</v>
      </c>
      <c r="AV28" s="217">
        <v>-479.40428000000014</v>
      </c>
      <c r="AW28" s="217">
        <v>-483.62392000000006</v>
      </c>
      <c r="AX28" s="217">
        <v>-487.84356000000014</v>
      </c>
      <c r="AY28" s="217">
        <v>-492.06319999999999</v>
      </c>
      <c r="AZ28" s="217">
        <v>-496.28284000000008</v>
      </c>
      <c r="BA28" s="217">
        <v>-500.50248000000011</v>
      </c>
      <c r="BB28" s="217">
        <v>-504.72212000000013</v>
      </c>
      <c r="BC28" s="217">
        <v>-508.94176000000016</v>
      </c>
      <c r="BD28" s="217">
        <v>-513.16140000000007</v>
      </c>
      <c r="BE28" s="217">
        <v>-513.12135999999998</v>
      </c>
      <c r="BF28" s="217">
        <v>-513.08132000000012</v>
      </c>
      <c r="BG28" s="217">
        <v>-513.04128000000014</v>
      </c>
      <c r="BH28" s="217">
        <v>-513.00124000000005</v>
      </c>
      <c r="BI28" s="217">
        <v>-512.96119999999996</v>
      </c>
      <c r="BJ28" s="217">
        <v>-512.92115999999999</v>
      </c>
      <c r="BK28" s="217">
        <v>-512.88112000000012</v>
      </c>
      <c r="BL28" s="217">
        <v>-512.84108000000003</v>
      </c>
      <c r="BM28" s="217">
        <v>-512.80104000000017</v>
      </c>
      <c r="BN28" s="217">
        <v>-512.76099999999997</v>
      </c>
      <c r="BO28" s="217">
        <v>-513.08221000000003</v>
      </c>
      <c r="BP28" s="217">
        <v>-513.4034200000001</v>
      </c>
      <c r="BQ28" s="217">
        <v>-513.72463000000005</v>
      </c>
      <c r="BR28" s="217">
        <v>-514.04584</v>
      </c>
      <c r="BS28" s="217">
        <v>-514.36705000000006</v>
      </c>
      <c r="BT28" s="217">
        <v>-514.68826000000001</v>
      </c>
      <c r="BU28" s="217">
        <v>-515.00947000000008</v>
      </c>
      <c r="BV28" s="217">
        <v>-515.33068000000003</v>
      </c>
      <c r="BW28" s="217">
        <v>-515.65189000000009</v>
      </c>
      <c r="BX28" s="217">
        <v>-515.97310000000004</v>
      </c>
      <c r="BY28" s="217">
        <v>-515.96869000000015</v>
      </c>
      <c r="BZ28" s="217">
        <v>-515.96428000000003</v>
      </c>
      <c r="CA28" s="217">
        <v>-515.95987000000002</v>
      </c>
      <c r="CB28" s="217">
        <v>-515.95546000000002</v>
      </c>
      <c r="CC28" s="217">
        <v>-515.95105000000001</v>
      </c>
      <c r="CD28" s="217">
        <v>-515.94664</v>
      </c>
      <c r="CE28" s="217">
        <v>-515.94223000000011</v>
      </c>
      <c r="CF28" s="217">
        <v>-515.9378200000001</v>
      </c>
      <c r="CG28" s="217">
        <v>-515.93340999999998</v>
      </c>
      <c r="CH28" s="217">
        <v>-515.92899999999997</v>
      </c>
    </row>
    <row r="29" spans="2:86" x14ac:dyDescent="0.3">
      <c r="B29" t="s">
        <v>60</v>
      </c>
      <c r="C29" t="s">
        <v>61</v>
      </c>
      <c r="E29" s="217">
        <v>0</v>
      </c>
      <c r="F29" s="217">
        <v>0</v>
      </c>
      <c r="G29" s="217">
        <v>0</v>
      </c>
      <c r="H29" s="217">
        <v>0</v>
      </c>
      <c r="I29" s="217">
        <v>0</v>
      </c>
      <c r="J29" s="217">
        <v>0</v>
      </c>
      <c r="K29" s="217">
        <v>0</v>
      </c>
      <c r="L29" s="217">
        <v>-6.2130400000000012</v>
      </c>
      <c r="M29" s="217">
        <v>-12.426079999999999</v>
      </c>
      <c r="N29" s="217">
        <v>-18.639120000000002</v>
      </c>
      <c r="O29" s="217">
        <v>-24.852159999999998</v>
      </c>
      <c r="P29" s="217">
        <v>-31.065200000000001</v>
      </c>
      <c r="Q29" s="217">
        <v>-36.816499999999998</v>
      </c>
      <c r="R29" s="217">
        <v>-42.567799999999998</v>
      </c>
      <c r="S29" s="217">
        <v>-48.319100000000013</v>
      </c>
      <c r="T29" s="217">
        <v>-54.070399999999999</v>
      </c>
      <c r="U29" s="217">
        <v>-59.8217</v>
      </c>
      <c r="V29" s="217">
        <v>-63.694179999999996</v>
      </c>
      <c r="W29" s="217">
        <v>-67.566659999999999</v>
      </c>
      <c r="X29" s="217">
        <v>-71.439140000000009</v>
      </c>
      <c r="Y29" s="217">
        <v>-75.311620000000005</v>
      </c>
      <c r="Z29" s="217">
        <v>-79.184099999999987</v>
      </c>
      <c r="AA29" s="217">
        <v>-89.362960000000001</v>
      </c>
      <c r="AB29" s="217">
        <v>-99.541820000000001</v>
      </c>
      <c r="AC29" s="217">
        <v>-109.72068</v>
      </c>
      <c r="AD29" s="217">
        <v>-119.89954</v>
      </c>
      <c r="AE29" s="217">
        <v>-130.07839999999999</v>
      </c>
      <c r="AF29" s="217">
        <v>-145.26820000000001</v>
      </c>
      <c r="AG29" s="217">
        <v>-160.458</v>
      </c>
      <c r="AH29" s="217">
        <v>-175.64780000000002</v>
      </c>
      <c r="AI29" s="217">
        <v>-190.83760000000001</v>
      </c>
      <c r="AJ29" s="217">
        <v>-206.0274</v>
      </c>
      <c r="AK29" s="217">
        <v>-223.68562</v>
      </c>
      <c r="AL29" s="217">
        <v>-241.34384</v>
      </c>
      <c r="AM29" s="217">
        <v>-259.00206000000003</v>
      </c>
      <c r="AN29" s="217">
        <v>-276.66028</v>
      </c>
      <c r="AO29" s="217">
        <v>-294.31849999999997</v>
      </c>
      <c r="AP29" s="217">
        <v>-314.35058000000004</v>
      </c>
      <c r="AQ29" s="217">
        <v>-334.38265999999999</v>
      </c>
      <c r="AR29" s="217">
        <v>-354.41473999999999</v>
      </c>
      <c r="AS29" s="217">
        <v>-374.44682</v>
      </c>
      <c r="AT29" s="217">
        <v>-394.47890000000001</v>
      </c>
      <c r="AU29" s="217">
        <v>-406.73833999999999</v>
      </c>
      <c r="AV29" s="217">
        <v>-418.99778000000003</v>
      </c>
      <c r="AW29" s="217">
        <v>-431.25722000000013</v>
      </c>
      <c r="AX29" s="217">
        <v>-443.51666</v>
      </c>
      <c r="AY29" s="217">
        <v>-455.77609999999999</v>
      </c>
      <c r="AZ29" s="217">
        <v>-468.03554000000003</v>
      </c>
      <c r="BA29" s="217">
        <v>-480.29498000000012</v>
      </c>
      <c r="BB29" s="217">
        <v>-492.55441999999999</v>
      </c>
      <c r="BC29" s="217">
        <v>-504.81386000000003</v>
      </c>
      <c r="BD29" s="217">
        <v>-517.07330000000002</v>
      </c>
      <c r="BE29" s="217">
        <v>-517.21805999999992</v>
      </c>
      <c r="BF29" s="217">
        <v>-517.36282000000006</v>
      </c>
      <c r="BG29" s="217">
        <v>-517.50757999999996</v>
      </c>
      <c r="BH29" s="217">
        <v>-517.65233999999998</v>
      </c>
      <c r="BI29" s="217">
        <v>-517.7971</v>
      </c>
      <c r="BJ29" s="217">
        <v>-517.94186000000002</v>
      </c>
      <c r="BK29" s="217">
        <v>-518.08662000000015</v>
      </c>
      <c r="BL29" s="217">
        <v>-518.23137999999994</v>
      </c>
      <c r="BM29" s="217">
        <v>-518.37613999999996</v>
      </c>
      <c r="BN29" s="217">
        <v>-518.52089999999998</v>
      </c>
      <c r="BO29" s="217">
        <v>-518.13391000000001</v>
      </c>
      <c r="BP29" s="217">
        <v>-517.74692000000005</v>
      </c>
      <c r="BQ29" s="217">
        <v>-517.35992999999996</v>
      </c>
      <c r="BR29" s="217">
        <v>-516.97293999999999</v>
      </c>
      <c r="BS29" s="217">
        <v>-516.58594999999991</v>
      </c>
      <c r="BT29" s="217">
        <v>-516.19896000000006</v>
      </c>
      <c r="BU29" s="217">
        <v>-515.81196999999997</v>
      </c>
      <c r="BV29" s="217">
        <v>-515.42498000000012</v>
      </c>
      <c r="BW29" s="217">
        <v>-515.03799000000004</v>
      </c>
      <c r="BX29" s="217">
        <v>-514.65099999999995</v>
      </c>
      <c r="BY29" s="217">
        <v>-514.74473999999998</v>
      </c>
      <c r="BZ29" s="217">
        <v>-514.83848000000012</v>
      </c>
      <c r="CA29" s="217">
        <v>-514.93222000000003</v>
      </c>
      <c r="CB29" s="217">
        <v>-515.02595999999994</v>
      </c>
      <c r="CC29" s="217">
        <v>-515.11969999999997</v>
      </c>
      <c r="CD29" s="217">
        <v>-515.21343999999999</v>
      </c>
      <c r="CE29" s="217">
        <v>-515.30718000000002</v>
      </c>
      <c r="CF29" s="217">
        <v>-515.40092000000004</v>
      </c>
      <c r="CG29" s="217">
        <v>-515.49466000000007</v>
      </c>
      <c r="CH29" s="217">
        <v>-515.58839999999998</v>
      </c>
    </row>
    <row r="30" spans="2:86" x14ac:dyDescent="0.3">
      <c r="B30" t="s">
        <v>14</v>
      </c>
      <c r="C30" t="s">
        <v>76</v>
      </c>
      <c r="E30" s="217">
        <v>0</v>
      </c>
      <c r="F30" s="217">
        <v>0</v>
      </c>
      <c r="G30" s="217">
        <v>-4.0200000000000001E-3</v>
      </c>
      <c r="H30" s="217">
        <v>-8.0400000000000003E-3</v>
      </c>
      <c r="I30" s="217">
        <v>-1.2060000000000001E-2</v>
      </c>
      <c r="J30" s="217">
        <v>-1.6080000000000001E-2</v>
      </c>
      <c r="K30" s="217">
        <v>-2.01E-2</v>
      </c>
      <c r="L30" s="217">
        <v>-5.5953400000000011</v>
      </c>
      <c r="M30" s="217">
        <v>-11.170579999999999</v>
      </c>
      <c r="N30" s="217">
        <v>-16.745820000000002</v>
      </c>
      <c r="O30" s="217">
        <v>-22.321059999999999</v>
      </c>
      <c r="P30" s="217">
        <v>-27.8963</v>
      </c>
      <c r="Q30" s="217">
        <v>-41.763280000000009</v>
      </c>
      <c r="R30" s="217">
        <v>-55.630260000000014</v>
      </c>
      <c r="S30" s="217">
        <v>-69.497240000000005</v>
      </c>
      <c r="T30" s="217">
        <v>-83.364219999999989</v>
      </c>
      <c r="U30" s="217">
        <v>-97.231200000000001</v>
      </c>
      <c r="V30" s="217">
        <v>-114.34872</v>
      </c>
      <c r="W30" s="217">
        <v>-131.46624</v>
      </c>
      <c r="X30" s="217">
        <v>-148.58376000000001</v>
      </c>
      <c r="Y30" s="217">
        <v>-165.70128</v>
      </c>
      <c r="Z30" s="217">
        <v>-182.81879999999998</v>
      </c>
      <c r="AA30" s="217">
        <v>-197.32749999999999</v>
      </c>
      <c r="AB30" s="217">
        <v>-211.83620000000002</v>
      </c>
      <c r="AC30" s="217">
        <v>-226.3449</v>
      </c>
      <c r="AD30" s="217">
        <v>-240.8536</v>
      </c>
      <c r="AE30" s="217">
        <v>-255.36229999999998</v>
      </c>
      <c r="AF30" s="217">
        <v>-264.60863999999998</v>
      </c>
      <c r="AG30" s="217">
        <v>-273.85498000000013</v>
      </c>
      <c r="AH30" s="217">
        <v>-283.10131999999999</v>
      </c>
      <c r="AI30" s="217">
        <v>-292.34766000000008</v>
      </c>
      <c r="AJ30" s="217">
        <v>-301.59400000000005</v>
      </c>
      <c r="AK30" s="217">
        <v>-304.62845999999996</v>
      </c>
      <c r="AL30" s="217">
        <v>-307.6629200000001</v>
      </c>
      <c r="AM30" s="217">
        <v>-310.69738000000007</v>
      </c>
      <c r="AN30" s="217">
        <v>-313.73183999999998</v>
      </c>
      <c r="AO30" s="217">
        <v>-316.7663</v>
      </c>
      <c r="AP30" s="217">
        <v>-317.74190000000004</v>
      </c>
      <c r="AQ30" s="217">
        <v>-318.71749999999997</v>
      </c>
      <c r="AR30" s="217">
        <v>-319.69310000000002</v>
      </c>
      <c r="AS30" s="217">
        <v>-320.6687</v>
      </c>
      <c r="AT30" s="217">
        <v>-321.64429999999999</v>
      </c>
      <c r="AU30" s="217">
        <v>-320.63218999999998</v>
      </c>
      <c r="AV30" s="217">
        <v>-319.62007999999997</v>
      </c>
      <c r="AW30" s="217">
        <v>-318.60797000000014</v>
      </c>
      <c r="AX30" s="217">
        <v>-317.59586000000002</v>
      </c>
      <c r="AY30" s="217">
        <v>-316.58375000000001</v>
      </c>
      <c r="AZ30" s="217">
        <v>-315.57164</v>
      </c>
      <c r="BA30" s="217">
        <v>-314.55953</v>
      </c>
      <c r="BB30" s="217">
        <v>-313.54741999999999</v>
      </c>
      <c r="BC30" s="217">
        <v>-312.53530999999998</v>
      </c>
      <c r="BD30" s="217">
        <v>-311.52320000000003</v>
      </c>
      <c r="BE30" s="217">
        <v>-308.54777000000001</v>
      </c>
      <c r="BF30" s="217">
        <v>-305.57234</v>
      </c>
      <c r="BG30" s="217">
        <v>-302.59690999999998</v>
      </c>
      <c r="BH30" s="217">
        <v>-299.62148000000002</v>
      </c>
      <c r="BI30" s="217">
        <v>-296.64605</v>
      </c>
      <c r="BJ30" s="217">
        <v>-293.67061999999999</v>
      </c>
      <c r="BK30" s="217">
        <v>-290.69519000000008</v>
      </c>
      <c r="BL30" s="217">
        <v>-287.71976000000001</v>
      </c>
      <c r="BM30" s="217">
        <v>-284.74433000000005</v>
      </c>
      <c r="BN30" s="217">
        <v>-281.76889999999997</v>
      </c>
      <c r="BO30" s="217">
        <v>-280.03280000000001</v>
      </c>
      <c r="BP30" s="217">
        <v>-278.29669999999999</v>
      </c>
      <c r="BQ30" s="217">
        <v>-276.56059999999997</v>
      </c>
      <c r="BR30" s="217">
        <v>-274.8245</v>
      </c>
      <c r="BS30" s="217">
        <v>-273.08839999999998</v>
      </c>
      <c r="BT30" s="217">
        <v>-271.35230000000001</v>
      </c>
      <c r="BU30" s="217">
        <v>-269.61619999999999</v>
      </c>
      <c r="BV30" s="217">
        <v>-267.88009999999997</v>
      </c>
      <c r="BW30" s="217">
        <v>-266.14400000000001</v>
      </c>
      <c r="BX30" s="217">
        <v>-264.40789999999998</v>
      </c>
      <c r="BY30" s="217">
        <v>-265.93297999999999</v>
      </c>
      <c r="BZ30" s="217">
        <v>-267.45805999999999</v>
      </c>
      <c r="CA30" s="217">
        <v>-268.98313999999999</v>
      </c>
      <c r="CB30" s="217">
        <v>-270.50821999999999</v>
      </c>
      <c r="CC30" s="217">
        <v>-272.0333</v>
      </c>
      <c r="CD30" s="217">
        <v>-273.55838</v>
      </c>
      <c r="CE30" s="217">
        <v>-275.08346</v>
      </c>
      <c r="CF30" s="217">
        <v>-276.60854</v>
      </c>
      <c r="CG30" s="217">
        <v>-278.13362000000001</v>
      </c>
      <c r="CH30" s="217">
        <v>-279.65870000000001</v>
      </c>
    </row>
    <row r="31" spans="2:86" x14ac:dyDescent="0.3">
      <c r="B31" t="s">
        <v>14</v>
      </c>
      <c r="C31" t="s">
        <v>77</v>
      </c>
      <c r="E31" s="217">
        <v>0</v>
      </c>
      <c r="F31" s="217">
        <v>0</v>
      </c>
      <c r="G31" s="217">
        <v>-4.0200000000000001E-3</v>
      </c>
      <c r="H31" s="217">
        <v>-8.0400000000000003E-3</v>
      </c>
      <c r="I31" s="217">
        <v>-1.2060000000000001E-2</v>
      </c>
      <c r="J31" s="217">
        <v>-1.6080000000000001E-2</v>
      </c>
      <c r="K31" s="217">
        <v>-2.01E-2</v>
      </c>
      <c r="L31" s="217">
        <v>-5.5953400000000011</v>
      </c>
      <c r="M31" s="217">
        <v>-11.170579999999999</v>
      </c>
      <c r="N31" s="217">
        <v>-16.745820000000002</v>
      </c>
      <c r="O31" s="217">
        <v>-22.321059999999999</v>
      </c>
      <c r="P31" s="217">
        <v>-27.8963</v>
      </c>
      <c r="Q31" s="217">
        <v>-41.763280000000009</v>
      </c>
      <c r="R31" s="217">
        <v>-55.630260000000014</v>
      </c>
      <c r="S31" s="217">
        <v>-69.497240000000005</v>
      </c>
      <c r="T31" s="217">
        <v>-83.364219999999989</v>
      </c>
      <c r="U31" s="217">
        <v>-97.231200000000001</v>
      </c>
      <c r="V31" s="217">
        <v>-114.34872</v>
      </c>
      <c r="W31" s="217">
        <v>-131.46624</v>
      </c>
      <c r="X31" s="217">
        <v>-148.58376000000001</v>
      </c>
      <c r="Y31" s="217">
        <v>-165.70128</v>
      </c>
      <c r="Z31" s="217">
        <v>-182.81879999999998</v>
      </c>
      <c r="AA31" s="217">
        <v>-197.32749999999999</v>
      </c>
      <c r="AB31" s="217">
        <v>-211.83620000000002</v>
      </c>
      <c r="AC31" s="217">
        <v>-226.3449</v>
      </c>
      <c r="AD31" s="217">
        <v>-240.8536</v>
      </c>
      <c r="AE31" s="217">
        <v>-255.36229999999998</v>
      </c>
      <c r="AF31" s="217">
        <v>-264.60863999999998</v>
      </c>
      <c r="AG31" s="217">
        <v>-273.85498000000013</v>
      </c>
      <c r="AH31" s="217">
        <v>-283.10131999999999</v>
      </c>
      <c r="AI31" s="217">
        <v>-292.34766000000008</v>
      </c>
      <c r="AJ31" s="217">
        <v>-301.59400000000005</v>
      </c>
      <c r="AK31" s="217">
        <v>-304.62845999999996</v>
      </c>
      <c r="AL31" s="217">
        <v>-307.6629200000001</v>
      </c>
      <c r="AM31" s="217">
        <v>-310.69738000000007</v>
      </c>
      <c r="AN31" s="217">
        <v>-313.73183999999998</v>
      </c>
      <c r="AO31" s="217">
        <v>-316.7663</v>
      </c>
      <c r="AP31" s="217">
        <v>-317.74190000000004</v>
      </c>
      <c r="AQ31" s="217">
        <v>-318.71749999999997</v>
      </c>
      <c r="AR31" s="217">
        <v>-319.69310000000002</v>
      </c>
      <c r="AS31" s="217">
        <v>-320.6687</v>
      </c>
      <c r="AT31" s="217">
        <v>-321.64429999999999</v>
      </c>
      <c r="AU31" s="217">
        <v>-320.63218999999998</v>
      </c>
      <c r="AV31" s="217">
        <v>-319.62007999999997</v>
      </c>
      <c r="AW31" s="217">
        <v>-318.60797000000014</v>
      </c>
      <c r="AX31" s="217">
        <v>-317.59586000000002</v>
      </c>
      <c r="AY31" s="217">
        <v>-316.58375000000001</v>
      </c>
      <c r="AZ31" s="217">
        <v>-315.57164</v>
      </c>
      <c r="BA31" s="217">
        <v>-314.55953</v>
      </c>
      <c r="BB31" s="217">
        <v>-313.54741999999999</v>
      </c>
      <c r="BC31" s="217">
        <v>-312.53530999999998</v>
      </c>
      <c r="BD31" s="217">
        <v>-311.52320000000003</v>
      </c>
      <c r="BE31" s="217">
        <v>-308.54777000000001</v>
      </c>
      <c r="BF31" s="217">
        <v>-305.57234</v>
      </c>
      <c r="BG31" s="217">
        <v>-302.59690999999998</v>
      </c>
      <c r="BH31" s="217">
        <v>-299.62148000000002</v>
      </c>
      <c r="BI31" s="217">
        <v>-296.64605</v>
      </c>
      <c r="BJ31" s="217">
        <v>-293.67061999999999</v>
      </c>
      <c r="BK31" s="217">
        <v>-290.69519000000008</v>
      </c>
      <c r="BL31" s="217">
        <v>-287.71976000000001</v>
      </c>
      <c r="BM31" s="217">
        <v>-284.74433000000005</v>
      </c>
      <c r="BN31" s="217">
        <v>-281.76889999999997</v>
      </c>
      <c r="BO31" s="217">
        <v>-280.03280000000001</v>
      </c>
      <c r="BP31" s="217">
        <v>-278.29669999999999</v>
      </c>
      <c r="BQ31" s="217">
        <v>-276.56059999999997</v>
      </c>
      <c r="BR31" s="217">
        <v>-274.8245</v>
      </c>
      <c r="BS31" s="217">
        <v>-273.08839999999998</v>
      </c>
      <c r="BT31" s="217">
        <v>-271.35230000000001</v>
      </c>
      <c r="BU31" s="217">
        <v>-269.61619999999999</v>
      </c>
      <c r="BV31" s="217">
        <v>-267.88009999999997</v>
      </c>
      <c r="BW31" s="217">
        <v>-266.14400000000001</v>
      </c>
      <c r="BX31" s="217">
        <v>-264.40789999999998</v>
      </c>
      <c r="BY31" s="217">
        <v>-265.93297999999999</v>
      </c>
      <c r="BZ31" s="217">
        <v>-267.45805999999999</v>
      </c>
      <c r="CA31" s="217">
        <v>-268.98313999999999</v>
      </c>
      <c r="CB31" s="217">
        <v>-270.50821999999999</v>
      </c>
      <c r="CC31" s="217">
        <v>-272.0333</v>
      </c>
      <c r="CD31" s="217">
        <v>-273.55838</v>
      </c>
      <c r="CE31" s="217">
        <v>-275.08346</v>
      </c>
      <c r="CF31" s="217">
        <v>-276.60854</v>
      </c>
      <c r="CG31" s="217">
        <v>-278.13362000000001</v>
      </c>
      <c r="CH31" s="217">
        <v>-279.65870000000001</v>
      </c>
    </row>
    <row r="32" spans="2:86" x14ac:dyDescent="0.3">
      <c r="B32" t="s">
        <v>14</v>
      </c>
      <c r="C32" t="s">
        <v>66</v>
      </c>
      <c r="E32" s="217">
        <v>0</v>
      </c>
      <c r="F32" s="217">
        <v>0</v>
      </c>
      <c r="G32" s="217">
        <v>-5.4279999999999995E-2</v>
      </c>
      <c r="H32" s="217">
        <v>-0.10855999999999999</v>
      </c>
      <c r="I32" s="217">
        <v>-0.16284000000000001</v>
      </c>
      <c r="J32" s="217">
        <v>-0.21711999999999998</v>
      </c>
      <c r="K32" s="217">
        <v>-0.27139999999999997</v>
      </c>
      <c r="L32" s="217">
        <v>-5.9153599999999988</v>
      </c>
      <c r="M32" s="217">
        <v>-11.55932</v>
      </c>
      <c r="N32" s="217">
        <v>-17.203279999999999</v>
      </c>
      <c r="O32" s="217">
        <v>-22.847239999999999</v>
      </c>
      <c r="P32" s="217">
        <v>-28.491199999999999</v>
      </c>
      <c r="Q32" s="217">
        <v>-46.65598</v>
      </c>
      <c r="R32" s="217">
        <v>-64.820760000000007</v>
      </c>
      <c r="S32" s="217">
        <v>-82.98554</v>
      </c>
      <c r="T32" s="217">
        <v>-101.15032000000002</v>
      </c>
      <c r="U32" s="217">
        <v>-119.3151</v>
      </c>
      <c r="V32" s="217">
        <v>-144.30745999999999</v>
      </c>
      <c r="W32" s="217">
        <v>-169.29981999999998</v>
      </c>
      <c r="X32" s="217">
        <v>-194.29218</v>
      </c>
      <c r="Y32" s="217">
        <v>-219.28453999999999</v>
      </c>
      <c r="Z32" s="217">
        <v>-244.27689999999998</v>
      </c>
      <c r="AA32" s="217">
        <v>-260.30724000000004</v>
      </c>
      <c r="AB32" s="217">
        <v>-276.33758</v>
      </c>
      <c r="AC32" s="217">
        <v>-292.36792000000014</v>
      </c>
      <c r="AD32" s="217">
        <v>-308.39825999999999</v>
      </c>
      <c r="AE32" s="217">
        <v>-324.42860000000002</v>
      </c>
      <c r="AF32" s="217">
        <v>-328.02949999999998</v>
      </c>
      <c r="AG32" s="217">
        <v>-331.63040000000001</v>
      </c>
      <c r="AH32" s="217">
        <v>-335.23129999999998</v>
      </c>
      <c r="AI32" s="217">
        <v>-338.8322</v>
      </c>
      <c r="AJ32" s="217">
        <v>-342.43309999999997</v>
      </c>
      <c r="AK32" s="217">
        <v>-340.29376000000002</v>
      </c>
      <c r="AL32" s="217">
        <v>-338.15441999999996</v>
      </c>
      <c r="AM32" s="217">
        <v>-336.01508000000001</v>
      </c>
      <c r="AN32" s="217">
        <v>-333.87574000000001</v>
      </c>
      <c r="AO32" s="217">
        <v>-331.7364</v>
      </c>
      <c r="AP32" s="217">
        <v>-328.93894</v>
      </c>
      <c r="AQ32" s="217">
        <v>-326.14148</v>
      </c>
      <c r="AR32" s="217">
        <v>-323.34402</v>
      </c>
      <c r="AS32" s="217">
        <v>-320.54656</v>
      </c>
      <c r="AT32" s="217">
        <v>-317.7491</v>
      </c>
      <c r="AU32" s="217">
        <v>-314.17928000000001</v>
      </c>
      <c r="AV32" s="217">
        <v>-310.60946000000001</v>
      </c>
      <c r="AW32" s="217">
        <v>-307.03963999999996</v>
      </c>
      <c r="AX32" s="217">
        <v>-303.46982000000003</v>
      </c>
      <c r="AY32" s="217">
        <v>-299.89999999999998</v>
      </c>
      <c r="AZ32" s="217">
        <v>-296.33017999999998</v>
      </c>
      <c r="BA32" s="217">
        <v>-292.76035999999999</v>
      </c>
      <c r="BB32" s="217">
        <v>-289.19054</v>
      </c>
      <c r="BC32" s="217">
        <v>-285.62072000000001</v>
      </c>
      <c r="BD32" s="217">
        <v>-282.05090000000001</v>
      </c>
      <c r="BE32" s="217">
        <v>-277.21350999999999</v>
      </c>
      <c r="BF32" s="217">
        <v>-272.37612000000001</v>
      </c>
      <c r="BG32" s="217">
        <v>-267.53872999999999</v>
      </c>
      <c r="BH32" s="217">
        <v>-262.70134000000002</v>
      </c>
      <c r="BI32" s="217">
        <v>-257.86394999999999</v>
      </c>
      <c r="BJ32" s="217">
        <v>-253.02656000000002</v>
      </c>
      <c r="BK32" s="217">
        <v>-248.18917000000002</v>
      </c>
      <c r="BL32" s="217">
        <v>-243.35178000000002</v>
      </c>
      <c r="BM32" s="217">
        <v>-238.51439000000002</v>
      </c>
      <c r="BN32" s="217">
        <v>-233.67699999999999</v>
      </c>
      <c r="BO32" s="217">
        <v>-232.08949999999999</v>
      </c>
      <c r="BP32" s="217">
        <v>-230.50200000000009</v>
      </c>
      <c r="BQ32" s="217">
        <v>-228.91449999999998</v>
      </c>
      <c r="BR32" s="217">
        <v>-227.327</v>
      </c>
      <c r="BS32" s="217">
        <v>-225.73949999999999</v>
      </c>
      <c r="BT32" s="217">
        <v>-224.15199999999999</v>
      </c>
      <c r="BU32" s="217">
        <v>-222.56450000000001</v>
      </c>
      <c r="BV32" s="217">
        <v>-220.977</v>
      </c>
      <c r="BW32" s="217">
        <v>-219.3895</v>
      </c>
      <c r="BX32" s="217">
        <v>-217.80199999999999</v>
      </c>
      <c r="BY32" s="217">
        <v>-217.76259000000002</v>
      </c>
      <c r="BZ32" s="217">
        <v>-217.72317999999999</v>
      </c>
      <c r="CA32" s="217">
        <v>-217.68377000000001</v>
      </c>
      <c r="CB32" s="217">
        <v>-217.64435999999998</v>
      </c>
      <c r="CC32" s="217">
        <v>-217.60495</v>
      </c>
      <c r="CD32" s="217">
        <v>-217.56554</v>
      </c>
      <c r="CE32" s="217">
        <v>-217.52612999999999</v>
      </c>
      <c r="CF32" s="217">
        <v>-217.48672000000002</v>
      </c>
      <c r="CG32" s="217">
        <v>-217.44730999999999</v>
      </c>
      <c r="CH32" s="217">
        <v>-217.40790000000001</v>
      </c>
    </row>
    <row r="33" spans="2:86" x14ac:dyDescent="0.3">
      <c r="B33" t="s">
        <v>14</v>
      </c>
      <c r="C33" t="s">
        <v>67</v>
      </c>
      <c r="E33" s="217">
        <v>0</v>
      </c>
      <c r="F33" s="217">
        <v>0</v>
      </c>
      <c r="G33" s="217">
        <v>-5.4279999999999995E-2</v>
      </c>
      <c r="H33" s="217">
        <v>-0.10855999999999999</v>
      </c>
      <c r="I33" s="217">
        <v>-0.16284000000000001</v>
      </c>
      <c r="J33" s="217">
        <v>-0.21711999999999998</v>
      </c>
      <c r="K33" s="217">
        <v>-0.27139999999999997</v>
      </c>
      <c r="L33" s="217">
        <v>-5.8834599999999995</v>
      </c>
      <c r="M33" s="217">
        <v>-11.495520000000001</v>
      </c>
      <c r="N33" s="217">
        <v>-17.107579999999999</v>
      </c>
      <c r="O33" s="217">
        <v>-22.719639999999998</v>
      </c>
      <c r="P33" s="217">
        <v>-28.331700000000001</v>
      </c>
      <c r="Q33" s="217">
        <v>-46.53116</v>
      </c>
      <c r="R33" s="217">
        <v>-64.730620000000016</v>
      </c>
      <c r="S33" s="217">
        <v>-82.930080000000018</v>
      </c>
      <c r="T33" s="217">
        <v>-101.12954000000001</v>
      </c>
      <c r="U33" s="217">
        <v>-119.32899999999999</v>
      </c>
      <c r="V33" s="217">
        <v>-144.66901999999999</v>
      </c>
      <c r="W33" s="217">
        <v>-170.00904</v>
      </c>
      <c r="X33" s="217">
        <v>-195.34906000000001</v>
      </c>
      <c r="Y33" s="217">
        <v>-220.68907999999999</v>
      </c>
      <c r="Z33" s="217">
        <v>-246.0291</v>
      </c>
      <c r="AA33" s="217">
        <v>-262.32222000000002</v>
      </c>
      <c r="AB33" s="217">
        <v>-278.61534</v>
      </c>
      <c r="AC33" s="217">
        <v>-294.90845999999999</v>
      </c>
      <c r="AD33" s="217">
        <v>-311.20157999999998</v>
      </c>
      <c r="AE33" s="217">
        <v>-327.49469999999997</v>
      </c>
      <c r="AF33" s="217">
        <v>-330.91948000000002</v>
      </c>
      <c r="AG33" s="217">
        <v>-334.34425999999996</v>
      </c>
      <c r="AH33" s="217">
        <v>-337.76904000000007</v>
      </c>
      <c r="AI33" s="217">
        <v>-341.19381999999996</v>
      </c>
      <c r="AJ33" s="217">
        <v>-344.61860000000001</v>
      </c>
      <c r="AK33" s="217">
        <v>-342.59871999999996</v>
      </c>
      <c r="AL33" s="217">
        <v>-340.57884000000013</v>
      </c>
      <c r="AM33" s="217">
        <v>-338.55895999999996</v>
      </c>
      <c r="AN33" s="217">
        <v>-336.53908000000013</v>
      </c>
      <c r="AO33" s="217">
        <v>-334.51920000000001</v>
      </c>
      <c r="AP33" s="217">
        <v>-331.82694000000015</v>
      </c>
      <c r="AQ33" s="217">
        <v>-329.13468000000012</v>
      </c>
      <c r="AR33" s="217">
        <v>-326.44242000000008</v>
      </c>
      <c r="AS33" s="217">
        <v>-323.75016000000005</v>
      </c>
      <c r="AT33" s="217">
        <v>-321.05790000000002</v>
      </c>
      <c r="AU33" s="217">
        <v>-317.57492000000002</v>
      </c>
      <c r="AV33" s="217">
        <v>-314.09194000000014</v>
      </c>
      <c r="AW33" s="217">
        <v>-310.60896000000002</v>
      </c>
      <c r="AX33" s="217">
        <v>-307.12597999999997</v>
      </c>
      <c r="AY33" s="217">
        <v>-303.64299999999997</v>
      </c>
      <c r="AZ33" s="217">
        <v>-300.16001999999997</v>
      </c>
      <c r="BA33" s="217">
        <v>-296.67703999999998</v>
      </c>
      <c r="BB33" s="217">
        <v>-293.19405999999998</v>
      </c>
      <c r="BC33" s="217">
        <v>-289.71107999999998</v>
      </c>
      <c r="BD33" s="217">
        <v>-286.22809999999998</v>
      </c>
      <c r="BE33" s="217">
        <v>-280.80813000000001</v>
      </c>
      <c r="BF33" s="217">
        <v>-275.38816000000003</v>
      </c>
      <c r="BG33" s="217">
        <v>-269.96819000000005</v>
      </c>
      <c r="BH33" s="217">
        <v>-264.54822000000001</v>
      </c>
      <c r="BI33" s="217">
        <v>-259.12825000000004</v>
      </c>
      <c r="BJ33" s="217">
        <v>-253.70827999999997</v>
      </c>
      <c r="BK33" s="217">
        <v>-248.28831000000002</v>
      </c>
      <c r="BL33" s="217">
        <v>-242.86834000000002</v>
      </c>
      <c r="BM33" s="217">
        <v>-237.44837000000001</v>
      </c>
      <c r="BN33" s="217">
        <v>-232.0284</v>
      </c>
      <c r="BO33" s="217">
        <v>-230.41323999999997</v>
      </c>
      <c r="BP33" s="217">
        <v>-228.79808</v>
      </c>
      <c r="BQ33" s="217">
        <v>-227.18292000000002</v>
      </c>
      <c r="BR33" s="217">
        <v>-225.56775999999999</v>
      </c>
      <c r="BS33" s="217">
        <v>-223.95260000000002</v>
      </c>
      <c r="BT33" s="217">
        <v>-222.33743999999999</v>
      </c>
      <c r="BU33" s="217">
        <v>-220.72228000000001</v>
      </c>
      <c r="BV33" s="217">
        <v>-219.10711999999998</v>
      </c>
      <c r="BW33" s="217">
        <v>-217.49196000000001</v>
      </c>
      <c r="BX33" s="217">
        <v>-215.87679999999997</v>
      </c>
      <c r="BY33" s="217">
        <v>-216.59521000000001</v>
      </c>
      <c r="BZ33" s="217">
        <v>-217.31362000000001</v>
      </c>
      <c r="CA33" s="217">
        <v>-218.03202999999999</v>
      </c>
      <c r="CB33" s="217">
        <v>-218.75044</v>
      </c>
      <c r="CC33" s="217">
        <v>-219.46885</v>
      </c>
      <c r="CD33" s="217">
        <v>-220.18725999999998</v>
      </c>
      <c r="CE33" s="217">
        <v>-220.90566999999999</v>
      </c>
      <c r="CF33" s="217">
        <v>-221.62408000000002</v>
      </c>
      <c r="CG33" s="217">
        <v>-222.34249</v>
      </c>
      <c r="CH33" s="217">
        <v>-223.0609</v>
      </c>
    </row>
    <row r="34" spans="2:86" x14ac:dyDescent="0.3">
      <c r="B34" t="s">
        <v>14</v>
      </c>
      <c r="C34" t="s">
        <v>78</v>
      </c>
      <c r="E34" s="217">
        <v>0</v>
      </c>
      <c r="F34" s="217">
        <v>0</v>
      </c>
      <c r="G34" s="217">
        <v>-5.4279999999999995E-2</v>
      </c>
      <c r="H34" s="217">
        <v>-0.10855999999999999</v>
      </c>
      <c r="I34" s="217">
        <v>-0.16284000000000001</v>
      </c>
      <c r="J34" s="217">
        <v>-0.21711999999999998</v>
      </c>
      <c r="K34" s="217">
        <v>-0.27139999999999997</v>
      </c>
      <c r="L34" s="217">
        <v>-5.0211399999999999</v>
      </c>
      <c r="M34" s="217">
        <v>-9.77088</v>
      </c>
      <c r="N34" s="217">
        <v>-14.520620000000001</v>
      </c>
      <c r="O34" s="217">
        <v>-19.27036</v>
      </c>
      <c r="P34" s="217">
        <v>-24.020099999999999</v>
      </c>
      <c r="Q34" s="217">
        <v>-34.559179999999998</v>
      </c>
      <c r="R34" s="217">
        <v>-45.09826000000001</v>
      </c>
      <c r="S34" s="217">
        <v>-55.637340000000009</v>
      </c>
      <c r="T34" s="217">
        <v>-66.176420000000007</v>
      </c>
      <c r="U34" s="217">
        <v>-76.715500000000006</v>
      </c>
      <c r="V34" s="217">
        <v>-90.387699999999995</v>
      </c>
      <c r="W34" s="217">
        <v>-104.0599</v>
      </c>
      <c r="X34" s="217">
        <v>-117.73209999999999</v>
      </c>
      <c r="Y34" s="217">
        <v>-131.40430000000001</v>
      </c>
      <c r="Z34" s="217">
        <v>-145.07649999999998</v>
      </c>
      <c r="AA34" s="217">
        <v>-156.47972000000001</v>
      </c>
      <c r="AB34" s="217">
        <v>-167.88293999999999</v>
      </c>
      <c r="AC34" s="217">
        <v>-179.28616</v>
      </c>
      <c r="AD34" s="217">
        <v>-190.68938</v>
      </c>
      <c r="AE34" s="217">
        <v>-202.0926</v>
      </c>
      <c r="AF34" s="217">
        <v>-208.28847999999999</v>
      </c>
      <c r="AG34" s="217">
        <v>-214.48435999999998</v>
      </c>
      <c r="AH34" s="217">
        <v>-220.68024</v>
      </c>
      <c r="AI34" s="217">
        <v>-226.87611999999999</v>
      </c>
      <c r="AJ34" s="217">
        <v>-233.07199999999997</v>
      </c>
      <c r="AK34" s="217">
        <v>-233.92579999999998</v>
      </c>
      <c r="AL34" s="217">
        <v>-234.77959999999999</v>
      </c>
      <c r="AM34" s="217">
        <v>-235.63339999999999</v>
      </c>
      <c r="AN34" s="217">
        <v>-236.4872</v>
      </c>
      <c r="AO34" s="217">
        <v>-237.34100000000001</v>
      </c>
      <c r="AP34" s="217">
        <v>-236.88257999999999</v>
      </c>
      <c r="AQ34" s="217">
        <v>-236.42416</v>
      </c>
      <c r="AR34" s="217">
        <v>-235.96574000000001</v>
      </c>
      <c r="AS34" s="217">
        <v>-235.50731999999999</v>
      </c>
      <c r="AT34" s="217">
        <v>-235.0489</v>
      </c>
      <c r="AU34" s="217">
        <v>-234.07400000000001</v>
      </c>
      <c r="AV34" s="217">
        <v>-233.09909999999999</v>
      </c>
      <c r="AW34" s="217">
        <v>-232.1242</v>
      </c>
      <c r="AX34" s="217">
        <v>-231.14929999999998</v>
      </c>
      <c r="AY34" s="217">
        <v>-230.17440000000002</v>
      </c>
      <c r="AZ34" s="217">
        <v>-229.1995</v>
      </c>
      <c r="BA34" s="217">
        <v>-228.22460000000001</v>
      </c>
      <c r="BB34" s="217">
        <v>-227.24969999999999</v>
      </c>
      <c r="BC34" s="217">
        <v>-226.27480000000003</v>
      </c>
      <c r="BD34" s="217">
        <v>-225.29990000000001</v>
      </c>
      <c r="BE34" s="217">
        <v>-222.48529000000002</v>
      </c>
      <c r="BF34" s="217">
        <v>-219.67068</v>
      </c>
      <c r="BG34" s="217">
        <v>-216.85606999999999</v>
      </c>
      <c r="BH34" s="217">
        <v>-214.04146</v>
      </c>
      <c r="BI34" s="217">
        <v>-211.22685000000001</v>
      </c>
      <c r="BJ34" s="217">
        <v>-208.41224000000003</v>
      </c>
      <c r="BK34" s="217">
        <v>-205.59762999999998</v>
      </c>
      <c r="BL34" s="217">
        <v>-202.78301999999999</v>
      </c>
      <c r="BM34" s="217">
        <v>-199.96841000000001</v>
      </c>
      <c r="BN34" s="217">
        <v>-197.15380000000002</v>
      </c>
      <c r="BO34" s="217">
        <v>-195.08071000000001</v>
      </c>
      <c r="BP34" s="217">
        <v>-193.00761999999997</v>
      </c>
      <c r="BQ34" s="217">
        <v>-190.93453</v>
      </c>
      <c r="BR34" s="217">
        <v>-188.86143999999999</v>
      </c>
      <c r="BS34" s="217">
        <v>-186.78835000000001</v>
      </c>
      <c r="BT34" s="217">
        <v>-184.71526</v>
      </c>
      <c r="BU34" s="217">
        <v>-182.64216999999999</v>
      </c>
      <c r="BV34" s="217">
        <v>-180.56908000000001</v>
      </c>
      <c r="BW34" s="217">
        <v>-178.49599000000001</v>
      </c>
      <c r="BX34" s="217">
        <v>-176.4229</v>
      </c>
      <c r="BY34" s="217">
        <v>-175.92207999999999</v>
      </c>
      <c r="BZ34" s="217">
        <v>-175.42125999999999</v>
      </c>
      <c r="CA34" s="217">
        <v>-174.92044000000001</v>
      </c>
      <c r="CB34" s="217">
        <v>-174.41961999999998</v>
      </c>
      <c r="CC34" s="217">
        <v>-173.9188</v>
      </c>
      <c r="CD34" s="217">
        <v>-173.41798</v>
      </c>
      <c r="CE34" s="217">
        <v>-172.91716</v>
      </c>
      <c r="CF34" s="217">
        <v>-172.41633999999999</v>
      </c>
      <c r="CG34" s="217">
        <v>-171.91552000000001</v>
      </c>
      <c r="CH34" s="217">
        <v>-171.41469999999998</v>
      </c>
    </row>
    <row r="35" spans="2:86" x14ac:dyDescent="0.3">
      <c r="B35" t="s">
        <v>14</v>
      </c>
      <c r="C35" t="s">
        <v>70</v>
      </c>
      <c r="E35" s="217">
        <v>0</v>
      </c>
      <c r="F35" s="217">
        <v>0</v>
      </c>
      <c r="G35" s="217">
        <v>-5.4279999999999995E-2</v>
      </c>
      <c r="H35" s="217">
        <v>-0.10855999999999999</v>
      </c>
      <c r="I35" s="217">
        <v>-0.16284000000000001</v>
      </c>
      <c r="J35" s="217">
        <v>-0.21711999999999998</v>
      </c>
      <c r="K35" s="217">
        <v>-0.27139999999999997</v>
      </c>
      <c r="L35" s="217">
        <v>-5.3139799999999999</v>
      </c>
      <c r="M35" s="217">
        <v>-10.356560000000002</v>
      </c>
      <c r="N35" s="217">
        <v>-15.399140000000001</v>
      </c>
      <c r="O35" s="217">
        <v>-20.441720000000004</v>
      </c>
      <c r="P35" s="217">
        <v>-25.484300000000001</v>
      </c>
      <c r="Q35" s="217">
        <v>-37.225100000000005</v>
      </c>
      <c r="R35" s="217">
        <v>-48.965899999999998</v>
      </c>
      <c r="S35" s="217">
        <v>-60.706700000000005</v>
      </c>
      <c r="T35" s="217">
        <v>-72.447500000000005</v>
      </c>
      <c r="U35" s="217">
        <v>-84.188299999999998</v>
      </c>
      <c r="V35" s="217">
        <v>-99.688420000000008</v>
      </c>
      <c r="W35" s="217">
        <v>-115.18854</v>
      </c>
      <c r="X35" s="217">
        <v>-130.68866</v>
      </c>
      <c r="Y35" s="217">
        <v>-146.18878000000001</v>
      </c>
      <c r="Z35" s="217">
        <v>-161.68889999999999</v>
      </c>
      <c r="AA35" s="217">
        <v>-173.71593999999999</v>
      </c>
      <c r="AB35" s="217">
        <v>-185.74297999999999</v>
      </c>
      <c r="AC35" s="217">
        <v>-197.77001999999999</v>
      </c>
      <c r="AD35" s="217">
        <v>-209.79705999999999</v>
      </c>
      <c r="AE35" s="217">
        <v>-221.82409999999999</v>
      </c>
      <c r="AF35" s="217">
        <v>-226.95873999999998</v>
      </c>
      <c r="AG35" s="217">
        <v>-232.09338000000002</v>
      </c>
      <c r="AH35" s="217">
        <v>-237.22802000000001</v>
      </c>
      <c r="AI35" s="217">
        <v>-242.36266000000001</v>
      </c>
      <c r="AJ35" s="217">
        <v>-247.4973</v>
      </c>
      <c r="AK35" s="217">
        <v>-246.7133</v>
      </c>
      <c r="AL35" s="217">
        <v>-245.92930000000001</v>
      </c>
      <c r="AM35" s="217">
        <v>-245.14530000000002</v>
      </c>
      <c r="AN35" s="217">
        <v>-244.3613</v>
      </c>
      <c r="AO35" s="217">
        <v>-243.57729999999998</v>
      </c>
      <c r="AP35" s="217">
        <v>-241.7946</v>
      </c>
      <c r="AQ35" s="217">
        <v>-240.0119</v>
      </c>
      <c r="AR35" s="217">
        <v>-238.22920000000002</v>
      </c>
      <c r="AS35" s="217">
        <v>-236.44649999999999</v>
      </c>
      <c r="AT35" s="217">
        <v>-234.66380000000001</v>
      </c>
      <c r="AU35" s="217">
        <v>-232.73239000000001</v>
      </c>
      <c r="AV35" s="217">
        <v>-230.80097999999998</v>
      </c>
      <c r="AW35" s="217">
        <v>-228.86957000000001</v>
      </c>
      <c r="AX35" s="217">
        <v>-226.93815999999998</v>
      </c>
      <c r="AY35" s="217">
        <v>-225.00675000000001</v>
      </c>
      <c r="AZ35" s="217">
        <v>-223.07534000000001</v>
      </c>
      <c r="BA35" s="217">
        <v>-221.14393000000013</v>
      </c>
      <c r="BB35" s="217">
        <v>-219.21252000000001</v>
      </c>
      <c r="BC35" s="217">
        <v>-217.28110999999998</v>
      </c>
      <c r="BD35" s="217">
        <v>-215.34970000000001</v>
      </c>
      <c r="BE35" s="217">
        <v>-211.96233999999998</v>
      </c>
      <c r="BF35" s="217">
        <v>-208.57498000000001</v>
      </c>
      <c r="BG35" s="217">
        <v>-205.18761999999998</v>
      </c>
      <c r="BH35" s="217">
        <v>-201.80026000000001</v>
      </c>
      <c r="BI35" s="217">
        <v>-198.41289999999998</v>
      </c>
      <c r="BJ35" s="217">
        <v>-195.02554000000001</v>
      </c>
      <c r="BK35" s="217">
        <v>-191.63817999999998</v>
      </c>
      <c r="BL35" s="217">
        <v>-188.25082</v>
      </c>
      <c r="BM35" s="217">
        <v>-184.86345999999998</v>
      </c>
      <c r="BN35" s="217">
        <v>-181.4761</v>
      </c>
      <c r="BO35" s="217">
        <v>-178.86322000000001</v>
      </c>
      <c r="BP35" s="217">
        <v>-176.25033999999999</v>
      </c>
      <c r="BQ35" s="217">
        <v>-173.63746</v>
      </c>
      <c r="BR35" s="217">
        <v>-171.02458000000001</v>
      </c>
      <c r="BS35" s="217">
        <v>-168.4117</v>
      </c>
      <c r="BT35" s="217">
        <v>-165.79882000000001</v>
      </c>
      <c r="BU35" s="217">
        <v>-163.18593999999999</v>
      </c>
      <c r="BV35" s="217">
        <v>-160.57306</v>
      </c>
      <c r="BW35" s="217">
        <v>-157.96018000000001</v>
      </c>
      <c r="BX35" s="217">
        <v>-155.34729999999999</v>
      </c>
      <c r="BY35" s="217">
        <v>-154.29912999999999</v>
      </c>
      <c r="BZ35" s="217">
        <v>-153.25095999999999</v>
      </c>
      <c r="CA35" s="217">
        <v>-152.20279000000002</v>
      </c>
      <c r="CB35" s="217">
        <v>-151.15462000000002</v>
      </c>
      <c r="CC35" s="217">
        <v>-150.10645000000002</v>
      </c>
      <c r="CD35" s="217">
        <v>-149.05828000000002</v>
      </c>
      <c r="CE35" s="217">
        <v>-148.01011</v>
      </c>
      <c r="CF35" s="217">
        <v>-146.96194</v>
      </c>
      <c r="CG35" s="217">
        <v>-145.91377</v>
      </c>
      <c r="CH35" s="217">
        <v>-144.8656</v>
      </c>
    </row>
    <row r="36" spans="2:86" x14ac:dyDescent="0.3">
      <c r="B36" t="s">
        <v>71</v>
      </c>
      <c r="C36" t="s">
        <v>89</v>
      </c>
      <c r="E36" s="217">
        <v>0</v>
      </c>
      <c r="F36" s="217">
        <v>0</v>
      </c>
      <c r="G36" s="217">
        <v>0</v>
      </c>
      <c r="H36" s="217">
        <v>0</v>
      </c>
      <c r="I36" s="217">
        <v>0</v>
      </c>
      <c r="J36" s="217">
        <v>0</v>
      </c>
      <c r="K36" s="217">
        <v>0</v>
      </c>
      <c r="L36" s="217">
        <v>-1.75684</v>
      </c>
      <c r="M36" s="217">
        <v>-3.5136799999999999</v>
      </c>
      <c r="N36" s="217">
        <v>-5.2705200000000012</v>
      </c>
      <c r="O36" s="217">
        <v>-7.0273600000000007</v>
      </c>
      <c r="P36" s="217">
        <v>-8.7842000000000002</v>
      </c>
      <c r="Q36" s="217">
        <v>-11.9884</v>
      </c>
      <c r="R36" s="217">
        <v>-15.192600000000001</v>
      </c>
      <c r="S36" s="217">
        <v>-18.396799999999999</v>
      </c>
      <c r="T36" s="217">
        <v>-21.600999999999999</v>
      </c>
      <c r="U36" s="217">
        <v>-24.805199999999999</v>
      </c>
      <c r="V36" s="217">
        <v>-29.487200000000001</v>
      </c>
      <c r="W36" s="217">
        <v>-34.169199999999996</v>
      </c>
      <c r="X36" s="217">
        <v>-38.851200000000013</v>
      </c>
      <c r="Y36" s="217">
        <v>-43.533200000000008</v>
      </c>
      <c r="Z36" s="217">
        <v>-48.215200000000003</v>
      </c>
      <c r="AA36" s="217">
        <v>-55.461239999999997</v>
      </c>
      <c r="AB36" s="217">
        <v>-62.707280000000011</v>
      </c>
      <c r="AC36" s="217">
        <v>-69.953320000000019</v>
      </c>
      <c r="AD36" s="217">
        <v>-77.199360000000013</v>
      </c>
      <c r="AE36" s="217">
        <v>-84.445400000000006</v>
      </c>
      <c r="AF36" s="217">
        <v>-97.010640000000024</v>
      </c>
      <c r="AG36" s="217">
        <v>-109.57588</v>
      </c>
      <c r="AH36" s="217">
        <v>-122.14112</v>
      </c>
      <c r="AI36" s="217">
        <v>-134.70635999999999</v>
      </c>
      <c r="AJ36" s="217">
        <v>-147.27160000000001</v>
      </c>
      <c r="AK36" s="217">
        <v>-159.9205</v>
      </c>
      <c r="AL36" s="217">
        <v>-172.5694</v>
      </c>
      <c r="AM36" s="217">
        <v>-185.2183</v>
      </c>
      <c r="AN36" s="217">
        <v>-197.8672</v>
      </c>
      <c r="AO36" s="217">
        <v>-210.51609999999999</v>
      </c>
      <c r="AP36" s="217">
        <v>-218.77413999999999</v>
      </c>
      <c r="AQ36" s="217">
        <v>-227.03218000000001</v>
      </c>
      <c r="AR36" s="217">
        <v>-235.29022000000001</v>
      </c>
      <c r="AS36" s="217">
        <v>-243.54826</v>
      </c>
      <c r="AT36" s="217">
        <v>-251.80629999999999</v>
      </c>
      <c r="AU36" s="217">
        <v>-248.77258</v>
      </c>
      <c r="AV36" s="217">
        <v>-245.73885999999999</v>
      </c>
      <c r="AW36" s="217">
        <v>-242.70514</v>
      </c>
      <c r="AX36" s="217">
        <v>-239.67142000000001</v>
      </c>
      <c r="AY36" s="217">
        <v>-236.6377</v>
      </c>
      <c r="AZ36" s="217">
        <v>-233.55734000000001</v>
      </c>
      <c r="BA36" s="217">
        <v>-230.47698</v>
      </c>
      <c r="BB36" s="217">
        <v>-227.39662000000001</v>
      </c>
      <c r="BC36" s="217">
        <v>-224.31626</v>
      </c>
      <c r="BD36" s="217">
        <v>-221.23589999999999</v>
      </c>
      <c r="BE36" s="217">
        <v>-219.63092</v>
      </c>
      <c r="BF36" s="217">
        <v>-218.02593999999999</v>
      </c>
      <c r="BG36" s="217">
        <v>-216.42096000000001</v>
      </c>
      <c r="BH36" s="217">
        <v>-214.81598</v>
      </c>
      <c r="BI36" s="217">
        <v>-213.21100000000001</v>
      </c>
      <c r="BJ36" s="217">
        <v>-211.61132000000001</v>
      </c>
      <c r="BK36" s="217">
        <v>-210.01164</v>
      </c>
      <c r="BL36" s="217">
        <v>-208.41195999999999</v>
      </c>
      <c r="BM36" s="217">
        <v>-206.81227999999999</v>
      </c>
      <c r="BN36" s="217">
        <v>-205.21260000000001</v>
      </c>
      <c r="BO36" s="217">
        <v>-202.41116</v>
      </c>
      <c r="BP36" s="217">
        <v>-199.60972000000001</v>
      </c>
      <c r="BQ36" s="217">
        <v>-196.80828</v>
      </c>
      <c r="BR36" s="217">
        <v>-194.00684000000001</v>
      </c>
      <c r="BS36" s="217">
        <v>-191.2054</v>
      </c>
      <c r="BT36" s="217">
        <v>-188.52874</v>
      </c>
      <c r="BU36" s="217">
        <v>-185.85208</v>
      </c>
      <c r="BV36" s="217">
        <v>-183.17542</v>
      </c>
      <c r="BW36" s="217">
        <v>-180.49876</v>
      </c>
      <c r="BX36" s="217">
        <v>-177.82210000000001</v>
      </c>
      <c r="BY36" s="217">
        <v>-176.98215999999999</v>
      </c>
      <c r="BZ36" s="217">
        <v>-176.14222000000001</v>
      </c>
      <c r="CA36" s="217">
        <v>-175.30228</v>
      </c>
      <c r="CB36" s="217">
        <v>-174.46234000000001</v>
      </c>
      <c r="CC36" s="217">
        <v>-173.6224</v>
      </c>
      <c r="CD36" s="217">
        <v>-172.977</v>
      </c>
      <c r="CE36" s="217">
        <v>-172.33160000000001</v>
      </c>
      <c r="CF36" s="217">
        <v>-171.68620000000001</v>
      </c>
      <c r="CG36" s="217">
        <v>-171.04079999999999</v>
      </c>
      <c r="CH36" s="217">
        <v>-170.3954</v>
      </c>
    </row>
    <row r="37" spans="2:86" x14ac:dyDescent="0.3">
      <c r="B37" t="s">
        <v>14</v>
      </c>
      <c r="C37" t="s">
        <v>62</v>
      </c>
      <c r="E37" s="217">
        <v>0</v>
      </c>
      <c r="F37" s="217">
        <v>0</v>
      </c>
      <c r="G37" s="217">
        <v>0</v>
      </c>
      <c r="H37" s="217">
        <v>0</v>
      </c>
      <c r="I37" s="217">
        <v>0</v>
      </c>
      <c r="J37" s="217">
        <v>0</v>
      </c>
      <c r="K37" s="217">
        <v>0</v>
      </c>
      <c r="L37" s="217">
        <v>-6.8987600000000002</v>
      </c>
      <c r="M37" s="217">
        <v>-13.79752</v>
      </c>
      <c r="N37" s="217">
        <v>-20.696279999999998</v>
      </c>
      <c r="O37" s="217">
        <v>-27.595040000000001</v>
      </c>
      <c r="P37" s="217">
        <v>-34.4938</v>
      </c>
      <c r="Q37" s="217">
        <v>-53.779359999999997</v>
      </c>
      <c r="R37" s="217">
        <v>-73.064920000000001</v>
      </c>
      <c r="S37" s="217">
        <v>-92.350480000000019</v>
      </c>
      <c r="T37" s="217">
        <v>-111.63603999999999</v>
      </c>
      <c r="U37" s="217">
        <v>-130.92160000000001</v>
      </c>
      <c r="V37" s="217">
        <v>-155.61344</v>
      </c>
      <c r="W37" s="217">
        <v>-180.30527999999998</v>
      </c>
      <c r="X37" s="217">
        <v>-204.99712</v>
      </c>
      <c r="Y37" s="217">
        <v>-229.68896000000001</v>
      </c>
      <c r="Z37" s="217">
        <v>-254.38079999999999</v>
      </c>
      <c r="AA37" s="217">
        <v>-269.21758</v>
      </c>
      <c r="AB37" s="217">
        <v>-284.05436000000009</v>
      </c>
      <c r="AC37" s="217">
        <v>-298.89114000000001</v>
      </c>
      <c r="AD37" s="217">
        <v>-313.72791999999998</v>
      </c>
      <c r="AE37" s="217">
        <v>-328.56470000000002</v>
      </c>
      <c r="AF37" s="217">
        <v>-331.34186</v>
      </c>
      <c r="AG37" s="217">
        <v>-334.11902000000009</v>
      </c>
      <c r="AH37" s="217">
        <v>-336.89617999999996</v>
      </c>
      <c r="AI37" s="217">
        <v>-339.67334</v>
      </c>
      <c r="AJ37" s="217">
        <v>-342.45049999999998</v>
      </c>
      <c r="AK37" s="217">
        <v>-340.28182000000004</v>
      </c>
      <c r="AL37" s="217">
        <v>-338.1131400000001</v>
      </c>
      <c r="AM37" s="217">
        <v>-335.94445999999999</v>
      </c>
      <c r="AN37" s="217">
        <v>-333.77578</v>
      </c>
      <c r="AO37" s="217">
        <v>-331.6071</v>
      </c>
      <c r="AP37" s="217">
        <v>-329.08341999999999</v>
      </c>
      <c r="AQ37" s="217">
        <v>-326.55973999999998</v>
      </c>
      <c r="AR37" s="217">
        <v>-324.03605999999996</v>
      </c>
      <c r="AS37" s="217">
        <v>-321.51237999999995</v>
      </c>
      <c r="AT37" s="217">
        <v>-318.98869999999999</v>
      </c>
      <c r="AU37" s="217">
        <v>-315.36402000000004</v>
      </c>
      <c r="AV37" s="217">
        <v>-311.73933999999997</v>
      </c>
      <c r="AW37" s="217">
        <v>-308.11465999999996</v>
      </c>
      <c r="AX37" s="217">
        <v>-304.48998</v>
      </c>
      <c r="AY37" s="217">
        <v>-300.86529999999999</v>
      </c>
      <c r="AZ37" s="217">
        <v>-297.24061999999998</v>
      </c>
      <c r="BA37" s="217">
        <v>-293.61594000000002</v>
      </c>
      <c r="BB37" s="217">
        <v>-289.99126000000012</v>
      </c>
      <c r="BC37" s="217">
        <v>-286.36658</v>
      </c>
      <c r="BD37" s="217">
        <v>-282.74190000000004</v>
      </c>
      <c r="BE37" s="217">
        <v>-278.10126000000014</v>
      </c>
      <c r="BF37" s="217">
        <v>-273.46062000000001</v>
      </c>
      <c r="BG37" s="217">
        <v>-268.8199800000001</v>
      </c>
      <c r="BH37" s="217">
        <v>-264.17934000000014</v>
      </c>
      <c r="BI37" s="217">
        <v>-259.53870000000001</v>
      </c>
      <c r="BJ37" s="217">
        <v>-254.8980600000001</v>
      </c>
      <c r="BK37" s="217">
        <v>-250.25742000000008</v>
      </c>
      <c r="BL37" s="217">
        <v>-245.61677999999998</v>
      </c>
      <c r="BM37" s="217">
        <v>-240.97613999999999</v>
      </c>
      <c r="BN37" s="217">
        <v>-236.3355</v>
      </c>
      <c r="BO37" s="217">
        <v>-234.49914999999999</v>
      </c>
      <c r="BP37" s="217">
        <v>-232.6628</v>
      </c>
      <c r="BQ37" s="217">
        <v>-230.82645000000002</v>
      </c>
      <c r="BR37" s="217">
        <v>-228.99009999999998</v>
      </c>
      <c r="BS37" s="217">
        <v>-227.15375</v>
      </c>
      <c r="BT37" s="217">
        <v>-225.31739999999999</v>
      </c>
      <c r="BU37" s="217">
        <v>-223.48105000000001</v>
      </c>
      <c r="BV37" s="217">
        <v>-221.6447</v>
      </c>
      <c r="BW37" s="217">
        <v>-219.80834999999999</v>
      </c>
      <c r="BX37" s="217">
        <v>-217.97200000000001</v>
      </c>
      <c r="BY37" s="217">
        <v>-218.0761</v>
      </c>
      <c r="BZ37" s="217">
        <v>-218.18020000000001</v>
      </c>
      <c r="CA37" s="217">
        <v>-218.2843</v>
      </c>
      <c r="CB37" s="217">
        <v>-218.38839999999999</v>
      </c>
      <c r="CC37" s="217">
        <v>-218.49250000000001</v>
      </c>
      <c r="CD37" s="217">
        <v>-218.5966</v>
      </c>
      <c r="CE37" s="217">
        <v>-218.70069999999998</v>
      </c>
      <c r="CF37" s="217">
        <v>-218.8048</v>
      </c>
      <c r="CG37" s="217">
        <v>-218.90889999999999</v>
      </c>
      <c r="CH37" s="217">
        <v>-219.01299999999998</v>
      </c>
    </row>
    <row r="38" spans="2:86" x14ac:dyDescent="0.3">
      <c r="B38" t="s">
        <v>14</v>
      </c>
      <c r="C38" t="s">
        <v>63</v>
      </c>
      <c r="E38" s="217">
        <v>0</v>
      </c>
      <c r="F38" s="217">
        <v>0</v>
      </c>
      <c r="G38" s="217">
        <v>0</v>
      </c>
      <c r="H38" s="217">
        <v>0</v>
      </c>
      <c r="I38" s="217">
        <v>0</v>
      </c>
      <c r="J38" s="217">
        <v>0</v>
      </c>
      <c r="K38" s="217">
        <v>0</v>
      </c>
      <c r="L38" s="217">
        <v>-6.9059800000000005</v>
      </c>
      <c r="M38" s="217">
        <v>-13.811960000000001</v>
      </c>
      <c r="N38" s="217">
        <v>-20.717939999999999</v>
      </c>
      <c r="O38" s="217">
        <v>-27.623920000000002</v>
      </c>
      <c r="P38" s="217">
        <v>-34.529899999999998</v>
      </c>
      <c r="Q38" s="217">
        <v>-53.733139999999999</v>
      </c>
      <c r="R38" s="217">
        <v>-72.93638</v>
      </c>
      <c r="S38" s="217">
        <v>-92.139620000000008</v>
      </c>
      <c r="T38" s="217">
        <v>-111.34286</v>
      </c>
      <c r="U38" s="217">
        <v>-130.5461</v>
      </c>
      <c r="V38" s="217">
        <v>-155.32782</v>
      </c>
      <c r="W38" s="217">
        <v>-180.10953999999998</v>
      </c>
      <c r="X38" s="217">
        <v>-204.89126000000002</v>
      </c>
      <c r="Y38" s="217">
        <v>-229.67298</v>
      </c>
      <c r="Z38" s="217">
        <v>-254.4547</v>
      </c>
      <c r="AA38" s="217">
        <v>-269.18356</v>
      </c>
      <c r="AB38" s="217">
        <v>-283.91242</v>
      </c>
      <c r="AC38" s="217">
        <v>-298.64127999999999</v>
      </c>
      <c r="AD38" s="217">
        <v>-313.37013999999999</v>
      </c>
      <c r="AE38" s="217">
        <v>-328.09899999999999</v>
      </c>
      <c r="AF38" s="217">
        <v>-330.69414</v>
      </c>
      <c r="AG38" s="217">
        <v>-333.28927999999996</v>
      </c>
      <c r="AH38" s="217">
        <v>-335.88441999999998</v>
      </c>
      <c r="AI38" s="217">
        <v>-338.47955999999999</v>
      </c>
      <c r="AJ38" s="217">
        <v>-341.07470000000001</v>
      </c>
      <c r="AK38" s="217">
        <v>-338.94796000000014</v>
      </c>
      <c r="AL38" s="217">
        <v>-336.8212200000001</v>
      </c>
      <c r="AM38" s="217">
        <v>-334.69448</v>
      </c>
      <c r="AN38" s="217">
        <v>-332.56774000000001</v>
      </c>
      <c r="AO38" s="217">
        <v>-330.44100000000003</v>
      </c>
      <c r="AP38" s="217">
        <v>-327.96978000000001</v>
      </c>
      <c r="AQ38" s="217">
        <v>-325.49856</v>
      </c>
      <c r="AR38" s="217">
        <v>-323.02733999999998</v>
      </c>
      <c r="AS38" s="217">
        <v>-320.55611999999996</v>
      </c>
      <c r="AT38" s="217">
        <v>-318.0849</v>
      </c>
      <c r="AU38" s="217">
        <v>-314.46976000000001</v>
      </c>
      <c r="AV38" s="217">
        <v>-310.85462000000001</v>
      </c>
      <c r="AW38" s="217">
        <v>-307.23948000000013</v>
      </c>
      <c r="AX38" s="217">
        <v>-303.62433999999996</v>
      </c>
      <c r="AY38" s="217">
        <v>-300.00920000000002</v>
      </c>
      <c r="AZ38" s="217">
        <v>-296.39405999999997</v>
      </c>
      <c r="BA38" s="217">
        <v>-292.77892000000008</v>
      </c>
      <c r="BB38" s="217">
        <v>-289.16377999999997</v>
      </c>
      <c r="BC38" s="217">
        <v>-285.54864000000003</v>
      </c>
      <c r="BD38" s="217">
        <v>-281.93349999999998</v>
      </c>
      <c r="BE38" s="217">
        <v>-277.24126000000001</v>
      </c>
      <c r="BF38" s="217">
        <v>-272.54901999999998</v>
      </c>
      <c r="BG38" s="217">
        <v>-267.85678000000001</v>
      </c>
      <c r="BH38" s="217">
        <v>-263.16453999999999</v>
      </c>
      <c r="BI38" s="217">
        <v>-258.47229999999996</v>
      </c>
      <c r="BJ38" s="217">
        <v>-253.78006000000002</v>
      </c>
      <c r="BK38" s="217">
        <v>-249.08782000000002</v>
      </c>
      <c r="BL38" s="217">
        <v>-244.39558000000002</v>
      </c>
      <c r="BM38" s="217">
        <v>-239.70334</v>
      </c>
      <c r="BN38" s="217">
        <v>-235.0111</v>
      </c>
      <c r="BO38" s="217">
        <v>-233.26966999999999</v>
      </c>
      <c r="BP38" s="217">
        <v>-231.52824000000001</v>
      </c>
      <c r="BQ38" s="217">
        <v>-229.78681</v>
      </c>
      <c r="BR38" s="217">
        <v>-228.04537999999999</v>
      </c>
      <c r="BS38" s="217">
        <v>-226.30394999999999</v>
      </c>
      <c r="BT38" s="217">
        <v>-224.56252000000001</v>
      </c>
      <c r="BU38" s="217">
        <v>-222.82109</v>
      </c>
      <c r="BV38" s="217">
        <v>-221.07966000000002</v>
      </c>
      <c r="BW38" s="217">
        <v>-219.33822999999998</v>
      </c>
      <c r="BX38" s="217">
        <v>-217.5968</v>
      </c>
      <c r="BY38" s="217">
        <v>-217.68125999999998</v>
      </c>
      <c r="BZ38" s="217">
        <v>-217.76572000000002</v>
      </c>
      <c r="CA38" s="217">
        <v>-217.85017999999999</v>
      </c>
      <c r="CB38" s="217">
        <v>-217.93464</v>
      </c>
      <c r="CC38" s="217">
        <v>-218.01910000000001</v>
      </c>
      <c r="CD38" s="217">
        <v>-218.10355999999999</v>
      </c>
      <c r="CE38" s="217">
        <v>-218.18801999999999</v>
      </c>
      <c r="CF38" s="217">
        <v>-218.27248</v>
      </c>
      <c r="CG38" s="217">
        <v>-218.35694000000001</v>
      </c>
      <c r="CH38" s="217">
        <v>-218.44139999999999</v>
      </c>
    </row>
    <row r="39" spans="2:86" x14ac:dyDescent="0.3">
      <c r="B39" t="s">
        <v>14</v>
      </c>
      <c r="C39" t="s">
        <v>74</v>
      </c>
      <c r="E39" s="217">
        <v>0</v>
      </c>
      <c r="F39" s="217">
        <v>0</v>
      </c>
      <c r="G39" s="217">
        <v>-6.0319999999999999E-2</v>
      </c>
      <c r="H39" s="217">
        <v>-0.12064</v>
      </c>
      <c r="I39" s="217">
        <v>-0.18096000000000001</v>
      </c>
      <c r="J39" s="217">
        <v>-0.24127999999999999</v>
      </c>
      <c r="K39" s="217">
        <v>-0.30159999999999998</v>
      </c>
      <c r="L39" s="217">
        <v>-5.2949400000000004</v>
      </c>
      <c r="M39" s="217">
        <v>-10.28828</v>
      </c>
      <c r="N39" s="217">
        <v>-15.28162</v>
      </c>
      <c r="O39" s="217">
        <v>-20.27496</v>
      </c>
      <c r="P39" s="217">
        <v>-25.2683</v>
      </c>
      <c r="Q39" s="217">
        <v>-35.853279999999998</v>
      </c>
      <c r="R39" s="217">
        <v>-46.438260000000014</v>
      </c>
      <c r="S39" s="217">
        <v>-57.023240000000015</v>
      </c>
      <c r="T39" s="217">
        <v>-67.608220000000003</v>
      </c>
      <c r="U39" s="217">
        <v>-78.193200000000004</v>
      </c>
      <c r="V39" s="217">
        <v>-92.011040000000008</v>
      </c>
      <c r="W39" s="217">
        <v>-105.82888</v>
      </c>
      <c r="X39" s="217">
        <v>-119.64671999999999</v>
      </c>
      <c r="Y39" s="217">
        <v>-133.46456000000001</v>
      </c>
      <c r="Z39" s="217">
        <v>-147.2824</v>
      </c>
      <c r="AA39" s="217">
        <v>-158.78098</v>
      </c>
      <c r="AB39" s="217">
        <v>-170.27956</v>
      </c>
      <c r="AC39" s="217">
        <v>-181.77814000000001</v>
      </c>
      <c r="AD39" s="217">
        <v>-193.27671999999998</v>
      </c>
      <c r="AE39" s="217">
        <v>-204.77529999999999</v>
      </c>
      <c r="AF39" s="217">
        <v>-210.24160000000001</v>
      </c>
      <c r="AG39" s="217">
        <v>-215.7079</v>
      </c>
      <c r="AH39" s="217">
        <v>-221.17420000000001</v>
      </c>
      <c r="AI39" s="217">
        <v>-226.6405</v>
      </c>
      <c r="AJ39" s="217">
        <v>-232.10679999999999</v>
      </c>
      <c r="AK39" s="217">
        <v>-232.47839999999999</v>
      </c>
      <c r="AL39" s="217">
        <v>-232.85</v>
      </c>
      <c r="AM39" s="217">
        <v>-233.2216</v>
      </c>
      <c r="AN39" s="217">
        <v>-233.5932</v>
      </c>
      <c r="AO39" s="217">
        <v>-233.9648</v>
      </c>
      <c r="AP39" s="217">
        <v>-233.47900000000001</v>
      </c>
      <c r="AQ39" s="217">
        <v>-232.9932</v>
      </c>
      <c r="AR39" s="217">
        <v>-232.50740000000002</v>
      </c>
      <c r="AS39" s="217">
        <v>-232.02159999999998</v>
      </c>
      <c r="AT39" s="217">
        <v>-231.53579999999999</v>
      </c>
      <c r="AU39" s="217">
        <v>-230.23922999999999</v>
      </c>
      <c r="AV39" s="217">
        <v>-228.94265999999999</v>
      </c>
      <c r="AW39" s="217">
        <v>-227.64609000000002</v>
      </c>
      <c r="AX39" s="217">
        <v>-226.34952000000001</v>
      </c>
      <c r="AY39" s="217">
        <v>-225.05295000000001</v>
      </c>
      <c r="AZ39" s="217">
        <v>-223.75638000000001</v>
      </c>
      <c r="BA39" s="217">
        <v>-222.45981</v>
      </c>
      <c r="BB39" s="217">
        <v>-221.16324</v>
      </c>
      <c r="BC39" s="217">
        <v>-219.86667</v>
      </c>
      <c r="BD39" s="217">
        <v>-218.5701</v>
      </c>
      <c r="BE39" s="217">
        <v>-215.40620000000001</v>
      </c>
      <c r="BF39" s="217">
        <v>-212.2423</v>
      </c>
      <c r="BG39" s="217">
        <v>-209.07839999999999</v>
      </c>
      <c r="BH39" s="217">
        <v>-205.9145</v>
      </c>
      <c r="BI39" s="217">
        <v>-202.75059999999999</v>
      </c>
      <c r="BJ39" s="217">
        <v>-199.58670000000001</v>
      </c>
      <c r="BK39" s="217">
        <v>-196.4228</v>
      </c>
      <c r="BL39" s="217">
        <v>-193.25890000000001</v>
      </c>
      <c r="BM39" s="217">
        <v>-190.095</v>
      </c>
      <c r="BN39" s="217">
        <v>-186.93110000000001</v>
      </c>
      <c r="BO39" s="217">
        <v>-184.72864000000001</v>
      </c>
      <c r="BP39" s="217">
        <v>-182.52618000000001</v>
      </c>
      <c r="BQ39" s="217">
        <v>-180.32372000000001</v>
      </c>
      <c r="BR39" s="217">
        <v>-178.12126000000001</v>
      </c>
      <c r="BS39" s="217">
        <v>-175.9188</v>
      </c>
      <c r="BT39" s="217">
        <v>-173.71634</v>
      </c>
      <c r="BU39" s="217">
        <v>-171.51388</v>
      </c>
      <c r="BV39" s="217">
        <v>-169.31142</v>
      </c>
      <c r="BW39" s="217">
        <v>-167.10896</v>
      </c>
      <c r="BX39" s="217">
        <v>-164.90649999999999</v>
      </c>
      <c r="BY39" s="217">
        <v>-164.59935999999999</v>
      </c>
      <c r="BZ39" s="217">
        <v>-164.29222000000001</v>
      </c>
      <c r="CA39" s="217">
        <v>-163.98507999999998</v>
      </c>
      <c r="CB39" s="217">
        <v>-163.67794000000001</v>
      </c>
      <c r="CC39" s="217">
        <v>-163.3708</v>
      </c>
      <c r="CD39" s="217">
        <v>-163.06366</v>
      </c>
      <c r="CE39" s="217">
        <v>-162.75651999999999</v>
      </c>
      <c r="CF39" s="217">
        <v>-162.44937999999999</v>
      </c>
      <c r="CG39" s="217">
        <v>-162.14224000000002</v>
      </c>
      <c r="CH39" s="217">
        <v>-161.83509999999998</v>
      </c>
    </row>
    <row r="40" spans="2:86" x14ac:dyDescent="0.3">
      <c r="B40" t="s">
        <v>14</v>
      </c>
      <c r="C40" t="s">
        <v>17</v>
      </c>
      <c r="E40" s="217">
        <v>0</v>
      </c>
      <c r="F40" s="217">
        <v>0</v>
      </c>
      <c r="G40" s="217">
        <v>-2.8459999999999999E-2</v>
      </c>
      <c r="H40" s="217">
        <v>-5.6919999999999998E-2</v>
      </c>
      <c r="I40" s="217">
        <v>-8.5380000000000011E-2</v>
      </c>
      <c r="J40" s="217">
        <v>-0.11384</v>
      </c>
      <c r="K40" s="217">
        <v>-0.14230000000000001</v>
      </c>
      <c r="L40" s="217">
        <v>-6.6014999999999997</v>
      </c>
      <c r="M40" s="217">
        <v>-13.060700000000001</v>
      </c>
      <c r="N40" s="217">
        <v>-19.5199</v>
      </c>
      <c r="O40" s="217">
        <v>-25.979099999999999</v>
      </c>
      <c r="P40" s="217">
        <v>-32.438299999999998</v>
      </c>
      <c r="Q40" s="217">
        <v>-46.077259999999995</v>
      </c>
      <c r="R40" s="217">
        <v>-59.71622</v>
      </c>
      <c r="S40" s="217">
        <v>-73.355180000000004</v>
      </c>
      <c r="T40" s="217">
        <v>-86.994140000000016</v>
      </c>
      <c r="U40" s="217">
        <v>-100.6331</v>
      </c>
      <c r="V40" s="217">
        <v>-116.22548</v>
      </c>
      <c r="W40" s="217">
        <v>-131.81786</v>
      </c>
      <c r="X40" s="217">
        <v>-147.41023999999999</v>
      </c>
      <c r="Y40" s="217">
        <v>-163.00261999999998</v>
      </c>
      <c r="Z40" s="217">
        <v>-178.595</v>
      </c>
      <c r="AA40" s="217">
        <v>-189.87074000000001</v>
      </c>
      <c r="AB40" s="217">
        <v>-201.14648</v>
      </c>
      <c r="AC40" s="217">
        <v>-212.42221999999998</v>
      </c>
      <c r="AD40" s="217">
        <v>-223.69796000000002</v>
      </c>
      <c r="AE40" s="217">
        <v>-234.97370000000001</v>
      </c>
      <c r="AF40" s="217">
        <v>-239.19108</v>
      </c>
      <c r="AG40" s="217">
        <v>-243.40845999999999</v>
      </c>
      <c r="AH40" s="217">
        <v>-247.62584000000001</v>
      </c>
      <c r="AI40" s="217">
        <v>-251.84322</v>
      </c>
      <c r="AJ40" s="217">
        <v>-256.06060000000002</v>
      </c>
      <c r="AK40" s="217">
        <v>-254.85639999999998</v>
      </c>
      <c r="AL40" s="217">
        <v>-253.65219999999999</v>
      </c>
      <c r="AM40" s="217">
        <v>-252.44800000000001</v>
      </c>
      <c r="AN40" s="217">
        <v>-251.24380000000002</v>
      </c>
      <c r="AO40" s="217">
        <v>-250.03960000000001</v>
      </c>
      <c r="AP40" s="217">
        <v>-247.98668000000001</v>
      </c>
      <c r="AQ40" s="217">
        <v>-245.93375999999998</v>
      </c>
      <c r="AR40" s="217">
        <v>-243.88084000000001</v>
      </c>
      <c r="AS40" s="217">
        <v>-241.82792000000001</v>
      </c>
      <c r="AT40" s="217">
        <v>-239.77499999999998</v>
      </c>
      <c r="AU40" s="217">
        <v>-237.67336</v>
      </c>
      <c r="AV40" s="217">
        <v>-235.57172</v>
      </c>
      <c r="AW40" s="217">
        <v>-233.47008000000002</v>
      </c>
      <c r="AX40" s="217">
        <v>-231.36843999999999</v>
      </c>
      <c r="AY40" s="217">
        <v>-229.26679999999999</v>
      </c>
      <c r="AZ40" s="217">
        <v>-227.16516000000001</v>
      </c>
      <c r="BA40" s="217">
        <v>-225.06351999999998</v>
      </c>
      <c r="BB40" s="217">
        <v>-222.96188000000001</v>
      </c>
      <c r="BC40" s="217">
        <v>-220.86024</v>
      </c>
      <c r="BD40" s="217">
        <v>-218.7586</v>
      </c>
      <c r="BE40" s="217">
        <v>-215.41071000000002</v>
      </c>
      <c r="BF40" s="217">
        <v>-212.06282000000002</v>
      </c>
      <c r="BG40" s="217">
        <v>-208.71493000000001</v>
      </c>
      <c r="BH40" s="217">
        <v>-205.36704</v>
      </c>
      <c r="BI40" s="217">
        <v>-202.01915</v>
      </c>
      <c r="BJ40" s="217">
        <v>-198.67125999999999</v>
      </c>
      <c r="BK40" s="217">
        <v>-195.32336999999998</v>
      </c>
      <c r="BL40" s="217">
        <v>-191.97547999999998</v>
      </c>
      <c r="BM40" s="217">
        <v>-188.62759</v>
      </c>
      <c r="BN40" s="217">
        <v>-185.27970000000002</v>
      </c>
      <c r="BO40" s="217">
        <v>-183.35094999999998</v>
      </c>
      <c r="BP40" s="217">
        <v>-181.4222</v>
      </c>
      <c r="BQ40" s="217">
        <v>-179.49345</v>
      </c>
      <c r="BR40" s="217">
        <v>-177.56470000000002</v>
      </c>
      <c r="BS40" s="217">
        <v>-175.63594999999998</v>
      </c>
      <c r="BT40" s="217">
        <v>-173.7072</v>
      </c>
      <c r="BU40" s="217">
        <v>-171.77844999999999</v>
      </c>
      <c r="BV40" s="217">
        <v>-169.84970000000001</v>
      </c>
      <c r="BW40" s="217">
        <v>-167.92095</v>
      </c>
      <c r="BX40" s="217">
        <v>-165.9922</v>
      </c>
      <c r="BY40" s="217">
        <v>-165.42291</v>
      </c>
      <c r="BZ40" s="217">
        <v>-164.85362000000001</v>
      </c>
      <c r="CA40" s="217">
        <v>-164.28433000000001</v>
      </c>
      <c r="CB40" s="217">
        <v>-163.71503999999999</v>
      </c>
      <c r="CC40" s="217">
        <v>-163.14574999999999</v>
      </c>
      <c r="CD40" s="217">
        <v>-162.57646</v>
      </c>
      <c r="CE40" s="217">
        <v>-162.00717</v>
      </c>
      <c r="CF40" s="217">
        <v>-161.43788000000001</v>
      </c>
      <c r="CG40" s="217">
        <v>-160.86858999999998</v>
      </c>
      <c r="CH40" s="217">
        <v>-160.29930000000002</v>
      </c>
    </row>
    <row r="41" spans="2:86" x14ac:dyDescent="0.3">
      <c r="B41" t="s">
        <v>14</v>
      </c>
      <c r="C41" t="s">
        <v>83</v>
      </c>
      <c r="E41" s="217">
        <v>0</v>
      </c>
      <c r="F41" s="217">
        <v>0</v>
      </c>
      <c r="G41" s="217">
        <v>-5.4279999999999995E-2</v>
      </c>
      <c r="H41" s="217">
        <v>-0.10855999999999999</v>
      </c>
      <c r="I41" s="217">
        <v>-0.16284000000000001</v>
      </c>
      <c r="J41" s="217">
        <v>-0.21711999999999998</v>
      </c>
      <c r="K41" s="217">
        <v>-0.27139999999999997</v>
      </c>
      <c r="L41" s="217">
        <v>-4.9341799999999996</v>
      </c>
      <c r="M41" s="217">
        <v>-9.5969599999999993</v>
      </c>
      <c r="N41" s="217">
        <v>-14.259740000000001</v>
      </c>
      <c r="O41" s="217">
        <v>-18.922519999999999</v>
      </c>
      <c r="P41" s="217">
        <v>-23.5853</v>
      </c>
      <c r="Q41" s="217">
        <v>-36.959359999999997</v>
      </c>
      <c r="R41" s="217">
        <v>-50.333419999999997</v>
      </c>
      <c r="S41" s="217">
        <v>-63.707480000000004</v>
      </c>
      <c r="T41" s="217">
        <v>-77.081540000000004</v>
      </c>
      <c r="U41" s="217">
        <v>-90.455600000000004</v>
      </c>
      <c r="V41" s="217">
        <v>-116.42005999999999</v>
      </c>
      <c r="W41" s="217">
        <v>-142.38451999999998</v>
      </c>
      <c r="X41" s="217">
        <v>-168.34898000000001</v>
      </c>
      <c r="Y41" s="217">
        <v>-194.31343999999999</v>
      </c>
      <c r="Z41" s="217">
        <v>-220.27790000000002</v>
      </c>
      <c r="AA41" s="217">
        <v>-242.41825999999998</v>
      </c>
      <c r="AB41" s="217">
        <v>-264.55862000000002</v>
      </c>
      <c r="AC41" s="217">
        <v>-286.69898000000001</v>
      </c>
      <c r="AD41" s="217">
        <v>-308.83933999999999</v>
      </c>
      <c r="AE41" s="217">
        <v>-330.97969999999998</v>
      </c>
      <c r="AF41" s="217">
        <v>-337.34246000000002</v>
      </c>
      <c r="AG41" s="217">
        <v>-343.70522000000005</v>
      </c>
      <c r="AH41" s="217">
        <v>-350.06797999999998</v>
      </c>
      <c r="AI41" s="217">
        <v>-356.43074000000001</v>
      </c>
      <c r="AJ41" s="217">
        <v>-362.79349999999999</v>
      </c>
      <c r="AK41" s="217">
        <v>-360.28718000000003</v>
      </c>
      <c r="AL41" s="217">
        <v>-357.78086000000013</v>
      </c>
      <c r="AM41" s="217">
        <v>-355.27454</v>
      </c>
      <c r="AN41" s="217">
        <v>-352.76821999999999</v>
      </c>
      <c r="AO41" s="217">
        <v>-350.26190000000003</v>
      </c>
      <c r="AP41" s="217">
        <v>-345.89476000000002</v>
      </c>
      <c r="AQ41" s="217">
        <v>-341.52762000000013</v>
      </c>
      <c r="AR41" s="217">
        <v>-337.16048000000001</v>
      </c>
      <c r="AS41" s="217">
        <v>-332.79334</v>
      </c>
      <c r="AT41" s="217">
        <v>-328.42619999999999</v>
      </c>
      <c r="AU41" s="217">
        <v>-325.25983000000002</v>
      </c>
      <c r="AV41" s="217">
        <v>-322.09345999999999</v>
      </c>
      <c r="AW41" s="217">
        <v>-318.92709000000002</v>
      </c>
      <c r="AX41" s="217">
        <v>-315.76071999999999</v>
      </c>
      <c r="AY41" s="217">
        <v>-312.59435000000002</v>
      </c>
      <c r="AZ41" s="217">
        <v>-309.42797999999999</v>
      </c>
      <c r="BA41" s="217">
        <v>-306.26161000000002</v>
      </c>
      <c r="BB41" s="217">
        <v>-303.09523999999999</v>
      </c>
      <c r="BC41" s="217">
        <v>-299.92887000000002</v>
      </c>
      <c r="BD41" s="217">
        <v>-296.76249999999999</v>
      </c>
      <c r="BE41" s="217">
        <v>-290.88355999999999</v>
      </c>
      <c r="BF41" s="217">
        <v>-285.00461999999999</v>
      </c>
      <c r="BG41" s="217">
        <v>-279.12568000000005</v>
      </c>
      <c r="BH41" s="217">
        <v>-273.24673999999999</v>
      </c>
      <c r="BI41" s="217">
        <v>-267.36779999999999</v>
      </c>
      <c r="BJ41" s="217">
        <v>-261.48885999999999</v>
      </c>
      <c r="BK41" s="217">
        <v>-255.6099200000001</v>
      </c>
      <c r="BL41" s="217">
        <v>-249.73097999999999</v>
      </c>
      <c r="BM41" s="217">
        <v>-243.85203999999999</v>
      </c>
      <c r="BN41" s="217">
        <v>-237.97310000000002</v>
      </c>
      <c r="BO41" s="217">
        <v>-235.90212</v>
      </c>
      <c r="BP41" s="217">
        <v>-233.83114</v>
      </c>
      <c r="BQ41" s="217">
        <v>-231.76016000000001</v>
      </c>
      <c r="BR41" s="217">
        <v>-229.68917999999999</v>
      </c>
      <c r="BS41" s="217">
        <v>-227.6182</v>
      </c>
      <c r="BT41" s="217">
        <v>-225.54722000000001</v>
      </c>
      <c r="BU41" s="217">
        <v>-223.47623999999999</v>
      </c>
      <c r="BV41" s="217">
        <v>-221.40526</v>
      </c>
      <c r="BW41" s="217">
        <v>-219.33428000000001</v>
      </c>
      <c r="BX41" s="217">
        <v>-217.26329999999999</v>
      </c>
      <c r="BY41" s="217">
        <v>-217.17619999999999</v>
      </c>
      <c r="BZ41" s="217">
        <v>-217.0891</v>
      </c>
      <c r="CA41" s="217">
        <v>-217.00200000000001</v>
      </c>
      <c r="CB41" s="217">
        <v>-216.91490000000002</v>
      </c>
      <c r="CC41" s="217">
        <v>-216.8278</v>
      </c>
      <c r="CD41" s="217">
        <v>-216.7407</v>
      </c>
      <c r="CE41" s="217">
        <v>-216.65359999999998</v>
      </c>
      <c r="CF41" s="217">
        <v>-216.56649999999999</v>
      </c>
      <c r="CG41" s="217">
        <v>-216.4794</v>
      </c>
      <c r="CH41" s="217">
        <v>-216.39229999999998</v>
      </c>
    </row>
    <row r="42" spans="2:86" x14ac:dyDescent="0.3">
      <c r="B42" t="s">
        <v>14</v>
      </c>
      <c r="C42" t="s">
        <v>84</v>
      </c>
      <c r="E42" s="217">
        <v>0</v>
      </c>
      <c r="F42" s="217">
        <v>0</v>
      </c>
      <c r="G42" s="217">
        <v>-5.4279999999999995E-2</v>
      </c>
      <c r="H42" s="217">
        <v>-0.10855999999999999</v>
      </c>
      <c r="I42" s="217">
        <v>-0.16284000000000001</v>
      </c>
      <c r="J42" s="217">
        <v>-0.21711999999999998</v>
      </c>
      <c r="K42" s="217">
        <v>-0.27139999999999997</v>
      </c>
      <c r="L42" s="217">
        <v>-4.9341799999999996</v>
      </c>
      <c r="M42" s="217">
        <v>-9.5969599999999993</v>
      </c>
      <c r="N42" s="217">
        <v>-14.259740000000001</v>
      </c>
      <c r="O42" s="217">
        <v>-18.922519999999999</v>
      </c>
      <c r="P42" s="217">
        <v>-23.5853</v>
      </c>
      <c r="Q42" s="217">
        <v>-36.948299999999996</v>
      </c>
      <c r="R42" s="217">
        <v>-50.311299999999996</v>
      </c>
      <c r="S42" s="217">
        <v>-63.674300000000009</v>
      </c>
      <c r="T42" s="217">
        <v>-77.037300000000002</v>
      </c>
      <c r="U42" s="217">
        <v>-90.400300000000001</v>
      </c>
      <c r="V42" s="217">
        <v>-116.19476</v>
      </c>
      <c r="W42" s="217">
        <v>-141.98921999999999</v>
      </c>
      <c r="X42" s="217">
        <v>-167.78368</v>
      </c>
      <c r="Y42" s="217">
        <v>-193.57813999999999</v>
      </c>
      <c r="Z42" s="217">
        <v>-219.37260000000001</v>
      </c>
      <c r="AA42" s="217">
        <v>-241.63601999999997</v>
      </c>
      <c r="AB42" s="217">
        <v>-263.89944000000014</v>
      </c>
      <c r="AC42" s="217">
        <v>-286.16286000000002</v>
      </c>
      <c r="AD42" s="217">
        <v>-308.42627999999996</v>
      </c>
      <c r="AE42" s="217">
        <v>-330.68970000000002</v>
      </c>
      <c r="AF42" s="217">
        <v>-336.85146000000003</v>
      </c>
      <c r="AG42" s="217">
        <v>-343.01321999999999</v>
      </c>
      <c r="AH42" s="217">
        <v>-349.17498000000001</v>
      </c>
      <c r="AI42" s="217">
        <v>-355.33674000000002</v>
      </c>
      <c r="AJ42" s="217">
        <v>-361.49849999999998</v>
      </c>
      <c r="AK42" s="217">
        <v>-359.01909999999998</v>
      </c>
      <c r="AL42" s="217">
        <v>-356.53969999999998</v>
      </c>
      <c r="AM42" s="217">
        <v>-354.06030000000004</v>
      </c>
      <c r="AN42" s="217">
        <v>-351.58090000000004</v>
      </c>
      <c r="AO42" s="217">
        <v>-349.10149999999999</v>
      </c>
      <c r="AP42" s="217">
        <v>-344.81682000000001</v>
      </c>
      <c r="AQ42" s="217">
        <v>-340.53214000000003</v>
      </c>
      <c r="AR42" s="217">
        <v>-336.24745999999999</v>
      </c>
      <c r="AS42" s="217">
        <v>-331.96278000000012</v>
      </c>
      <c r="AT42" s="217">
        <v>-327.67810000000003</v>
      </c>
      <c r="AU42" s="217">
        <v>-324.49516</v>
      </c>
      <c r="AV42" s="217">
        <v>-321.31222000000008</v>
      </c>
      <c r="AW42" s="217">
        <v>-318.12928000000011</v>
      </c>
      <c r="AX42" s="217">
        <v>-314.94634000000013</v>
      </c>
      <c r="AY42" s="217">
        <v>-311.76339999999999</v>
      </c>
      <c r="AZ42" s="217">
        <v>-308.58046000000013</v>
      </c>
      <c r="BA42" s="217">
        <v>-305.39751999999999</v>
      </c>
      <c r="BB42" s="217">
        <v>-302.21458000000013</v>
      </c>
      <c r="BC42" s="217">
        <v>-299.03163999999998</v>
      </c>
      <c r="BD42" s="217">
        <v>-295.84870000000001</v>
      </c>
      <c r="BE42" s="217">
        <v>-289.91188999999997</v>
      </c>
      <c r="BF42" s="217">
        <v>-283.97507999999999</v>
      </c>
      <c r="BG42" s="217">
        <v>-278.03827000000001</v>
      </c>
      <c r="BH42" s="217">
        <v>-272.10146000000003</v>
      </c>
      <c r="BI42" s="217">
        <v>-266.16464999999999</v>
      </c>
      <c r="BJ42" s="217">
        <v>-260.22784000000013</v>
      </c>
      <c r="BK42" s="217">
        <v>-254.29103000000001</v>
      </c>
      <c r="BL42" s="217">
        <v>-248.35422</v>
      </c>
      <c r="BM42" s="217">
        <v>-242.41740999999999</v>
      </c>
      <c r="BN42" s="217">
        <v>-236.48060000000001</v>
      </c>
      <c r="BO42" s="217">
        <v>-234.54517999999999</v>
      </c>
      <c r="BP42" s="217">
        <v>-232.60975999999999</v>
      </c>
      <c r="BQ42" s="217">
        <v>-230.67434</v>
      </c>
      <c r="BR42" s="217">
        <v>-228.73892000000001</v>
      </c>
      <c r="BS42" s="217">
        <v>-226.80350000000001</v>
      </c>
      <c r="BT42" s="217">
        <v>-224.86807999999999</v>
      </c>
      <c r="BU42" s="217">
        <v>-222.93266</v>
      </c>
      <c r="BV42" s="217">
        <v>-220.99724000000001</v>
      </c>
      <c r="BW42" s="217">
        <v>-219.06182000000001</v>
      </c>
      <c r="BX42" s="217">
        <v>-217.12639999999999</v>
      </c>
      <c r="BY42" s="217">
        <v>-217.0796</v>
      </c>
      <c r="BZ42" s="217">
        <v>-217.03279999999998</v>
      </c>
      <c r="CA42" s="217">
        <v>-216.98599999999999</v>
      </c>
      <c r="CB42" s="217">
        <v>-216.9392</v>
      </c>
      <c r="CC42" s="217">
        <v>-216.89239999999998</v>
      </c>
      <c r="CD42" s="217">
        <v>-216.84559999999999</v>
      </c>
      <c r="CE42" s="217">
        <v>-216.7988</v>
      </c>
      <c r="CF42" s="217">
        <v>-216.75199999999998</v>
      </c>
      <c r="CG42" s="217">
        <v>-216.70519999999999</v>
      </c>
      <c r="CH42" s="217">
        <v>-216.6584</v>
      </c>
    </row>
    <row r="43" spans="2:86" x14ac:dyDescent="0.3">
      <c r="B43" t="s">
        <v>71</v>
      </c>
      <c r="C43" t="s">
        <v>90</v>
      </c>
      <c r="E43" s="217">
        <v>0</v>
      </c>
      <c r="F43" s="217">
        <v>0</v>
      </c>
      <c r="G43" s="217">
        <v>0</v>
      </c>
      <c r="H43" s="217">
        <v>0</v>
      </c>
      <c r="I43" s="217">
        <v>0</v>
      </c>
      <c r="J43" s="217">
        <v>0</v>
      </c>
      <c r="K43" s="217">
        <v>0</v>
      </c>
      <c r="L43" s="217">
        <v>-1.71278</v>
      </c>
      <c r="M43" s="217">
        <v>-3.4255599999999999</v>
      </c>
      <c r="N43" s="217">
        <v>-5.1383400000000012</v>
      </c>
      <c r="O43" s="217">
        <v>-6.8511200000000008</v>
      </c>
      <c r="P43" s="217">
        <v>-8.5639000000000003</v>
      </c>
      <c r="Q43" s="217">
        <v>-11.939</v>
      </c>
      <c r="R43" s="217">
        <v>-15.3141</v>
      </c>
      <c r="S43" s="217">
        <v>-18.6892</v>
      </c>
      <c r="T43" s="217">
        <v>-22.064299999999999</v>
      </c>
      <c r="U43" s="217">
        <v>-25.439399999999999</v>
      </c>
      <c r="V43" s="217">
        <v>-30.594760000000001</v>
      </c>
      <c r="W43" s="217">
        <v>-35.750120000000003</v>
      </c>
      <c r="X43" s="217">
        <v>-40.905479999999997</v>
      </c>
      <c r="Y43" s="217">
        <v>-46.060839999999999</v>
      </c>
      <c r="Z43" s="217">
        <v>-51.216200000000001</v>
      </c>
      <c r="AA43" s="217">
        <v>-58.3887</v>
      </c>
      <c r="AB43" s="217">
        <v>-65.561199999999999</v>
      </c>
      <c r="AC43" s="217">
        <v>-72.733699999999999</v>
      </c>
      <c r="AD43" s="217">
        <v>-79.906199999999998</v>
      </c>
      <c r="AE43" s="217">
        <v>-87.078699999999998</v>
      </c>
      <c r="AF43" s="217">
        <v>-99.228659999999991</v>
      </c>
      <c r="AG43" s="217">
        <v>-111.37862</v>
      </c>
      <c r="AH43" s="217">
        <v>-123.52858000000001</v>
      </c>
      <c r="AI43" s="217">
        <v>-135.67854</v>
      </c>
      <c r="AJ43" s="217">
        <v>-147.82849999999999</v>
      </c>
      <c r="AK43" s="217">
        <v>-160.58601999999999</v>
      </c>
      <c r="AL43" s="217">
        <v>-173.34353999999999</v>
      </c>
      <c r="AM43" s="217">
        <v>-186.10105999999999</v>
      </c>
      <c r="AN43" s="217">
        <v>-198.85857999999999</v>
      </c>
      <c r="AO43" s="217">
        <v>-211.61609999999999</v>
      </c>
      <c r="AP43" s="217">
        <v>-220.34106</v>
      </c>
      <c r="AQ43" s="217">
        <v>-229.06602000000001</v>
      </c>
      <c r="AR43" s="217">
        <v>-237.79097999999999</v>
      </c>
      <c r="AS43" s="217">
        <v>-246.51594</v>
      </c>
      <c r="AT43" s="217">
        <v>-255.24090000000001</v>
      </c>
      <c r="AU43" s="217">
        <v>-252.12657999999999</v>
      </c>
      <c r="AV43" s="217">
        <v>-249.01226</v>
      </c>
      <c r="AW43" s="217">
        <v>-245.89794000000001</v>
      </c>
      <c r="AX43" s="217">
        <v>-242.78362000000001</v>
      </c>
      <c r="AY43" s="217">
        <v>-239.66929999999999</v>
      </c>
      <c r="AZ43" s="217">
        <v>-236.46028000000001</v>
      </c>
      <c r="BA43" s="217">
        <v>-233.25126</v>
      </c>
      <c r="BB43" s="217">
        <v>-230.04223999999999</v>
      </c>
      <c r="BC43" s="217">
        <v>-226.83322000000001</v>
      </c>
      <c r="BD43" s="217">
        <v>-223.6242</v>
      </c>
      <c r="BE43" s="217">
        <v>-221.80434</v>
      </c>
      <c r="BF43" s="217">
        <v>-219.98447999999999</v>
      </c>
      <c r="BG43" s="217">
        <v>-218.16462000000001</v>
      </c>
      <c r="BH43" s="217">
        <v>-216.34476000000001</v>
      </c>
      <c r="BI43" s="217">
        <v>-214.5249</v>
      </c>
      <c r="BJ43" s="217">
        <v>-212.6677</v>
      </c>
      <c r="BK43" s="217">
        <v>-210.81049999999999</v>
      </c>
      <c r="BL43" s="217">
        <v>-208.95330000000001</v>
      </c>
      <c r="BM43" s="217">
        <v>-207.09610000000001</v>
      </c>
      <c r="BN43" s="217">
        <v>-205.2389</v>
      </c>
      <c r="BO43" s="217">
        <v>-202.44166000000001</v>
      </c>
      <c r="BP43" s="217">
        <v>-199.64442</v>
      </c>
      <c r="BQ43" s="217">
        <v>-196.84718000000001</v>
      </c>
      <c r="BR43" s="217">
        <v>-194.04993999999999</v>
      </c>
      <c r="BS43" s="217">
        <v>-191.2527</v>
      </c>
      <c r="BT43" s="217">
        <v>-188.6155</v>
      </c>
      <c r="BU43" s="217">
        <v>-185.97829999999999</v>
      </c>
      <c r="BV43" s="217">
        <v>-183.34110000000001</v>
      </c>
      <c r="BW43" s="217">
        <v>-180.7039</v>
      </c>
      <c r="BX43" s="217">
        <v>-178.0667</v>
      </c>
      <c r="BY43" s="217">
        <v>-177.26867999999999</v>
      </c>
      <c r="BZ43" s="217">
        <v>-176.47066000000001</v>
      </c>
      <c r="CA43" s="217">
        <v>-175.67264</v>
      </c>
      <c r="CB43" s="217">
        <v>-174.87461999999999</v>
      </c>
      <c r="CC43" s="217">
        <v>-174.07660000000001</v>
      </c>
      <c r="CD43" s="217">
        <v>-173.50353999999999</v>
      </c>
      <c r="CE43" s="217">
        <v>-172.93047999999999</v>
      </c>
      <c r="CF43" s="217">
        <v>-172.35741999999999</v>
      </c>
      <c r="CG43" s="217">
        <v>-171.78435999999999</v>
      </c>
      <c r="CH43" s="217">
        <v>-171.21129999999999</v>
      </c>
    </row>
    <row r="44" spans="2:86" x14ac:dyDescent="0.3">
      <c r="B44" t="s">
        <v>14</v>
      </c>
      <c r="C44" t="s">
        <v>96</v>
      </c>
      <c r="E44" s="217">
        <v>0</v>
      </c>
      <c r="F44" s="217">
        <v>0</v>
      </c>
      <c r="G44" s="217">
        <v>-5.4279999999999995E-2</v>
      </c>
      <c r="H44" s="217">
        <v>-0.10855999999999999</v>
      </c>
      <c r="I44" s="217">
        <v>-0.16284000000000001</v>
      </c>
      <c r="J44" s="217">
        <v>-0.21711999999999998</v>
      </c>
      <c r="K44" s="217">
        <v>-0.27139999999999997</v>
      </c>
      <c r="L44" s="217">
        <v>-4.9341799999999996</v>
      </c>
      <c r="M44" s="217">
        <v>-9.5969599999999993</v>
      </c>
      <c r="N44" s="217">
        <v>-14.259740000000001</v>
      </c>
      <c r="O44" s="217">
        <v>-18.922519999999999</v>
      </c>
      <c r="P44" s="217">
        <v>-23.5853</v>
      </c>
      <c r="Q44" s="217">
        <v>-31.844380000000001</v>
      </c>
      <c r="R44" s="217">
        <v>-40.103460000000005</v>
      </c>
      <c r="S44" s="217">
        <v>-48.362539999999996</v>
      </c>
      <c r="T44" s="217">
        <v>-56.62162</v>
      </c>
      <c r="U44" s="217">
        <v>-64.88069999999999</v>
      </c>
      <c r="V44" s="217">
        <v>-77.765920000000008</v>
      </c>
      <c r="W44" s="217">
        <v>-90.651139999999998</v>
      </c>
      <c r="X44" s="217">
        <v>-103.53636</v>
      </c>
      <c r="Y44" s="217">
        <v>-116.42158000000001</v>
      </c>
      <c r="Z44" s="217">
        <v>-129.30680000000001</v>
      </c>
      <c r="AA44" s="217">
        <v>-142.44702000000001</v>
      </c>
      <c r="AB44" s="217">
        <v>-155.58724000000001</v>
      </c>
      <c r="AC44" s="217">
        <v>-168.72746000000001</v>
      </c>
      <c r="AD44" s="217">
        <v>-181.86768000000001</v>
      </c>
      <c r="AE44" s="217">
        <v>-195.00790000000001</v>
      </c>
      <c r="AF44" s="217">
        <v>-201.76106000000001</v>
      </c>
      <c r="AG44" s="217">
        <v>-208.51421999999999</v>
      </c>
      <c r="AH44" s="217">
        <v>-215.26738</v>
      </c>
      <c r="AI44" s="217">
        <v>-222.02054000000001</v>
      </c>
      <c r="AJ44" s="217">
        <v>-228.77369999999999</v>
      </c>
      <c r="AK44" s="217">
        <v>-229.47790000000001</v>
      </c>
      <c r="AL44" s="217">
        <v>-230.18209999999999</v>
      </c>
      <c r="AM44" s="217">
        <v>-230.88630000000001</v>
      </c>
      <c r="AN44" s="217">
        <v>-231.59050000000002</v>
      </c>
      <c r="AO44" s="217">
        <v>-232.29470000000001</v>
      </c>
      <c r="AP44" s="217">
        <v>-231.05925999999999</v>
      </c>
      <c r="AQ44" s="217">
        <v>-229.82381999999998</v>
      </c>
      <c r="AR44" s="217">
        <v>-228.58838</v>
      </c>
      <c r="AS44" s="217">
        <v>-227.35294000000002</v>
      </c>
      <c r="AT44" s="217">
        <v>-226.11750000000001</v>
      </c>
      <c r="AU44" s="217">
        <v>-224.93728999999999</v>
      </c>
      <c r="AV44" s="217">
        <v>-223.75708</v>
      </c>
      <c r="AW44" s="217">
        <v>-222.57687000000001</v>
      </c>
      <c r="AX44" s="217">
        <v>-221.39666</v>
      </c>
      <c r="AY44" s="217">
        <v>-220.21645000000001</v>
      </c>
      <c r="AZ44" s="217">
        <v>-219.03623999999999</v>
      </c>
      <c r="BA44" s="217">
        <v>-217.85603</v>
      </c>
      <c r="BB44" s="217">
        <v>-216.67581999999999</v>
      </c>
      <c r="BC44" s="217">
        <v>-215.49561</v>
      </c>
      <c r="BD44" s="217">
        <v>-214.31540000000001</v>
      </c>
      <c r="BE44" s="217">
        <v>-211.59195</v>
      </c>
      <c r="BF44" s="217">
        <v>-208.86850000000001</v>
      </c>
      <c r="BG44" s="217">
        <v>-206.14505</v>
      </c>
      <c r="BH44" s="217">
        <v>-203.42160000000001</v>
      </c>
      <c r="BI44" s="217">
        <v>-200.69815</v>
      </c>
      <c r="BJ44" s="217">
        <v>-197.97470000000001</v>
      </c>
      <c r="BK44" s="217">
        <v>-195.25125000000003</v>
      </c>
      <c r="BL44" s="217">
        <v>-192.52779999999998</v>
      </c>
      <c r="BM44" s="217">
        <v>-189.80435</v>
      </c>
      <c r="BN44" s="217">
        <v>-187.08089999999999</v>
      </c>
      <c r="BO44" s="217">
        <v>-185.05286999999998</v>
      </c>
      <c r="BP44" s="217">
        <v>-183.02484000000001</v>
      </c>
      <c r="BQ44" s="217">
        <v>-180.99681000000001</v>
      </c>
      <c r="BR44" s="217">
        <v>-178.96878000000001</v>
      </c>
      <c r="BS44" s="217">
        <v>-176.94075000000001</v>
      </c>
      <c r="BT44" s="217">
        <v>-174.91272000000001</v>
      </c>
      <c r="BU44" s="217">
        <v>-172.88468999999998</v>
      </c>
      <c r="BV44" s="217">
        <v>-170.85665999999998</v>
      </c>
      <c r="BW44" s="217">
        <v>-168.82863</v>
      </c>
      <c r="BX44" s="217">
        <v>-166.8006</v>
      </c>
      <c r="BY44" s="217">
        <v>-166.03962999999999</v>
      </c>
      <c r="BZ44" s="217">
        <v>-165.27866</v>
      </c>
      <c r="CA44" s="217">
        <v>-164.51768999999999</v>
      </c>
      <c r="CB44" s="217">
        <v>-163.75672</v>
      </c>
      <c r="CC44" s="217">
        <v>-162.99574999999999</v>
      </c>
      <c r="CD44" s="217">
        <v>-162.23478</v>
      </c>
      <c r="CE44" s="217">
        <v>-161.47380999999999</v>
      </c>
      <c r="CF44" s="217">
        <v>-160.71284</v>
      </c>
      <c r="CG44" s="217">
        <v>-159.95186999999999</v>
      </c>
      <c r="CH44" s="217">
        <v>-159.1909</v>
      </c>
    </row>
    <row r="45" spans="2:86" x14ac:dyDescent="0.3">
      <c r="B45" t="s">
        <v>14</v>
      </c>
      <c r="C45" t="s">
        <v>73</v>
      </c>
      <c r="E45" s="217">
        <v>0</v>
      </c>
      <c r="F45" s="217">
        <v>0</v>
      </c>
      <c r="G45" s="217">
        <v>-5.4279999999999995E-2</v>
      </c>
      <c r="H45" s="217">
        <v>-0.10855999999999999</v>
      </c>
      <c r="I45" s="217">
        <v>-0.16284000000000001</v>
      </c>
      <c r="J45" s="217">
        <v>-0.21711999999999998</v>
      </c>
      <c r="K45" s="217">
        <v>-0.27139999999999997</v>
      </c>
      <c r="L45" s="217">
        <v>-4.9341799999999996</v>
      </c>
      <c r="M45" s="217">
        <v>-9.5969599999999993</v>
      </c>
      <c r="N45" s="217">
        <v>-14.259740000000001</v>
      </c>
      <c r="O45" s="217">
        <v>-18.922519999999999</v>
      </c>
      <c r="P45" s="217">
        <v>-23.5853</v>
      </c>
      <c r="Q45" s="217">
        <v>-32.744239999999998</v>
      </c>
      <c r="R45" s="217">
        <v>-41.903180000000006</v>
      </c>
      <c r="S45" s="217">
        <v>-51.062120000000014</v>
      </c>
      <c r="T45" s="217">
        <v>-60.221060000000001</v>
      </c>
      <c r="U45" s="217">
        <v>-69.38000000000001</v>
      </c>
      <c r="V45" s="217">
        <v>-84.014600000000002</v>
      </c>
      <c r="W45" s="217">
        <v>-98.649200000000008</v>
      </c>
      <c r="X45" s="217">
        <v>-113.2838</v>
      </c>
      <c r="Y45" s="217">
        <v>-127.91840000000001</v>
      </c>
      <c r="Z45" s="217">
        <v>-142.553</v>
      </c>
      <c r="AA45" s="217">
        <v>-157.45049999999998</v>
      </c>
      <c r="AB45" s="217">
        <v>-172.34799999999998</v>
      </c>
      <c r="AC45" s="217">
        <v>-187.24550000000002</v>
      </c>
      <c r="AD45" s="217">
        <v>-202.143</v>
      </c>
      <c r="AE45" s="217">
        <v>-217.04050000000001</v>
      </c>
      <c r="AF45" s="217">
        <v>-224.59945999999999</v>
      </c>
      <c r="AG45" s="217">
        <v>-232.15842000000001</v>
      </c>
      <c r="AH45" s="217">
        <v>-239.71737999999999</v>
      </c>
      <c r="AI45" s="217">
        <v>-247.27634</v>
      </c>
      <c r="AJ45" s="217">
        <v>-254.83530000000002</v>
      </c>
      <c r="AK45" s="217">
        <v>-253.82447999999999</v>
      </c>
      <c r="AL45" s="217">
        <v>-252.81366</v>
      </c>
      <c r="AM45" s="217">
        <v>-251.80284</v>
      </c>
      <c r="AN45" s="217">
        <v>-250.79201999999998</v>
      </c>
      <c r="AO45" s="217">
        <v>-249.78119999999998</v>
      </c>
      <c r="AP45" s="217">
        <v>-248.57259999999999</v>
      </c>
      <c r="AQ45" s="217">
        <v>-247.36399999999998</v>
      </c>
      <c r="AR45" s="217">
        <v>-246.15539999999999</v>
      </c>
      <c r="AS45" s="217">
        <v>-244.94680000000002</v>
      </c>
      <c r="AT45" s="217">
        <v>-243.73820000000001</v>
      </c>
      <c r="AU45" s="217">
        <v>-242.96293</v>
      </c>
      <c r="AV45" s="217">
        <v>-242.18765999999999</v>
      </c>
      <c r="AW45" s="217">
        <v>-241.41239000000002</v>
      </c>
      <c r="AX45" s="217">
        <v>-240.63711999999998</v>
      </c>
      <c r="AY45" s="217">
        <v>-239.86184999999998</v>
      </c>
      <c r="AZ45" s="217">
        <v>-239.08658000000003</v>
      </c>
      <c r="BA45" s="217">
        <v>-238.31131000000002</v>
      </c>
      <c r="BB45" s="217">
        <v>-237.53604000000001</v>
      </c>
      <c r="BC45" s="217">
        <v>-236.76077000000001</v>
      </c>
      <c r="BD45" s="217">
        <v>-235.9855</v>
      </c>
      <c r="BE45" s="217">
        <v>-233.54802999999998</v>
      </c>
      <c r="BF45" s="217">
        <v>-231.11056000000002</v>
      </c>
      <c r="BG45" s="217">
        <v>-228.67309</v>
      </c>
      <c r="BH45" s="217">
        <v>-226.23561999999998</v>
      </c>
      <c r="BI45" s="217">
        <v>-223.79814999999999</v>
      </c>
      <c r="BJ45" s="217">
        <v>-221.36068</v>
      </c>
      <c r="BK45" s="217">
        <v>-218.92321000000001</v>
      </c>
      <c r="BL45" s="217">
        <v>-216.48573999999999</v>
      </c>
      <c r="BM45" s="217">
        <v>-214.04827</v>
      </c>
      <c r="BN45" s="217">
        <v>-211.61079999999998</v>
      </c>
      <c r="BO45" s="217">
        <v>-209.96026000000001</v>
      </c>
      <c r="BP45" s="217">
        <v>-208.30972</v>
      </c>
      <c r="BQ45" s="217">
        <v>-206.65917999999999</v>
      </c>
      <c r="BR45" s="217">
        <v>-205.00864000000001</v>
      </c>
      <c r="BS45" s="217">
        <v>-203.35810000000001</v>
      </c>
      <c r="BT45" s="217">
        <v>-201.70756</v>
      </c>
      <c r="BU45" s="217">
        <v>-200.05702000000002</v>
      </c>
      <c r="BV45" s="217">
        <v>-198.40647999999999</v>
      </c>
      <c r="BW45" s="217">
        <v>-196.75593999999998</v>
      </c>
      <c r="BX45" s="217">
        <v>-195.1054</v>
      </c>
      <c r="BY45" s="217">
        <v>-194.53885</v>
      </c>
      <c r="BZ45" s="217">
        <v>-193.97229999999999</v>
      </c>
      <c r="CA45" s="217">
        <v>-193.40575000000001</v>
      </c>
      <c r="CB45" s="217">
        <v>-192.83919999999998</v>
      </c>
      <c r="CC45" s="217">
        <v>-192.27265</v>
      </c>
      <c r="CD45" s="217">
        <v>-191.70609999999999</v>
      </c>
      <c r="CE45" s="217">
        <v>-191.13955000000001</v>
      </c>
      <c r="CF45" s="217">
        <v>-190.57299999999998</v>
      </c>
      <c r="CG45" s="217">
        <v>-190.00645</v>
      </c>
      <c r="CH45" s="217">
        <v>-189.43989999999999</v>
      </c>
    </row>
    <row r="46" spans="2:86" x14ac:dyDescent="0.3">
      <c r="B46" t="s">
        <v>14</v>
      </c>
      <c r="C46" t="s">
        <v>57</v>
      </c>
      <c r="E46" s="217">
        <v>0</v>
      </c>
      <c r="F46" s="217">
        <v>0</v>
      </c>
      <c r="G46" s="217">
        <v>-5.4279999999999995E-2</v>
      </c>
      <c r="H46" s="217">
        <v>-0.10855999999999999</v>
      </c>
      <c r="I46" s="217">
        <v>-0.16284000000000001</v>
      </c>
      <c r="J46" s="217">
        <v>-0.21711999999999998</v>
      </c>
      <c r="K46" s="217">
        <v>-0.27139999999999997</v>
      </c>
      <c r="L46" s="217">
        <v>-4.9341799999999996</v>
      </c>
      <c r="M46" s="217">
        <v>-9.5969599999999993</v>
      </c>
      <c r="N46" s="217">
        <v>-14.259740000000001</v>
      </c>
      <c r="O46" s="217">
        <v>-18.922519999999999</v>
      </c>
      <c r="P46" s="217">
        <v>-23.5853</v>
      </c>
      <c r="Q46" s="217">
        <v>-34.556699999999999</v>
      </c>
      <c r="R46" s="217">
        <v>-45.528100000000002</v>
      </c>
      <c r="S46" s="217">
        <v>-56.499500000000012</v>
      </c>
      <c r="T46" s="217">
        <v>-67.4709</v>
      </c>
      <c r="U46" s="217">
        <v>-78.442300000000003</v>
      </c>
      <c r="V46" s="217">
        <v>-99.529260000000008</v>
      </c>
      <c r="W46" s="217">
        <v>-120.61622000000001</v>
      </c>
      <c r="X46" s="217">
        <v>-141.70318</v>
      </c>
      <c r="Y46" s="217">
        <v>-162.79014000000001</v>
      </c>
      <c r="Z46" s="217">
        <v>-183.87709999999998</v>
      </c>
      <c r="AA46" s="217">
        <v>-201.92070000000001</v>
      </c>
      <c r="AB46" s="217">
        <v>-219.96430000000001</v>
      </c>
      <c r="AC46" s="217">
        <v>-238.00790000000001</v>
      </c>
      <c r="AD46" s="217">
        <v>-256.05150000000003</v>
      </c>
      <c r="AE46" s="217">
        <v>-274.0951</v>
      </c>
      <c r="AF46" s="217">
        <v>-288.71846000000005</v>
      </c>
      <c r="AG46" s="217">
        <v>-303.34181999999998</v>
      </c>
      <c r="AH46" s="217">
        <v>-317.96518000000003</v>
      </c>
      <c r="AI46" s="217">
        <v>-332.58853999999997</v>
      </c>
      <c r="AJ46" s="217">
        <v>-347.21190000000001</v>
      </c>
      <c r="AK46" s="217">
        <v>-356.72334000000001</v>
      </c>
      <c r="AL46" s="217">
        <v>-366.23478</v>
      </c>
      <c r="AM46" s="217">
        <v>-375.74621999999999</v>
      </c>
      <c r="AN46" s="217">
        <v>-385.25765999999999</v>
      </c>
      <c r="AO46" s="217">
        <v>-394.76909999999998</v>
      </c>
      <c r="AP46" s="217">
        <v>-407.20550000000003</v>
      </c>
      <c r="AQ46" s="217">
        <v>-419.64189999999996</v>
      </c>
      <c r="AR46" s="217">
        <v>-432.07830000000001</v>
      </c>
      <c r="AS46" s="217">
        <v>-444.5147</v>
      </c>
      <c r="AT46" s="217">
        <v>-456.9511</v>
      </c>
      <c r="AU46" s="217">
        <v>-457.59055999999998</v>
      </c>
      <c r="AV46" s="217">
        <v>-458.23001999999997</v>
      </c>
      <c r="AW46" s="217">
        <v>-458.86947999999995</v>
      </c>
      <c r="AX46" s="217">
        <v>-459.50894</v>
      </c>
      <c r="AY46" s="217">
        <v>-460.14839999999998</v>
      </c>
      <c r="AZ46" s="217">
        <v>-460.78786000000002</v>
      </c>
      <c r="BA46" s="217">
        <v>-461.42732000000001</v>
      </c>
      <c r="BB46" s="217">
        <v>-462.06677999999999</v>
      </c>
      <c r="BC46" s="217">
        <v>-462.70623999999998</v>
      </c>
      <c r="BD46" s="217">
        <v>-463.34569999999997</v>
      </c>
      <c r="BE46" s="217">
        <v>-463.32925</v>
      </c>
      <c r="BF46" s="217">
        <v>-463.31280000000004</v>
      </c>
      <c r="BG46" s="217">
        <v>-463.29635000000002</v>
      </c>
      <c r="BH46" s="217">
        <v>-463.2799</v>
      </c>
      <c r="BI46" s="217">
        <v>-463.26344999999998</v>
      </c>
      <c r="BJ46" s="217">
        <v>-463.24699999999996</v>
      </c>
      <c r="BK46" s="217">
        <v>-463.23054999999999</v>
      </c>
      <c r="BL46" s="217">
        <v>-463.21410000000009</v>
      </c>
      <c r="BM46" s="217">
        <v>-463.19764999999995</v>
      </c>
      <c r="BN46" s="217">
        <v>-463.18119999999999</v>
      </c>
      <c r="BO46" s="217">
        <v>-462.85753</v>
      </c>
      <c r="BP46" s="217">
        <v>-462.53386</v>
      </c>
      <c r="BQ46" s="217">
        <v>-462.21019000000001</v>
      </c>
      <c r="BR46" s="217">
        <v>-461.88652000000002</v>
      </c>
      <c r="BS46" s="217">
        <v>-461.56285000000003</v>
      </c>
      <c r="BT46" s="217">
        <v>-461.23917999999998</v>
      </c>
      <c r="BU46" s="217">
        <v>-460.91551000000004</v>
      </c>
      <c r="BV46" s="217">
        <v>-460.59183999999999</v>
      </c>
      <c r="BW46" s="217">
        <v>-460.26817</v>
      </c>
      <c r="BX46" s="217">
        <v>-459.94449999999995</v>
      </c>
      <c r="BY46" s="217">
        <v>-460.00263999999999</v>
      </c>
      <c r="BZ46" s="217">
        <v>-460.06078000000002</v>
      </c>
      <c r="CA46" s="217">
        <v>-460.11892</v>
      </c>
      <c r="CB46" s="217">
        <v>-460.17705999999998</v>
      </c>
      <c r="CC46" s="217">
        <v>-460.23519999999996</v>
      </c>
      <c r="CD46" s="217">
        <v>-460.29334</v>
      </c>
      <c r="CE46" s="217">
        <v>-460.35148000000004</v>
      </c>
      <c r="CF46" s="217">
        <v>-460.40962000000002</v>
      </c>
      <c r="CG46" s="217">
        <v>-460.46776000000011</v>
      </c>
      <c r="CH46" s="217">
        <v>-460.52589999999998</v>
      </c>
    </row>
    <row r="47" spans="2:86" x14ac:dyDescent="0.3">
      <c r="B47" t="s">
        <v>79</v>
      </c>
      <c r="C47" t="s">
        <v>98</v>
      </c>
      <c r="E47" s="217">
        <v>-3.8999999999999998E-3</v>
      </c>
      <c r="F47" s="217">
        <v>-4.8999999999999998E-3</v>
      </c>
      <c r="G47" s="217">
        <v>-0.54144000000000014</v>
      </c>
      <c r="H47" s="217">
        <v>-1.0779799999999999</v>
      </c>
      <c r="I47" s="217">
        <v>-1.61452</v>
      </c>
      <c r="J47" s="217">
        <v>-2.1510600000000011</v>
      </c>
      <c r="K47" s="217">
        <v>-2.6876000000000002</v>
      </c>
      <c r="L47" s="217">
        <v>-12.0634</v>
      </c>
      <c r="M47" s="217">
        <v>-21.4392</v>
      </c>
      <c r="N47" s="217">
        <v>-30.815000000000001</v>
      </c>
      <c r="O47" s="217">
        <v>-40.190800000000003</v>
      </c>
      <c r="P47" s="217">
        <v>-49.566600000000001</v>
      </c>
      <c r="Q47" s="217">
        <v>-66.027160000000009</v>
      </c>
      <c r="R47" s="217">
        <v>-82.48772000000001</v>
      </c>
      <c r="S47" s="217">
        <v>-98.948280000000011</v>
      </c>
      <c r="T47" s="217">
        <v>-115.40884</v>
      </c>
      <c r="U47" s="217">
        <v>-131.86940000000001</v>
      </c>
      <c r="V47" s="217">
        <v>-147.65974</v>
      </c>
      <c r="W47" s="217">
        <v>-163.45008000000001</v>
      </c>
      <c r="X47" s="217">
        <v>-179.24042</v>
      </c>
      <c r="Y47" s="217">
        <v>-195.03075999999999</v>
      </c>
      <c r="Z47" s="217">
        <v>-210.8211</v>
      </c>
      <c r="AA47" s="217">
        <v>-227.20266000000001</v>
      </c>
      <c r="AB47" s="217">
        <v>-243.58421999999999</v>
      </c>
      <c r="AC47" s="217">
        <v>-259.96578</v>
      </c>
      <c r="AD47" s="217">
        <v>-276.34733999999997</v>
      </c>
      <c r="AE47" s="217">
        <v>-292.72890000000001</v>
      </c>
      <c r="AF47" s="217">
        <v>-302.43006000000003</v>
      </c>
      <c r="AG47" s="217">
        <v>-312.13121999999998</v>
      </c>
      <c r="AH47" s="217">
        <v>-321.83238000000011</v>
      </c>
      <c r="AI47" s="217">
        <v>-331.53354000000002</v>
      </c>
      <c r="AJ47" s="217">
        <v>-341.23469999999998</v>
      </c>
      <c r="AK47" s="217">
        <v>-346.35167999999999</v>
      </c>
      <c r="AL47" s="217">
        <v>-351.46866</v>
      </c>
      <c r="AM47" s="217">
        <v>-356.58564000000001</v>
      </c>
      <c r="AN47" s="217">
        <v>-361.70262000000002</v>
      </c>
      <c r="AO47" s="217">
        <v>-366.81959999999998</v>
      </c>
      <c r="AP47" s="217">
        <v>-368.06963999999999</v>
      </c>
      <c r="AQ47" s="217">
        <v>-369.31968000000012</v>
      </c>
      <c r="AR47" s="217">
        <v>-370.56972000000002</v>
      </c>
      <c r="AS47" s="217">
        <v>-371.81975999999997</v>
      </c>
      <c r="AT47" s="217">
        <v>-373.06979999999999</v>
      </c>
      <c r="AU47" s="217">
        <v>-372.83218000000011</v>
      </c>
      <c r="AV47" s="217">
        <v>-372.59456000000011</v>
      </c>
      <c r="AW47" s="217">
        <v>-372.35694000000012</v>
      </c>
      <c r="AX47" s="217">
        <v>-372.11932000000007</v>
      </c>
      <c r="AY47" s="217">
        <v>-371.88170000000002</v>
      </c>
      <c r="AZ47" s="217">
        <v>-371.62042000000008</v>
      </c>
      <c r="BA47" s="217">
        <v>-371.35914000000008</v>
      </c>
      <c r="BB47" s="217">
        <v>-371.09786000000008</v>
      </c>
      <c r="BC47" s="217">
        <v>-370.83658000000008</v>
      </c>
      <c r="BD47" s="217">
        <v>-370.57530000000003</v>
      </c>
      <c r="BE47" s="217">
        <v>-371.14152000000013</v>
      </c>
      <c r="BF47" s="217">
        <v>-371.70774000000011</v>
      </c>
      <c r="BG47" s="217">
        <v>-372.2739600000001</v>
      </c>
      <c r="BH47" s="217">
        <v>-372.84017999999998</v>
      </c>
      <c r="BI47" s="217">
        <v>-373.40640000000002</v>
      </c>
      <c r="BJ47" s="217">
        <v>-373.91368</v>
      </c>
      <c r="BK47" s="217">
        <v>-374.42095999999998</v>
      </c>
      <c r="BL47" s="217">
        <v>-374.92824000000002</v>
      </c>
      <c r="BM47" s="217">
        <v>-375.43552</v>
      </c>
      <c r="BN47" s="217">
        <v>-375.94279999999998</v>
      </c>
      <c r="BO47" s="217">
        <v>-378.11493999999999</v>
      </c>
      <c r="BP47" s="217">
        <v>-380.28708000000012</v>
      </c>
      <c r="BQ47" s="217">
        <v>-382.45922000000002</v>
      </c>
      <c r="BR47" s="217">
        <v>-384.63135999999997</v>
      </c>
      <c r="BS47" s="217">
        <v>-386.80349999999999</v>
      </c>
      <c r="BT47" s="217">
        <v>-388.97122000000002</v>
      </c>
      <c r="BU47" s="217">
        <v>-391.13893999999999</v>
      </c>
      <c r="BV47" s="217">
        <v>-393.30666000000008</v>
      </c>
      <c r="BW47" s="217">
        <v>-395.47438000000011</v>
      </c>
      <c r="BX47" s="217">
        <v>-397.64210000000003</v>
      </c>
      <c r="BY47" s="217">
        <v>-395.60854000000012</v>
      </c>
      <c r="BZ47" s="217">
        <v>-393.5749800000001</v>
      </c>
      <c r="CA47" s="217">
        <v>-391.54142000000007</v>
      </c>
      <c r="CB47" s="217">
        <v>-389.50786000000011</v>
      </c>
      <c r="CC47" s="217">
        <v>-387.47430000000003</v>
      </c>
      <c r="CD47" s="217">
        <v>-385.46060000000011</v>
      </c>
      <c r="CE47" s="217">
        <v>-383.44690000000003</v>
      </c>
      <c r="CF47" s="217">
        <v>-381.43320000000011</v>
      </c>
      <c r="CG47" s="217">
        <v>-379.41950000000003</v>
      </c>
      <c r="CH47" s="217">
        <v>-377.4058</v>
      </c>
    </row>
    <row r="48" spans="2:86" x14ac:dyDescent="0.3">
      <c r="B48" t="s">
        <v>79</v>
      </c>
      <c r="C48" t="s">
        <v>99</v>
      </c>
      <c r="E48" s="217">
        <v>-3.8999999999999998E-3</v>
      </c>
      <c r="F48" s="217">
        <v>-4.8999999999999998E-3</v>
      </c>
      <c r="G48" s="217">
        <v>-0.51928000000000007</v>
      </c>
      <c r="H48" s="217">
        <v>-1.03366</v>
      </c>
      <c r="I48" s="217">
        <v>-1.5480400000000001</v>
      </c>
      <c r="J48" s="217">
        <v>-2.0624199999999999</v>
      </c>
      <c r="K48" s="217">
        <v>-2.5768</v>
      </c>
      <c r="L48" s="217">
        <v>-12.80894</v>
      </c>
      <c r="M48" s="217">
        <v>-23.041080000000001</v>
      </c>
      <c r="N48" s="217">
        <v>-33.273220000000002</v>
      </c>
      <c r="O48" s="217">
        <v>-43.505360000000003</v>
      </c>
      <c r="P48" s="217">
        <v>-53.737499999999997</v>
      </c>
      <c r="Q48" s="217">
        <v>-67.280020000000007</v>
      </c>
      <c r="R48" s="217">
        <v>-80.822540000000004</v>
      </c>
      <c r="S48" s="217">
        <v>-94.365060000000014</v>
      </c>
      <c r="T48" s="217">
        <v>-107.90758</v>
      </c>
      <c r="U48" s="217">
        <v>-121.45010000000001</v>
      </c>
      <c r="V48" s="217">
        <v>-136.46444</v>
      </c>
      <c r="W48" s="217">
        <v>-151.47878</v>
      </c>
      <c r="X48" s="217">
        <v>-166.49312</v>
      </c>
      <c r="Y48" s="217">
        <v>-181.50746000000001</v>
      </c>
      <c r="Z48" s="217">
        <v>-196.52180000000001</v>
      </c>
      <c r="AA48" s="217">
        <v>-212.72542000000001</v>
      </c>
      <c r="AB48" s="217">
        <v>-228.92903999999999</v>
      </c>
      <c r="AC48" s="217">
        <v>-245.13265999999999</v>
      </c>
      <c r="AD48" s="217">
        <v>-261.33627999999999</v>
      </c>
      <c r="AE48" s="217">
        <v>-277.53989999999999</v>
      </c>
      <c r="AF48" s="217">
        <v>-287.98570000000001</v>
      </c>
      <c r="AG48" s="217">
        <v>-298.43150000000003</v>
      </c>
      <c r="AH48" s="217">
        <v>-308.87729999999999</v>
      </c>
      <c r="AI48" s="217">
        <v>-319.32310000000001</v>
      </c>
      <c r="AJ48" s="217">
        <v>-329.76889999999997</v>
      </c>
      <c r="AK48" s="217">
        <v>-335.31646000000001</v>
      </c>
      <c r="AL48" s="217">
        <v>-340.86401999999998</v>
      </c>
      <c r="AM48" s="217">
        <v>-346.41158000000007</v>
      </c>
      <c r="AN48" s="217">
        <v>-351.95913999999999</v>
      </c>
      <c r="AO48" s="217">
        <v>-357.50670000000002</v>
      </c>
      <c r="AP48" s="217">
        <v>-358.67592000000008</v>
      </c>
      <c r="AQ48" s="217">
        <v>-359.84514000000007</v>
      </c>
      <c r="AR48" s="217">
        <v>-361.01436000000012</v>
      </c>
      <c r="AS48" s="217">
        <v>-362.18358000000012</v>
      </c>
      <c r="AT48" s="217">
        <v>-363.3528</v>
      </c>
      <c r="AU48" s="217">
        <v>-362.89492000000013</v>
      </c>
      <c r="AV48" s="217">
        <v>-362.43704000000002</v>
      </c>
      <c r="AW48" s="217">
        <v>-361.97916000000009</v>
      </c>
      <c r="AX48" s="217">
        <v>-361.52127999999999</v>
      </c>
      <c r="AY48" s="217">
        <v>-361.0634</v>
      </c>
      <c r="AZ48" s="217">
        <v>-360.55277999999998</v>
      </c>
      <c r="BA48" s="217">
        <v>-360.04216000000008</v>
      </c>
      <c r="BB48" s="217">
        <v>-359.53154000000012</v>
      </c>
      <c r="BC48" s="217">
        <v>-359.02091999999999</v>
      </c>
      <c r="BD48" s="217">
        <v>-358.51029999999997</v>
      </c>
      <c r="BE48" s="217">
        <v>-359.65534000000002</v>
      </c>
      <c r="BF48" s="217">
        <v>-360.80038000000002</v>
      </c>
      <c r="BG48" s="217">
        <v>-361.94542000000001</v>
      </c>
      <c r="BH48" s="217">
        <v>-363.09046000000001</v>
      </c>
      <c r="BI48" s="217">
        <v>-364.2355</v>
      </c>
      <c r="BJ48" s="217">
        <v>-365.33640000000003</v>
      </c>
      <c r="BK48" s="217">
        <v>-366.43730000000011</v>
      </c>
      <c r="BL48" s="217">
        <v>-367.53820000000007</v>
      </c>
      <c r="BM48" s="217">
        <v>-368.63909999999998</v>
      </c>
      <c r="BN48" s="217">
        <v>-369.74</v>
      </c>
      <c r="BO48" s="217">
        <v>-372.67394000000002</v>
      </c>
      <c r="BP48" s="217">
        <v>-375.60788000000002</v>
      </c>
      <c r="BQ48" s="217">
        <v>-378.54181999999997</v>
      </c>
      <c r="BR48" s="217">
        <v>-381.47575999999998</v>
      </c>
      <c r="BS48" s="217">
        <v>-384.40969999999999</v>
      </c>
      <c r="BT48" s="217">
        <v>-387.34800000000001</v>
      </c>
      <c r="BU48" s="217">
        <v>-390.28629999999998</v>
      </c>
      <c r="BV48" s="217">
        <v>-393.22460000000001</v>
      </c>
      <c r="BW48" s="217">
        <v>-396.16289999999998</v>
      </c>
      <c r="BX48" s="217">
        <v>-399.10120000000001</v>
      </c>
      <c r="BY48" s="217">
        <v>-397.01697999999999</v>
      </c>
      <c r="BZ48" s="217">
        <v>-394.93275999999997</v>
      </c>
      <c r="CA48" s="217">
        <v>-392.84854000000013</v>
      </c>
      <c r="CB48" s="217">
        <v>-390.76432</v>
      </c>
      <c r="CC48" s="217">
        <v>-388.68009999999998</v>
      </c>
      <c r="CD48" s="217">
        <v>-386.66703999999999</v>
      </c>
      <c r="CE48" s="217">
        <v>-384.65397999999999</v>
      </c>
      <c r="CF48" s="217">
        <v>-382.64092000000011</v>
      </c>
      <c r="CG48" s="217">
        <v>-380.62786</v>
      </c>
      <c r="CH48" s="217">
        <v>-378.6148</v>
      </c>
    </row>
    <row r="49" spans="2:86" x14ac:dyDescent="0.3">
      <c r="B49" t="s">
        <v>79</v>
      </c>
      <c r="C49" t="s">
        <v>100</v>
      </c>
      <c r="E49" s="217">
        <v>-4.0000000000000001E-3</v>
      </c>
      <c r="F49" s="217">
        <v>-4.8999999999999998E-3</v>
      </c>
      <c r="G49" s="217">
        <v>-0.48418</v>
      </c>
      <c r="H49" s="217">
        <v>-0.96346000000000009</v>
      </c>
      <c r="I49" s="217">
        <v>-1.4427399999999999</v>
      </c>
      <c r="J49" s="217">
        <v>-1.9220200000000001</v>
      </c>
      <c r="K49" s="217">
        <v>-2.4013</v>
      </c>
      <c r="L49" s="217">
        <v>-11.455539999999999</v>
      </c>
      <c r="M49" s="217">
        <v>-20.509779999999999</v>
      </c>
      <c r="N49" s="217">
        <v>-29.564019999999999</v>
      </c>
      <c r="O49" s="217">
        <v>-38.618259999999999</v>
      </c>
      <c r="P49" s="217">
        <v>-47.672499999999999</v>
      </c>
      <c r="Q49" s="217">
        <v>-59.224260000000001</v>
      </c>
      <c r="R49" s="217">
        <v>-70.776020000000003</v>
      </c>
      <c r="S49" s="217">
        <v>-82.327780000000004</v>
      </c>
      <c r="T49" s="217">
        <v>-93.879539999999992</v>
      </c>
      <c r="U49" s="217">
        <v>-105.43129999999999</v>
      </c>
      <c r="V49" s="217">
        <v>-118.76349999999999</v>
      </c>
      <c r="W49" s="217">
        <v>-132.09569999999999</v>
      </c>
      <c r="X49" s="217">
        <v>-145.42789999999999</v>
      </c>
      <c r="Y49" s="217">
        <v>-158.76009999999999</v>
      </c>
      <c r="Z49" s="217">
        <v>-172.09229999999999</v>
      </c>
      <c r="AA49" s="217">
        <v>-187.88166000000001</v>
      </c>
      <c r="AB49" s="217">
        <v>-203.67102</v>
      </c>
      <c r="AC49" s="217">
        <v>-219.46037999999999</v>
      </c>
      <c r="AD49" s="217">
        <v>-235.24974</v>
      </c>
      <c r="AE49" s="217">
        <v>-251.03909999999999</v>
      </c>
      <c r="AF49" s="217">
        <v>-263.16453999999999</v>
      </c>
      <c r="AG49" s="217">
        <v>-275.28998000000001</v>
      </c>
      <c r="AH49" s="217">
        <v>-287.41541999999998</v>
      </c>
      <c r="AI49" s="217">
        <v>-299.54086000000001</v>
      </c>
      <c r="AJ49" s="217">
        <v>-311.66629999999998</v>
      </c>
      <c r="AK49" s="217">
        <v>-318.73723999999999</v>
      </c>
      <c r="AL49" s="217">
        <v>-325.80817999999999</v>
      </c>
      <c r="AM49" s="217">
        <v>-332.87912000000011</v>
      </c>
      <c r="AN49" s="217">
        <v>-339.95006000000001</v>
      </c>
      <c r="AO49" s="217">
        <v>-347.02100000000002</v>
      </c>
      <c r="AP49" s="217">
        <v>-348.50706000000002</v>
      </c>
      <c r="AQ49" s="217">
        <v>-349.99311999999998</v>
      </c>
      <c r="AR49" s="217">
        <v>-351.47917999999999</v>
      </c>
      <c r="AS49" s="217">
        <v>-352.96523999999999</v>
      </c>
      <c r="AT49" s="217">
        <v>-354.4513</v>
      </c>
      <c r="AU49" s="217">
        <v>-353.89109999999999</v>
      </c>
      <c r="AV49" s="217">
        <v>-353.33089999999999</v>
      </c>
      <c r="AW49" s="217">
        <v>-352.77069999999998</v>
      </c>
      <c r="AX49" s="217">
        <v>-352.21050000000002</v>
      </c>
      <c r="AY49" s="217">
        <v>-351.65030000000002</v>
      </c>
      <c r="AZ49" s="217">
        <v>-351.05144000000001</v>
      </c>
      <c r="BA49" s="217">
        <v>-350.45258000000001</v>
      </c>
      <c r="BB49" s="217">
        <v>-349.85372000000012</v>
      </c>
      <c r="BC49" s="217">
        <v>-349.25486000000001</v>
      </c>
      <c r="BD49" s="217">
        <v>-348.65600000000001</v>
      </c>
      <c r="BE49" s="217">
        <v>-348.13281999999998</v>
      </c>
      <c r="BF49" s="217">
        <v>-347.60964000000001</v>
      </c>
      <c r="BG49" s="217">
        <v>-347.08645999999999</v>
      </c>
      <c r="BH49" s="217">
        <v>-346.56328000000002</v>
      </c>
      <c r="BI49" s="217">
        <v>-346.0401</v>
      </c>
      <c r="BJ49" s="217">
        <v>-345.56533999999999</v>
      </c>
      <c r="BK49" s="217">
        <v>-345.09057999999999</v>
      </c>
      <c r="BL49" s="217">
        <v>-344.61581999999999</v>
      </c>
      <c r="BM49" s="217">
        <v>-344.14105999999998</v>
      </c>
      <c r="BN49" s="217">
        <v>-343.66629999999998</v>
      </c>
      <c r="BO49" s="217">
        <v>-346.16370000000001</v>
      </c>
      <c r="BP49" s="217">
        <v>-348.66109999999998</v>
      </c>
      <c r="BQ49" s="217">
        <v>-351.1585</v>
      </c>
      <c r="BR49" s="217">
        <v>-353.65589999999997</v>
      </c>
      <c r="BS49" s="217">
        <v>-356.1533</v>
      </c>
      <c r="BT49" s="217">
        <v>-358.61993999999999</v>
      </c>
      <c r="BU49" s="217">
        <v>-361.08658000000003</v>
      </c>
      <c r="BV49" s="217">
        <v>-363.55322000000001</v>
      </c>
      <c r="BW49" s="217">
        <v>-366.01985999999999</v>
      </c>
      <c r="BX49" s="217">
        <v>-368.48649999999998</v>
      </c>
      <c r="BY49" s="217">
        <v>-368.65922</v>
      </c>
      <c r="BZ49" s="217">
        <v>-368.83193999999997</v>
      </c>
      <c r="CA49" s="217">
        <v>-369.00466000000011</v>
      </c>
      <c r="CB49" s="217">
        <v>-369.17738000000003</v>
      </c>
      <c r="CC49" s="217">
        <v>-369.3501</v>
      </c>
      <c r="CD49" s="217">
        <v>-369.58677999999998</v>
      </c>
      <c r="CE49" s="217">
        <v>-369.82346000000013</v>
      </c>
      <c r="CF49" s="217">
        <v>-370.06013999999999</v>
      </c>
      <c r="CG49" s="217">
        <v>-370.29682000000003</v>
      </c>
      <c r="CH49" s="217">
        <v>-370.5335</v>
      </c>
    </row>
    <row r="50" spans="2:86" x14ac:dyDescent="0.3">
      <c r="B50" t="s">
        <v>79</v>
      </c>
      <c r="C50" t="s">
        <v>97</v>
      </c>
      <c r="E50" s="217">
        <v>-4.0000000000000001E-3</v>
      </c>
      <c r="F50" s="217">
        <v>-4.8999999999999998E-3</v>
      </c>
      <c r="G50" s="217">
        <v>-0.55180000000000007</v>
      </c>
      <c r="H50" s="217">
        <v>-1.0987</v>
      </c>
      <c r="I50" s="217">
        <v>-1.6456</v>
      </c>
      <c r="J50" s="217">
        <v>-2.1924999999999999</v>
      </c>
      <c r="K50" s="217">
        <v>-2.7393999999999998</v>
      </c>
      <c r="L50" s="217">
        <v>-16.179120000000001</v>
      </c>
      <c r="M50" s="217">
        <v>-29.618839999999999</v>
      </c>
      <c r="N50" s="217">
        <v>-43.058560000000007</v>
      </c>
      <c r="O50" s="217">
        <v>-56.498280000000001</v>
      </c>
      <c r="P50" s="217">
        <v>-69.938000000000002</v>
      </c>
      <c r="Q50" s="217">
        <v>-84.11348000000001</v>
      </c>
      <c r="R50" s="217">
        <v>-98.288960000000017</v>
      </c>
      <c r="S50" s="217">
        <v>-112.46444</v>
      </c>
      <c r="T50" s="217">
        <v>-126.63992</v>
      </c>
      <c r="U50" s="217">
        <v>-140.81540000000001</v>
      </c>
      <c r="V50" s="217">
        <v>-156.89573999999999</v>
      </c>
      <c r="W50" s="217">
        <v>-172.97608</v>
      </c>
      <c r="X50" s="217">
        <v>-189.05642</v>
      </c>
      <c r="Y50" s="217">
        <v>-205.13676000000001</v>
      </c>
      <c r="Z50" s="217">
        <v>-221.21709999999999</v>
      </c>
      <c r="AA50" s="217">
        <v>-236.7938</v>
      </c>
      <c r="AB50" s="217">
        <v>-252.37049999999999</v>
      </c>
      <c r="AC50" s="217">
        <v>-267.94720000000001</v>
      </c>
      <c r="AD50" s="217">
        <v>-283.52390000000003</v>
      </c>
      <c r="AE50" s="217">
        <v>-299.10059999999999</v>
      </c>
      <c r="AF50" s="217">
        <v>-307.44378</v>
      </c>
      <c r="AG50" s="217">
        <v>-315.78696000000002</v>
      </c>
      <c r="AH50" s="217">
        <v>-324.13013999999998</v>
      </c>
      <c r="AI50" s="217">
        <v>-332.47332000000011</v>
      </c>
      <c r="AJ50" s="217">
        <v>-340.81650000000002</v>
      </c>
      <c r="AK50" s="217">
        <v>-343.93540000000002</v>
      </c>
      <c r="AL50" s="217">
        <v>-347.05430000000001</v>
      </c>
      <c r="AM50" s="217">
        <v>-350.17320000000012</v>
      </c>
      <c r="AN50" s="217">
        <v>-353.2921</v>
      </c>
      <c r="AO50" s="217">
        <v>-356.411</v>
      </c>
      <c r="AP50" s="217">
        <v>-355.55212</v>
      </c>
      <c r="AQ50" s="217">
        <v>-354.69324000000012</v>
      </c>
      <c r="AR50" s="217">
        <v>-353.83436000000012</v>
      </c>
      <c r="AS50" s="217">
        <v>-352.97548</v>
      </c>
      <c r="AT50" s="217">
        <v>-352.11660000000001</v>
      </c>
      <c r="AU50" s="217">
        <v>-349.41827999999998</v>
      </c>
      <c r="AV50" s="217">
        <v>-346.71996000000001</v>
      </c>
      <c r="AW50" s="217">
        <v>-344.02163999999999</v>
      </c>
      <c r="AX50" s="217">
        <v>-341.32332000000002</v>
      </c>
      <c r="AY50" s="217">
        <v>-338.625</v>
      </c>
      <c r="AZ50" s="217">
        <v>-335.98520000000002</v>
      </c>
      <c r="BA50" s="217">
        <v>-333.34539999999998</v>
      </c>
      <c r="BB50" s="217">
        <v>-330.7056</v>
      </c>
      <c r="BC50" s="217">
        <v>-328.06580000000002</v>
      </c>
      <c r="BD50" s="217">
        <v>-325.42599999999999</v>
      </c>
      <c r="BE50" s="217">
        <v>-323.38476000000003</v>
      </c>
      <c r="BF50" s="217">
        <v>-321.34352000000001</v>
      </c>
      <c r="BG50" s="217">
        <v>-319.30228000000011</v>
      </c>
      <c r="BH50" s="217">
        <v>-317.26103999999998</v>
      </c>
      <c r="BI50" s="217">
        <v>-315.21980000000002</v>
      </c>
      <c r="BJ50" s="217">
        <v>-313.15474</v>
      </c>
      <c r="BK50" s="217">
        <v>-311.08967999999999</v>
      </c>
      <c r="BL50" s="217">
        <v>-309.02462000000003</v>
      </c>
      <c r="BM50" s="217">
        <v>-306.95956000000001</v>
      </c>
      <c r="BN50" s="217">
        <v>-304.89449999999999</v>
      </c>
      <c r="BO50" s="217">
        <v>-305.80059999999997</v>
      </c>
      <c r="BP50" s="217">
        <v>-306.70670000000013</v>
      </c>
      <c r="BQ50" s="217">
        <v>-307.61279999999999</v>
      </c>
      <c r="BR50" s="217">
        <v>-308.51889999999997</v>
      </c>
      <c r="BS50" s="217">
        <v>-309.42500000000001</v>
      </c>
      <c r="BT50" s="217">
        <v>-310.31008000000003</v>
      </c>
      <c r="BU50" s="217">
        <v>-311.19515999999999</v>
      </c>
      <c r="BV50" s="217">
        <v>-312.08024</v>
      </c>
      <c r="BW50" s="217">
        <v>-312.96532000000002</v>
      </c>
      <c r="BX50" s="217">
        <v>-313.85039999999998</v>
      </c>
      <c r="BY50" s="217">
        <v>-315.06168000000002</v>
      </c>
      <c r="BZ50" s="217">
        <v>-316.27296000000001</v>
      </c>
      <c r="CA50" s="217">
        <v>-317.48424</v>
      </c>
      <c r="CB50" s="217">
        <v>-318.69551999999999</v>
      </c>
      <c r="CC50" s="217">
        <v>-319.90679999999998</v>
      </c>
      <c r="CD50" s="217">
        <v>-321.10786000000002</v>
      </c>
      <c r="CE50" s="217">
        <v>-322.30892000000011</v>
      </c>
      <c r="CF50" s="217">
        <v>-323.50997999999998</v>
      </c>
      <c r="CG50" s="217">
        <v>-324.71104000000003</v>
      </c>
      <c r="CH50" s="217">
        <v>-325.91210000000001</v>
      </c>
    </row>
    <row r="51" spans="2:86" x14ac:dyDescent="0.3">
      <c r="B51" t="s">
        <v>79</v>
      </c>
      <c r="C51" t="s">
        <v>82</v>
      </c>
      <c r="E51" s="217">
        <v>0</v>
      </c>
      <c r="F51" s="217">
        <v>0</v>
      </c>
      <c r="G51" s="217">
        <v>-0.57667999999999997</v>
      </c>
      <c r="H51" s="217">
        <v>-1.1533599999999999</v>
      </c>
      <c r="I51" s="217">
        <v>-1.73004</v>
      </c>
      <c r="J51" s="217">
        <v>-2.3067199999999999</v>
      </c>
      <c r="K51" s="217">
        <v>-2.8834</v>
      </c>
      <c r="L51" s="217">
        <v>-11.030939999999999</v>
      </c>
      <c r="M51" s="217">
        <v>-19.17848</v>
      </c>
      <c r="N51" s="217">
        <v>-27.32602</v>
      </c>
      <c r="O51" s="217">
        <v>-35.473560000000013</v>
      </c>
      <c r="P51" s="217">
        <v>-43.621099999999998</v>
      </c>
      <c r="Q51" s="217">
        <v>-58.48948</v>
      </c>
      <c r="R51" s="217">
        <v>-73.357860000000002</v>
      </c>
      <c r="S51" s="217">
        <v>-88.226240000000018</v>
      </c>
      <c r="T51" s="217">
        <v>-103.09462000000001</v>
      </c>
      <c r="U51" s="217">
        <v>-117.96299999999999</v>
      </c>
      <c r="V51" s="217">
        <v>-130.69594000000001</v>
      </c>
      <c r="W51" s="217">
        <v>-143.42887999999999</v>
      </c>
      <c r="X51" s="217">
        <v>-156.16182000000001</v>
      </c>
      <c r="Y51" s="217">
        <v>-168.89475999999999</v>
      </c>
      <c r="Z51" s="217">
        <v>-181.6277</v>
      </c>
      <c r="AA51" s="217">
        <v>-194.517</v>
      </c>
      <c r="AB51" s="217">
        <v>-207.40629999999999</v>
      </c>
      <c r="AC51" s="217">
        <v>-220.29560000000001</v>
      </c>
      <c r="AD51" s="217">
        <v>-233.1849</v>
      </c>
      <c r="AE51" s="217">
        <v>-246.07419999999999</v>
      </c>
      <c r="AF51" s="217">
        <v>-251.36655999999999</v>
      </c>
      <c r="AG51" s="217">
        <v>-256.65892000000002</v>
      </c>
      <c r="AH51" s="217">
        <v>-261.95128000000011</v>
      </c>
      <c r="AI51" s="217">
        <v>-267.24364000000003</v>
      </c>
      <c r="AJ51" s="217">
        <v>-272.536</v>
      </c>
      <c r="AK51" s="217">
        <v>-277.02587999999997</v>
      </c>
      <c r="AL51" s="217">
        <v>-281.51576000000011</v>
      </c>
      <c r="AM51" s="217">
        <v>-286.00564000000003</v>
      </c>
      <c r="AN51" s="217">
        <v>-290.49552000000011</v>
      </c>
      <c r="AO51" s="217">
        <v>-294.98540000000003</v>
      </c>
      <c r="AP51" s="217">
        <v>-296.39551999999998</v>
      </c>
      <c r="AQ51" s="217">
        <v>-297.80563999999998</v>
      </c>
      <c r="AR51" s="217">
        <v>-299.21575999999999</v>
      </c>
      <c r="AS51" s="217">
        <v>-300.62588000000011</v>
      </c>
      <c r="AT51" s="217">
        <v>-302.036</v>
      </c>
      <c r="AU51" s="217">
        <v>-302.19738000000001</v>
      </c>
      <c r="AV51" s="217">
        <v>-302.35876000000002</v>
      </c>
      <c r="AW51" s="217">
        <v>-302.52014000000003</v>
      </c>
      <c r="AX51" s="217">
        <v>-302.68151999999998</v>
      </c>
      <c r="AY51" s="217">
        <v>-302.84289999999999</v>
      </c>
      <c r="AZ51" s="217">
        <v>-303.02551999999997</v>
      </c>
      <c r="BA51" s="217">
        <v>-303.20814000000001</v>
      </c>
      <c r="BB51" s="217">
        <v>-303.39076</v>
      </c>
      <c r="BC51" s="217">
        <v>-303.57337999999999</v>
      </c>
      <c r="BD51" s="217">
        <v>-303.75599999999997</v>
      </c>
      <c r="BE51" s="217">
        <v>-303.63400000000001</v>
      </c>
      <c r="BF51" s="217">
        <v>-303.512</v>
      </c>
      <c r="BG51" s="217">
        <v>-303.39</v>
      </c>
      <c r="BH51" s="217">
        <v>-303.26799999999997</v>
      </c>
      <c r="BI51" s="217">
        <v>-303.14600000000002</v>
      </c>
      <c r="BJ51" s="217">
        <v>-302.99043999999998</v>
      </c>
      <c r="BK51" s="217">
        <v>-302.83488000000011</v>
      </c>
      <c r="BL51" s="217">
        <v>-302.67932000000002</v>
      </c>
      <c r="BM51" s="217">
        <v>-302.52375999999998</v>
      </c>
      <c r="BN51" s="217">
        <v>-302.3682</v>
      </c>
      <c r="BO51" s="217">
        <v>-303.34769999999997</v>
      </c>
      <c r="BP51" s="217">
        <v>-304.3272</v>
      </c>
      <c r="BQ51" s="217">
        <v>-305.30669999999998</v>
      </c>
      <c r="BR51" s="217">
        <v>-306.28620000000001</v>
      </c>
      <c r="BS51" s="217">
        <v>-307.26569999999998</v>
      </c>
      <c r="BT51" s="217">
        <v>-308.23584</v>
      </c>
      <c r="BU51" s="217">
        <v>-309.20598000000012</v>
      </c>
      <c r="BV51" s="217">
        <v>-310.17612000000003</v>
      </c>
      <c r="BW51" s="217">
        <v>-311.14625999999998</v>
      </c>
      <c r="BX51" s="217">
        <v>-312.1164</v>
      </c>
      <c r="BY51" s="217">
        <v>-312.22899999999998</v>
      </c>
      <c r="BZ51" s="217">
        <v>-312.34160000000003</v>
      </c>
      <c r="CA51" s="217">
        <v>-312.45420000000001</v>
      </c>
      <c r="CB51" s="217">
        <v>-312.5668</v>
      </c>
      <c r="CC51" s="217">
        <v>-312.67939999999999</v>
      </c>
      <c r="CD51" s="217">
        <v>-312.82551999999998</v>
      </c>
      <c r="CE51" s="217">
        <v>-312.97163999999998</v>
      </c>
      <c r="CF51" s="217">
        <v>-313.11775999999998</v>
      </c>
      <c r="CG51" s="217">
        <v>-313.26387999999997</v>
      </c>
      <c r="CH51" s="217">
        <v>-313.41000000000003</v>
      </c>
    </row>
    <row r="52" spans="2:86" x14ac:dyDescent="0.3">
      <c r="B52" t="s">
        <v>71</v>
      </c>
      <c r="C52" t="s">
        <v>88</v>
      </c>
      <c r="E52" s="217">
        <v>0</v>
      </c>
      <c r="F52" s="217">
        <v>0</v>
      </c>
      <c r="G52" s="217">
        <v>0</v>
      </c>
      <c r="H52" s="217">
        <v>0</v>
      </c>
      <c r="I52" s="217">
        <v>0</v>
      </c>
      <c r="J52" s="217">
        <v>0</v>
      </c>
      <c r="K52" s="217">
        <v>0</v>
      </c>
      <c r="L52" s="217">
        <v>-1.69848</v>
      </c>
      <c r="M52" s="217">
        <v>-3.39696</v>
      </c>
      <c r="N52" s="217">
        <v>-5.0954400000000009</v>
      </c>
      <c r="O52" s="217">
        <v>-6.79392</v>
      </c>
      <c r="P52" s="217">
        <v>-8.4923999999999999</v>
      </c>
      <c r="Q52" s="217">
        <v>-11.70758</v>
      </c>
      <c r="R52" s="217">
        <v>-14.92276</v>
      </c>
      <c r="S52" s="217">
        <v>-18.13794</v>
      </c>
      <c r="T52" s="217">
        <v>-21.353120000000001</v>
      </c>
      <c r="U52" s="217">
        <v>-24.568300000000001</v>
      </c>
      <c r="V52" s="217">
        <v>-29.898700000000002</v>
      </c>
      <c r="W52" s="217">
        <v>-35.229100000000003</v>
      </c>
      <c r="X52" s="217">
        <v>-40.559500000000007</v>
      </c>
      <c r="Y52" s="217">
        <v>-45.889899999999997</v>
      </c>
      <c r="Z52" s="217">
        <v>-51.220300000000002</v>
      </c>
      <c r="AA52" s="217">
        <v>-58.530180000000001</v>
      </c>
      <c r="AB52" s="217">
        <v>-65.840060000000008</v>
      </c>
      <c r="AC52" s="217">
        <v>-73.149940000000015</v>
      </c>
      <c r="AD52" s="217">
        <v>-80.459820000000008</v>
      </c>
      <c r="AE52" s="217">
        <v>-87.7697</v>
      </c>
      <c r="AF52" s="217">
        <v>-99.863600000000005</v>
      </c>
      <c r="AG52" s="217">
        <v>-111.9575</v>
      </c>
      <c r="AH52" s="217">
        <v>-124.0514</v>
      </c>
      <c r="AI52" s="217">
        <v>-136.14529999999999</v>
      </c>
      <c r="AJ52" s="217">
        <v>-148.23920000000001</v>
      </c>
      <c r="AK52" s="217">
        <v>-160.90266</v>
      </c>
      <c r="AL52" s="217">
        <v>-173.56612000000001</v>
      </c>
      <c r="AM52" s="217">
        <v>-186.22958</v>
      </c>
      <c r="AN52" s="217">
        <v>-198.89304000000001</v>
      </c>
      <c r="AO52" s="217">
        <v>-211.5565</v>
      </c>
      <c r="AP52" s="217">
        <v>-221.15350000000001</v>
      </c>
      <c r="AQ52" s="217">
        <v>-230.75049999999999</v>
      </c>
      <c r="AR52" s="217">
        <v>-240.3475</v>
      </c>
      <c r="AS52" s="217">
        <v>-249.94450000000001</v>
      </c>
      <c r="AT52" s="217">
        <v>-259.54149999999998</v>
      </c>
      <c r="AU52" s="217">
        <v>-256.22514000000001</v>
      </c>
      <c r="AV52" s="217">
        <v>-252.90878000000001</v>
      </c>
      <c r="AW52" s="217">
        <v>-249.59242</v>
      </c>
      <c r="AX52" s="217">
        <v>-246.27606</v>
      </c>
      <c r="AY52" s="217">
        <v>-242.9597</v>
      </c>
      <c r="AZ52" s="217">
        <v>-239.57122000000001</v>
      </c>
      <c r="BA52" s="217">
        <v>-236.18274</v>
      </c>
      <c r="BB52" s="217">
        <v>-232.79426000000001</v>
      </c>
      <c r="BC52" s="217">
        <v>-229.40577999999999</v>
      </c>
      <c r="BD52" s="217">
        <v>-226.01730000000001</v>
      </c>
      <c r="BE52" s="217">
        <v>-224.10484</v>
      </c>
      <c r="BF52" s="217">
        <v>-222.19238000000001</v>
      </c>
      <c r="BG52" s="217">
        <v>-220.27992</v>
      </c>
      <c r="BH52" s="217">
        <v>-218.36745999999999</v>
      </c>
      <c r="BI52" s="217">
        <v>-216.45500000000001</v>
      </c>
      <c r="BJ52" s="217">
        <v>-214.50942000000001</v>
      </c>
      <c r="BK52" s="217">
        <v>-212.56384</v>
      </c>
      <c r="BL52" s="217">
        <v>-210.61825999999999</v>
      </c>
      <c r="BM52" s="217">
        <v>-208.67268000000001</v>
      </c>
      <c r="BN52" s="217">
        <v>-206.72710000000001</v>
      </c>
      <c r="BO52" s="217">
        <v>-203.83248</v>
      </c>
      <c r="BP52" s="217">
        <v>-200.93786</v>
      </c>
      <c r="BQ52" s="217">
        <v>-198.04324</v>
      </c>
      <c r="BR52" s="217">
        <v>-195.14861999999999</v>
      </c>
      <c r="BS52" s="217">
        <v>-192.25399999999999</v>
      </c>
      <c r="BT52" s="217">
        <v>-189.56961999999999</v>
      </c>
      <c r="BU52" s="217">
        <v>-186.88524000000001</v>
      </c>
      <c r="BV52" s="217">
        <v>-184.20086000000001</v>
      </c>
      <c r="BW52" s="217">
        <v>-181.51648</v>
      </c>
      <c r="BX52" s="217">
        <v>-178.8321</v>
      </c>
      <c r="BY52" s="217">
        <v>-178.0437</v>
      </c>
      <c r="BZ52" s="217">
        <v>-177.25530000000001</v>
      </c>
      <c r="CA52" s="217">
        <v>-176.46690000000001</v>
      </c>
      <c r="CB52" s="217">
        <v>-175.67850000000001</v>
      </c>
      <c r="CC52" s="217">
        <v>-174.89009999999999</v>
      </c>
      <c r="CD52" s="217">
        <v>-174.33170000000001</v>
      </c>
      <c r="CE52" s="217">
        <v>-173.77330000000001</v>
      </c>
      <c r="CF52" s="217">
        <v>-173.2149</v>
      </c>
      <c r="CG52" s="217">
        <v>-172.65649999999999</v>
      </c>
      <c r="CH52" s="217">
        <v>-172.09809999999999</v>
      </c>
    </row>
    <row r="53" spans="2:86" x14ac:dyDescent="0.3">
      <c r="B53" t="s">
        <v>64</v>
      </c>
      <c r="C53" t="s">
        <v>65</v>
      </c>
      <c r="E53" s="217">
        <v>0</v>
      </c>
      <c r="F53" s="217">
        <v>0</v>
      </c>
      <c r="G53" s="217">
        <v>-0.1232</v>
      </c>
      <c r="H53" s="217">
        <v>-0.24640000000000001</v>
      </c>
      <c r="I53" s="217">
        <v>-0.36959999999999998</v>
      </c>
      <c r="J53" s="217">
        <v>-0.49280000000000002</v>
      </c>
      <c r="K53" s="217">
        <v>-0.61599999999999999</v>
      </c>
      <c r="L53" s="217">
        <v>-5.3287800000000001</v>
      </c>
      <c r="M53" s="217">
        <v>-10.04156</v>
      </c>
      <c r="N53" s="217">
        <v>-14.754339999999999</v>
      </c>
      <c r="O53" s="217">
        <v>-19.467120000000001</v>
      </c>
      <c r="P53" s="217">
        <v>-24.1799</v>
      </c>
      <c r="Q53" s="217">
        <v>-29.683319999999998</v>
      </c>
      <c r="R53" s="217">
        <v>-35.18674</v>
      </c>
      <c r="S53" s="217">
        <v>-40.690160000000013</v>
      </c>
      <c r="T53" s="217">
        <v>-46.193579999999997</v>
      </c>
      <c r="U53" s="217">
        <v>-51.697000000000003</v>
      </c>
      <c r="V53" s="217">
        <v>-57.695640000000012</v>
      </c>
      <c r="W53" s="217">
        <v>-63.694280000000013</v>
      </c>
      <c r="X53" s="217">
        <v>-69.692920000000015</v>
      </c>
      <c r="Y53" s="217">
        <v>-75.69156000000001</v>
      </c>
      <c r="Z53" s="217">
        <v>-81.690200000000004</v>
      </c>
      <c r="AA53" s="217">
        <v>-88.508200000000016</v>
      </c>
      <c r="AB53" s="217">
        <v>-95.326200000000014</v>
      </c>
      <c r="AC53" s="217">
        <v>-102.1442</v>
      </c>
      <c r="AD53" s="217">
        <v>-108.9622</v>
      </c>
      <c r="AE53" s="217">
        <v>-115.78019999999999</v>
      </c>
      <c r="AF53" s="217">
        <v>-123.46863999999999</v>
      </c>
      <c r="AG53" s="217">
        <v>-131.15708000000001</v>
      </c>
      <c r="AH53" s="217">
        <v>-138.84551999999999</v>
      </c>
      <c r="AI53" s="217">
        <v>-146.53396000000001</v>
      </c>
      <c r="AJ53" s="217">
        <v>-154.22239999999999</v>
      </c>
      <c r="AK53" s="217">
        <v>-158.79784000000001</v>
      </c>
      <c r="AL53" s="217">
        <v>-163.37327999999999</v>
      </c>
      <c r="AM53" s="217">
        <v>-167.94872000000001</v>
      </c>
      <c r="AN53" s="217">
        <v>-172.52415999999999</v>
      </c>
      <c r="AO53" s="217">
        <v>-177.09960000000001</v>
      </c>
      <c r="AP53" s="217">
        <v>-180.38990000000001</v>
      </c>
      <c r="AQ53" s="217">
        <v>-183.68020000000001</v>
      </c>
      <c r="AR53" s="217">
        <v>-186.97049999999999</v>
      </c>
      <c r="AS53" s="217">
        <v>-190.26079999999999</v>
      </c>
      <c r="AT53" s="217">
        <v>-193.55109999999999</v>
      </c>
      <c r="AU53" s="217">
        <v>-195.25765999999999</v>
      </c>
      <c r="AV53" s="217">
        <v>-196.96422000000001</v>
      </c>
      <c r="AW53" s="217">
        <v>-198.67078000000001</v>
      </c>
      <c r="AX53" s="217">
        <v>-200.37734</v>
      </c>
      <c r="AY53" s="217">
        <v>-202.0839</v>
      </c>
      <c r="AZ53" s="217">
        <v>-203.78</v>
      </c>
      <c r="BA53" s="217">
        <v>-205.4761</v>
      </c>
      <c r="BB53" s="217">
        <v>-207.1722</v>
      </c>
      <c r="BC53" s="217">
        <v>-208.8683</v>
      </c>
      <c r="BD53" s="217">
        <v>-210.56440000000001</v>
      </c>
      <c r="BE53" s="217">
        <v>-210.87226000000001</v>
      </c>
      <c r="BF53" s="217">
        <v>-211.18011999999999</v>
      </c>
      <c r="BG53" s="217">
        <v>-211.48798000000011</v>
      </c>
      <c r="BH53" s="217">
        <v>-211.79584</v>
      </c>
      <c r="BI53" s="217">
        <v>-212.1037</v>
      </c>
      <c r="BJ53" s="217">
        <v>-212.41025999999999</v>
      </c>
      <c r="BK53" s="217">
        <v>-212.71682000000001</v>
      </c>
      <c r="BL53" s="217">
        <v>-213.02338</v>
      </c>
      <c r="BM53" s="217">
        <v>-213.32993999999999</v>
      </c>
      <c r="BN53" s="217">
        <v>-213.63650000000001</v>
      </c>
      <c r="BO53" s="217">
        <v>-214.51396</v>
      </c>
      <c r="BP53" s="217">
        <v>-215.39142000000001</v>
      </c>
      <c r="BQ53" s="217">
        <v>-216.26888</v>
      </c>
      <c r="BR53" s="217">
        <v>-217.14634000000001</v>
      </c>
      <c r="BS53" s="217">
        <v>-218.02379999999999</v>
      </c>
      <c r="BT53" s="217">
        <v>-218.88638</v>
      </c>
      <c r="BU53" s="217">
        <v>-219.74896000000001</v>
      </c>
      <c r="BV53" s="217">
        <v>-220.61153999999999</v>
      </c>
      <c r="BW53" s="217">
        <v>-221.47412</v>
      </c>
      <c r="BX53" s="217">
        <v>-222.33670000000001</v>
      </c>
      <c r="BY53" s="217">
        <v>-222.03244000000001</v>
      </c>
      <c r="BZ53" s="217">
        <v>-221.72818000000001</v>
      </c>
      <c r="CA53" s="217">
        <v>-221.42392000000001</v>
      </c>
      <c r="CB53" s="217">
        <v>-221.11966000000001</v>
      </c>
      <c r="CC53" s="217">
        <v>-220.81540000000001</v>
      </c>
      <c r="CD53" s="217">
        <v>-220.49744000000001</v>
      </c>
      <c r="CE53" s="217">
        <v>-220.17948000000001</v>
      </c>
      <c r="CF53" s="217">
        <v>-219.86152000000001</v>
      </c>
      <c r="CG53" s="217">
        <v>-219.54356000000001</v>
      </c>
      <c r="CH53" s="217">
        <v>-219.22559999999999</v>
      </c>
    </row>
    <row r="54" spans="2:86" x14ac:dyDescent="0.3">
      <c r="B54" t="s">
        <v>68</v>
      </c>
      <c r="C54" t="s">
        <v>69</v>
      </c>
      <c r="E54" s="217">
        <v>0</v>
      </c>
      <c r="F54" s="217">
        <v>0</v>
      </c>
      <c r="G54" s="217">
        <v>-0.22919999999999999</v>
      </c>
      <c r="H54" s="217">
        <v>-0.45839999999999997</v>
      </c>
      <c r="I54" s="217">
        <v>-0.6876000000000001</v>
      </c>
      <c r="J54" s="217">
        <v>-0.91679999999999995</v>
      </c>
      <c r="K54" s="217">
        <v>-1.1459999999999999</v>
      </c>
      <c r="L54" s="217">
        <v>-4.9938000000000011</v>
      </c>
      <c r="M54" s="217">
        <v>-8.8416000000000015</v>
      </c>
      <c r="N54" s="217">
        <v>-12.689399999999999</v>
      </c>
      <c r="O54" s="217">
        <v>-16.537199999999999</v>
      </c>
      <c r="P54" s="217">
        <v>-20.385000000000002</v>
      </c>
      <c r="Q54" s="217">
        <v>-26.26324</v>
      </c>
      <c r="R54" s="217">
        <v>-32.141480000000008</v>
      </c>
      <c r="S54" s="217">
        <v>-38.019720000000007</v>
      </c>
      <c r="T54" s="217">
        <v>-43.897959999999998</v>
      </c>
      <c r="U54" s="217">
        <v>-49.776200000000003</v>
      </c>
      <c r="V54" s="217">
        <v>-50.997800000000012</v>
      </c>
      <c r="W54" s="217">
        <v>-52.219400000000007</v>
      </c>
      <c r="X54" s="217">
        <v>-53.441000000000003</v>
      </c>
      <c r="Y54" s="217">
        <v>-54.662599999999998</v>
      </c>
      <c r="Z54" s="217">
        <v>-55.8842</v>
      </c>
      <c r="AA54" s="217">
        <v>-57.792840000000012</v>
      </c>
      <c r="AB54" s="217">
        <v>-59.701479999999997</v>
      </c>
      <c r="AC54" s="217">
        <v>-61.610120000000009</v>
      </c>
      <c r="AD54" s="217">
        <v>-63.518760000000007</v>
      </c>
      <c r="AE54" s="217">
        <v>-65.427400000000006</v>
      </c>
      <c r="AF54" s="217">
        <v>-66.346800000000002</v>
      </c>
      <c r="AG54" s="217">
        <v>-67.266200000000012</v>
      </c>
      <c r="AH54" s="217">
        <v>-68.185600000000008</v>
      </c>
      <c r="AI54" s="217">
        <v>-69.105000000000004</v>
      </c>
      <c r="AJ54" s="217">
        <v>-70.0244</v>
      </c>
      <c r="AK54" s="217">
        <v>-70.326940000000008</v>
      </c>
      <c r="AL54" s="217">
        <v>-70.629480000000001</v>
      </c>
      <c r="AM54" s="217">
        <v>-70.932019999999994</v>
      </c>
      <c r="AN54" s="217">
        <v>-71.234560000000002</v>
      </c>
      <c r="AO54" s="217">
        <v>-71.537099999999995</v>
      </c>
      <c r="AP54" s="217">
        <v>-71.579980000000006</v>
      </c>
      <c r="AQ54" s="217">
        <v>-71.622860000000003</v>
      </c>
      <c r="AR54" s="217">
        <v>-71.66574</v>
      </c>
      <c r="AS54" s="217">
        <v>-71.708619999999996</v>
      </c>
      <c r="AT54" s="217">
        <v>-71.751499999999993</v>
      </c>
      <c r="AU54" s="217">
        <v>-71.84308</v>
      </c>
      <c r="AV54" s="217">
        <v>-71.934660000000008</v>
      </c>
      <c r="AW54" s="217">
        <v>-72.026240000000001</v>
      </c>
      <c r="AX54" s="217">
        <v>-72.117820000000009</v>
      </c>
      <c r="AY54" s="217">
        <v>-72.209400000000002</v>
      </c>
      <c r="AZ54" s="217">
        <v>-72.3048</v>
      </c>
      <c r="BA54" s="217">
        <v>-72.400200000000012</v>
      </c>
      <c r="BB54" s="217">
        <v>-72.49560000000001</v>
      </c>
      <c r="BC54" s="217">
        <v>-72.591000000000008</v>
      </c>
      <c r="BD54" s="217">
        <v>-72.686400000000006</v>
      </c>
      <c r="BE54" s="217">
        <v>-72.149980000000014</v>
      </c>
      <c r="BF54" s="217">
        <v>-71.613560000000007</v>
      </c>
      <c r="BG54" s="217">
        <v>-71.077140000000014</v>
      </c>
      <c r="BH54" s="217">
        <v>-70.540720000000007</v>
      </c>
      <c r="BI54" s="217">
        <v>-70.004300000000001</v>
      </c>
      <c r="BJ54" s="217">
        <v>-69.469700000000003</v>
      </c>
      <c r="BK54" s="217">
        <v>-68.935100000000006</v>
      </c>
      <c r="BL54" s="217">
        <v>-68.400500000000008</v>
      </c>
      <c r="BM54" s="217">
        <v>-67.865899999999996</v>
      </c>
      <c r="BN54" s="217">
        <v>-67.331299999999999</v>
      </c>
      <c r="BO54" s="217">
        <v>-67.581180000000003</v>
      </c>
      <c r="BP54" s="217">
        <v>-67.831060000000008</v>
      </c>
      <c r="BQ54" s="217">
        <v>-68.080939999999998</v>
      </c>
      <c r="BR54" s="217">
        <v>-68.330820000000003</v>
      </c>
      <c r="BS54" s="217">
        <v>-68.580699999999993</v>
      </c>
      <c r="BT54" s="217">
        <v>-68.826580000000007</v>
      </c>
      <c r="BU54" s="217">
        <v>-69.072460000000007</v>
      </c>
      <c r="BV54" s="217">
        <v>-69.318340000000006</v>
      </c>
      <c r="BW54" s="217">
        <v>-69.564220000000006</v>
      </c>
      <c r="BX54" s="217">
        <v>-69.810100000000006</v>
      </c>
      <c r="BY54" s="217">
        <v>-70.027740000000009</v>
      </c>
      <c r="BZ54" s="217">
        <v>-70.245380000000011</v>
      </c>
      <c r="CA54" s="217">
        <v>-70.463020000000014</v>
      </c>
      <c r="CB54" s="217">
        <v>-70.680660000000017</v>
      </c>
      <c r="CC54" s="217">
        <v>-70.898300000000006</v>
      </c>
      <c r="CD54" s="217">
        <v>-71.112980000000007</v>
      </c>
      <c r="CE54" s="217">
        <v>-71.327660000000009</v>
      </c>
      <c r="CF54" s="217">
        <v>-71.54234000000001</v>
      </c>
      <c r="CG54" s="217">
        <v>-71.757019999999997</v>
      </c>
      <c r="CH54" s="217">
        <v>-71.971699999999998</v>
      </c>
    </row>
    <row r="55" spans="2:86" x14ac:dyDescent="0.3">
      <c r="B55" t="s">
        <v>60</v>
      </c>
      <c r="C55" t="s">
        <v>95</v>
      </c>
      <c r="E55" s="217">
        <v>0</v>
      </c>
      <c r="F55" s="217">
        <v>0</v>
      </c>
      <c r="G55" s="217">
        <v>0</v>
      </c>
      <c r="H55" s="217">
        <v>0</v>
      </c>
      <c r="I55" s="217">
        <v>0</v>
      </c>
      <c r="J55" s="217">
        <v>0</v>
      </c>
      <c r="K55" s="217">
        <v>0</v>
      </c>
      <c r="L55" s="217">
        <v>-6.8413000000000013</v>
      </c>
      <c r="M55" s="217">
        <v>-13.682600000000001</v>
      </c>
      <c r="N55" s="217">
        <v>-20.523899999999998</v>
      </c>
      <c r="O55" s="217">
        <v>-27.365200000000002</v>
      </c>
      <c r="P55" s="217">
        <v>-34.206499999999998</v>
      </c>
      <c r="Q55" s="217">
        <v>-48.905880000000003</v>
      </c>
      <c r="R55" s="217">
        <v>-63.605259999999994</v>
      </c>
      <c r="S55" s="217">
        <v>-78.304640000000006</v>
      </c>
      <c r="T55" s="217">
        <v>-93.004019999999997</v>
      </c>
      <c r="U55" s="217">
        <v>-107.70339999999999</v>
      </c>
      <c r="V55" s="217">
        <v>-130.24869999999999</v>
      </c>
      <c r="W55" s="217">
        <v>-152.79400000000001</v>
      </c>
      <c r="X55" s="217">
        <v>-175.33930000000001</v>
      </c>
      <c r="Y55" s="217">
        <v>-197.88459999999998</v>
      </c>
      <c r="Z55" s="217">
        <v>-220.4299</v>
      </c>
      <c r="AA55" s="217">
        <v>-239.72772000000001</v>
      </c>
      <c r="AB55" s="217">
        <v>-259.02553999999998</v>
      </c>
      <c r="AC55" s="217">
        <v>-278.32335999999998</v>
      </c>
      <c r="AD55" s="217">
        <v>-297.62118000000004</v>
      </c>
      <c r="AE55" s="217">
        <v>-316.91900000000004</v>
      </c>
      <c r="AF55" s="217">
        <v>-331.30523999999997</v>
      </c>
      <c r="AG55" s="217">
        <v>-345.69148000000001</v>
      </c>
      <c r="AH55" s="217">
        <v>-360.07772000000011</v>
      </c>
      <c r="AI55" s="217">
        <v>-374.46395999999999</v>
      </c>
      <c r="AJ55" s="217">
        <v>-388.85020000000003</v>
      </c>
      <c r="AK55" s="217">
        <v>-398.28273999999999</v>
      </c>
      <c r="AL55" s="217">
        <v>-407.71528000000012</v>
      </c>
      <c r="AM55" s="217">
        <v>-417.14782000000008</v>
      </c>
      <c r="AN55" s="217">
        <v>-426.58035999999998</v>
      </c>
      <c r="AO55" s="217">
        <v>-436.0129</v>
      </c>
      <c r="AP55" s="217">
        <v>-442.89218</v>
      </c>
      <c r="AQ55" s="217">
        <v>-449.7714600000001</v>
      </c>
      <c r="AR55" s="217">
        <v>-456.6507400000001</v>
      </c>
      <c r="AS55" s="217">
        <v>-463.53001999999998</v>
      </c>
      <c r="AT55" s="217">
        <v>-470.40930000000003</v>
      </c>
      <c r="AU55" s="217">
        <v>-474.67804000000007</v>
      </c>
      <c r="AV55" s="217">
        <v>-478.9467800000001</v>
      </c>
      <c r="AW55" s="217">
        <v>-483.21552000000008</v>
      </c>
      <c r="AX55" s="217">
        <v>-487.48426000000001</v>
      </c>
      <c r="AY55" s="217">
        <v>-491.75300000000004</v>
      </c>
      <c r="AZ55" s="217">
        <v>-496.02173999999997</v>
      </c>
      <c r="BA55" s="217">
        <v>-500.29048000000012</v>
      </c>
      <c r="BB55" s="217">
        <v>-504.5592200000001</v>
      </c>
      <c r="BC55" s="217">
        <v>-508.82796000000013</v>
      </c>
      <c r="BD55" s="217">
        <v>-513.09670000000006</v>
      </c>
      <c r="BE55" s="217">
        <v>-513.11793</v>
      </c>
      <c r="BF55" s="217">
        <v>-513.13916000000017</v>
      </c>
      <c r="BG55" s="217">
        <v>-513.16039000000001</v>
      </c>
      <c r="BH55" s="217">
        <v>-513.18161999999995</v>
      </c>
      <c r="BI55" s="217">
        <v>-513.20285000000001</v>
      </c>
      <c r="BJ55" s="217">
        <v>-513.22407999999996</v>
      </c>
      <c r="BK55" s="217">
        <v>-513.24531000000002</v>
      </c>
      <c r="BL55" s="217">
        <v>-513.26654000000008</v>
      </c>
      <c r="BM55" s="217">
        <v>-513.28777000000002</v>
      </c>
      <c r="BN55" s="217">
        <v>-513.30899999999997</v>
      </c>
      <c r="BO55" s="217">
        <v>-513.58767</v>
      </c>
      <c r="BP55" s="217">
        <v>-513.86634000000015</v>
      </c>
      <c r="BQ55" s="217">
        <v>-514.14500999999996</v>
      </c>
      <c r="BR55" s="217">
        <v>-514.42367999999999</v>
      </c>
      <c r="BS55" s="217">
        <v>-514.70235000000002</v>
      </c>
      <c r="BT55" s="217">
        <v>-514.98101999999994</v>
      </c>
      <c r="BU55" s="217">
        <v>-515.25968999999998</v>
      </c>
      <c r="BV55" s="217">
        <v>-515.53836000000001</v>
      </c>
      <c r="BW55" s="217">
        <v>-515.81702999999993</v>
      </c>
      <c r="BX55" s="217">
        <v>-516.09569999999997</v>
      </c>
      <c r="BY55" s="217">
        <v>-516.16437999999994</v>
      </c>
      <c r="BZ55" s="217">
        <v>-516.23306000000002</v>
      </c>
      <c r="CA55" s="217">
        <v>-516.30174</v>
      </c>
      <c r="CB55" s="217">
        <v>-516.37041999999997</v>
      </c>
      <c r="CC55" s="217">
        <v>-516.43910000000005</v>
      </c>
      <c r="CD55" s="217">
        <v>-516.50778000000003</v>
      </c>
      <c r="CE55" s="217">
        <v>-516.57646</v>
      </c>
      <c r="CF55" s="217">
        <v>-516.64514000000008</v>
      </c>
      <c r="CG55" s="217">
        <v>-516.71382000000006</v>
      </c>
      <c r="CH55" s="217">
        <v>-516.78250000000003</v>
      </c>
    </row>
    <row r="56" spans="2:86" x14ac:dyDescent="0.3">
      <c r="B56" t="s">
        <v>60</v>
      </c>
      <c r="C56" t="s">
        <v>75</v>
      </c>
      <c r="E56" s="217">
        <v>0</v>
      </c>
      <c r="F56" s="217">
        <v>0</v>
      </c>
      <c r="G56" s="217">
        <v>0</v>
      </c>
      <c r="H56" s="217">
        <v>0</v>
      </c>
      <c r="I56" s="217">
        <v>0</v>
      </c>
      <c r="J56" s="217">
        <v>0</v>
      </c>
      <c r="K56" s="217">
        <v>0</v>
      </c>
      <c r="L56" s="217">
        <v>-6.7482400000000009</v>
      </c>
      <c r="M56" s="217">
        <v>-13.49648</v>
      </c>
      <c r="N56" s="217">
        <v>-20.244720000000001</v>
      </c>
      <c r="O56" s="217">
        <v>-26.99296</v>
      </c>
      <c r="P56" s="217">
        <v>-33.741200000000006</v>
      </c>
      <c r="Q56" s="217">
        <v>-48.08146</v>
      </c>
      <c r="R56" s="217">
        <v>-62.421720000000001</v>
      </c>
      <c r="S56" s="217">
        <v>-76.761980000000008</v>
      </c>
      <c r="T56" s="217">
        <v>-91.102239999999995</v>
      </c>
      <c r="U56" s="217">
        <v>-105.4425</v>
      </c>
      <c r="V56" s="217">
        <v>-125.69018</v>
      </c>
      <c r="W56" s="217">
        <v>-145.93786</v>
      </c>
      <c r="X56" s="217">
        <v>-166.18554</v>
      </c>
      <c r="Y56" s="217">
        <v>-186.43321999999998</v>
      </c>
      <c r="Z56" s="217">
        <v>-206.68090000000001</v>
      </c>
      <c r="AA56" s="217">
        <v>-221.46634</v>
      </c>
      <c r="AB56" s="217">
        <v>-236.25178</v>
      </c>
      <c r="AC56" s="217">
        <v>-251.0372200000001</v>
      </c>
      <c r="AD56" s="217">
        <v>-265.82265999999998</v>
      </c>
      <c r="AE56" s="217">
        <v>-280.60810000000004</v>
      </c>
      <c r="AF56" s="217">
        <v>-291.77943999999997</v>
      </c>
      <c r="AG56" s="217">
        <v>-302.95078000000012</v>
      </c>
      <c r="AH56" s="217">
        <v>-314.12212000000011</v>
      </c>
      <c r="AI56" s="217">
        <v>-325.29345999999998</v>
      </c>
      <c r="AJ56" s="217">
        <v>-336.46480000000003</v>
      </c>
      <c r="AK56" s="217">
        <v>-345.30934000000013</v>
      </c>
      <c r="AL56" s="217">
        <v>-354.15388000000013</v>
      </c>
      <c r="AM56" s="217">
        <v>-362.99842000000001</v>
      </c>
      <c r="AN56" s="217">
        <v>-371.84296000000001</v>
      </c>
      <c r="AO56" s="217">
        <v>-380.6875</v>
      </c>
      <c r="AP56" s="217">
        <v>-388.00756000000001</v>
      </c>
      <c r="AQ56" s="217">
        <v>-395.32762000000002</v>
      </c>
      <c r="AR56" s="217">
        <v>-402.64767999999998</v>
      </c>
      <c r="AS56" s="217">
        <v>-409.96773999999999</v>
      </c>
      <c r="AT56" s="217">
        <v>-417.2878</v>
      </c>
      <c r="AU56" s="217">
        <v>-422.44588000000005</v>
      </c>
      <c r="AV56" s="217">
        <v>-427.60395999999997</v>
      </c>
      <c r="AW56" s="217">
        <v>-432.76203999999996</v>
      </c>
      <c r="AX56" s="217">
        <v>-437.92012</v>
      </c>
      <c r="AY56" s="217">
        <v>-443.07819999999998</v>
      </c>
      <c r="AZ56" s="217">
        <v>-448.23627999999997</v>
      </c>
      <c r="BA56" s="217">
        <v>-453.39436000000001</v>
      </c>
      <c r="BB56" s="217">
        <v>-458.5524400000001</v>
      </c>
      <c r="BC56" s="217">
        <v>-463.71052000000009</v>
      </c>
      <c r="BD56" s="217">
        <v>-468.86860000000001</v>
      </c>
      <c r="BE56" s="217">
        <v>-470.63114999999999</v>
      </c>
      <c r="BF56" s="217">
        <v>-472.39370000000002</v>
      </c>
      <c r="BG56" s="217">
        <v>-474.15625000000011</v>
      </c>
      <c r="BH56" s="217">
        <v>-475.91879999999998</v>
      </c>
      <c r="BI56" s="217">
        <v>-477.68134999999995</v>
      </c>
      <c r="BJ56" s="217">
        <v>-479.4439000000001</v>
      </c>
      <c r="BK56" s="217">
        <v>-481.20645000000013</v>
      </c>
      <c r="BL56" s="217">
        <v>-482.96899999999999</v>
      </c>
      <c r="BM56" s="217">
        <v>-484.73155000000003</v>
      </c>
      <c r="BN56" s="217">
        <v>-486.4941</v>
      </c>
      <c r="BO56" s="217">
        <v>-487.66516000000001</v>
      </c>
      <c r="BP56" s="217">
        <v>-488.83621999999997</v>
      </c>
      <c r="BQ56" s="217">
        <v>-490.00728000000009</v>
      </c>
      <c r="BR56" s="217">
        <v>-491.17834000000011</v>
      </c>
      <c r="BS56" s="217">
        <v>-492.3494</v>
      </c>
      <c r="BT56" s="217">
        <v>-493.52046000000013</v>
      </c>
      <c r="BU56" s="217">
        <v>-494.69152000000008</v>
      </c>
      <c r="BV56" s="217">
        <v>-495.86257999999998</v>
      </c>
      <c r="BW56" s="217">
        <v>-497.0336400000001</v>
      </c>
      <c r="BX56" s="217">
        <v>-498.2047</v>
      </c>
      <c r="BY56" s="217">
        <v>-499.5055200000001</v>
      </c>
      <c r="BZ56" s="217">
        <v>-500.80634000000009</v>
      </c>
      <c r="CA56" s="217">
        <v>-502.10716000000008</v>
      </c>
      <c r="CB56" s="217">
        <v>-503.40798000000012</v>
      </c>
      <c r="CC56" s="217">
        <v>-504.7088</v>
      </c>
      <c r="CD56" s="217">
        <v>-506.00962000000004</v>
      </c>
      <c r="CE56" s="217">
        <v>-507.31044000000009</v>
      </c>
      <c r="CF56" s="217">
        <v>-508.61125999999996</v>
      </c>
      <c r="CG56" s="217">
        <v>-509.91208</v>
      </c>
      <c r="CH56" s="217">
        <v>-511.21289999999999</v>
      </c>
    </row>
    <row r="57" spans="2:86" x14ac:dyDescent="0.3">
      <c r="B57" t="s">
        <v>60</v>
      </c>
      <c r="C57" t="s">
        <v>91</v>
      </c>
      <c r="E57" s="217">
        <v>0</v>
      </c>
      <c r="F57" s="217">
        <v>0</v>
      </c>
      <c r="G57" s="217">
        <v>0</v>
      </c>
      <c r="H57" s="217">
        <v>0</v>
      </c>
      <c r="I57" s="217">
        <v>0</v>
      </c>
      <c r="J57" s="217">
        <v>0</v>
      </c>
      <c r="K57" s="217">
        <v>0</v>
      </c>
      <c r="L57" s="217">
        <v>-6.6957400000000007</v>
      </c>
      <c r="M57" s="217">
        <v>-13.39148</v>
      </c>
      <c r="N57" s="217">
        <v>-20.087220000000002</v>
      </c>
      <c r="O57" s="217">
        <v>-26.782959999999999</v>
      </c>
      <c r="P57" s="217">
        <v>-33.478700000000003</v>
      </c>
      <c r="Q57" s="217">
        <v>-47.43086000000001</v>
      </c>
      <c r="R57" s="217">
        <v>-61.383020000000002</v>
      </c>
      <c r="S57" s="217">
        <v>-75.335180000000008</v>
      </c>
      <c r="T57" s="217">
        <v>-89.28734</v>
      </c>
      <c r="U57" s="217">
        <v>-103.23949999999999</v>
      </c>
      <c r="V57" s="217">
        <v>-124.43104</v>
      </c>
      <c r="W57" s="217">
        <v>-145.62258</v>
      </c>
      <c r="X57" s="217">
        <v>-166.81412</v>
      </c>
      <c r="Y57" s="217">
        <v>-188.00566000000001</v>
      </c>
      <c r="Z57" s="217">
        <v>-209.19719999999998</v>
      </c>
      <c r="AA57" s="217">
        <v>-224.99807999999999</v>
      </c>
      <c r="AB57" s="217">
        <v>-240.79896000000002</v>
      </c>
      <c r="AC57" s="217">
        <v>-256.59984000000003</v>
      </c>
      <c r="AD57" s="217">
        <v>-272.40071999999998</v>
      </c>
      <c r="AE57" s="217">
        <v>-288.20159999999998</v>
      </c>
      <c r="AF57" s="217">
        <v>-300.22546</v>
      </c>
      <c r="AG57" s="217">
        <v>-312.24932000000013</v>
      </c>
      <c r="AH57" s="217">
        <v>-324.27318000000002</v>
      </c>
      <c r="AI57" s="217">
        <v>-336.29703999999998</v>
      </c>
      <c r="AJ57" s="217">
        <v>-348.32089999999999</v>
      </c>
      <c r="AK57" s="217">
        <v>-358.87954000000002</v>
      </c>
      <c r="AL57" s="217">
        <v>-369.43817999999999</v>
      </c>
      <c r="AM57" s="217">
        <v>-379.99682000000001</v>
      </c>
      <c r="AN57" s="217">
        <v>-390.55545999999998</v>
      </c>
      <c r="AO57" s="217">
        <v>-401.11410000000001</v>
      </c>
      <c r="AP57" s="217">
        <v>-410.70459999999997</v>
      </c>
      <c r="AQ57" s="217">
        <v>-420.2951000000001</v>
      </c>
      <c r="AR57" s="217">
        <v>-429.88560000000001</v>
      </c>
      <c r="AS57" s="217">
        <v>-439.47610000000003</v>
      </c>
      <c r="AT57" s="217">
        <v>-449.06659999999999</v>
      </c>
      <c r="AU57" s="217">
        <v>-455.63655</v>
      </c>
      <c r="AV57" s="217">
        <v>-462.20650000000001</v>
      </c>
      <c r="AW57" s="217">
        <v>-468.77645000000001</v>
      </c>
      <c r="AX57" s="217">
        <v>-475.34640000000013</v>
      </c>
      <c r="AY57" s="217">
        <v>-481.91635000000002</v>
      </c>
      <c r="AZ57" s="217">
        <v>-488.48629999999997</v>
      </c>
      <c r="BA57" s="217">
        <v>-495.05624999999998</v>
      </c>
      <c r="BB57" s="217">
        <v>-501.62620000000004</v>
      </c>
      <c r="BC57" s="217">
        <v>-508.19615000000005</v>
      </c>
      <c r="BD57" s="217">
        <v>-514.76609999999994</v>
      </c>
      <c r="BE57" s="217">
        <v>-514.66255000000001</v>
      </c>
      <c r="BF57" s="217">
        <v>-514.55899999999997</v>
      </c>
      <c r="BG57" s="217">
        <v>-514.45545000000016</v>
      </c>
      <c r="BH57" s="217">
        <v>-514.3519</v>
      </c>
      <c r="BI57" s="217">
        <v>-514.24834999999996</v>
      </c>
      <c r="BJ57" s="217">
        <v>-514.14480000000003</v>
      </c>
      <c r="BK57" s="217">
        <v>-514.04124999999999</v>
      </c>
      <c r="BL57" s="217">
        <v>-513.93769999999995</v>
      </c>
      <c r="BM57" s="217">
        <v>-513.83415000000002</v>
      </c>
      <c r="BN57" s="217">
        <v>-513.73059999999998</v>
      </c>
      <c r="BO57" s="217">
        <v>-513.98014999999998</v>
      </c>
      <c r="BP57" s="217">
        <v>-514.22970000000009</v>
      </c>
      <c r="BQ57" s="217">
        <v>-514.47924999999998</v>
      </c>
      <c r="BR57" s="217">
        <v>-514.72879999999998</v>
      </c>
      <c r="BS57" s="217">
        <v>-514.97834999999998</v>
      </c>
      <c r="BT57" s="217">
        <v>-515.22789999999998</v>
      </c>
      <c r="BU57" s="217">
        <v>-515.47744999999998</v>
      </c>
      <c r="BV57" s="217">
        <v>-515.72699999999998</v>
      </c>
      <c r="BW57" s="217">
        <v>-515.97655000000009</v>
      </c>
      <c r="BX57" s="217">
        <v>-516.22610000000009</v>
      </c>
      <c r="BY57" s="217">
        <v>-516.27602000000013</v>
      </c>
      <c r="BZ57" s="217">
        <v>-516.32594000000006</v>
      </c>
      <c r="CA57" s="217">
        <v>-516.3758600000001</v>
      </c>
      <c r="CB57" s="217">
        <v>-516.42578000000003</v>
      </c>
      <c r="CC57" s="217">
        <v>-516.47569999999996</v>
      </c>
      <c r="CD57" s="217">
        <v>-516.52562</v>
      </c>
      <c r="CE57" s="217">
        <v>-516.57554000000005</v>
      </c>
      <c r="CF57" s="217">
        <v>-516.62546000000009</v>
      </c>
      <c r="CG57" s="217">
        <v>-516.67538000000002</v>
      </c>
      <c r="CH57" s="217">
        <v>-516.72530000000006</v>
      </c>
    </row>
    <row r="58" spans="2:86" x14ac:dyDescent="0.3">
      <c r="B58" t="s">
        <v>60</v>
      </c>
      <c r="C58" t="s">
        <v>92</v>
      </c>
      <c r="E58" s="217">
        <v>0</v>
      </c>
      <c r="F58" s="217">
        <v>0</v>
      </c>
      <c r="G58" s="217">
        <v>0</v>
      </c>
      <c r="H58" s="217">
        <v>0</v>
      </c>
      <c r="I58" s="217">
        <v>0</v>
      </c>
      <c r="J58" s="217">
        <v>0</v>
      </c>
      <c r="K58" s="217">
        <v>0</v>
      </c>
      <c r="L58" s="217">
        <v>-6.5062400000000009</v>
      </c>
      <c r="M58" s="217">
        <v>-13.01248</v>
      </c>
      <c r="N58" s="217">
        <v>-19.518719999999998</v>
      </c>
      <c r="O58" s="217">
        <v>-26.02496</v>
      </c>
      <c r="P58" s="217">
        <v>-32.531199999999998</v>
      </c>
      <c r="Q58" s="217">
        <v>-47.519600000000011</v>
      </c>
      <c r="R58" s="217">
        <v>-62.50800000000001</v>
      </c>
      <c r="S58" s="217">
        <v>-77.496400000000008</v>
      </c>
      <c r="T58" s="217">
        <v>-92.484800000000007</v>
      </c>
      <c r="U58" s="217">
        <v>-107.47320000000001</v>
      </c>
      <c r="V58" s="217">
        <v>-131.83241999999998</v>
      </c>
      <c r="W58" s="217">
        <v>-156.19164000000001</v>
      </c>
      <c r="X58" s="217">
        <v>-180.55086</v>
      </c>
      <c r="Y58" s="217">
        <v>-204.91007999999999</v>
      </c>
      <c r="Z58" s="217">
        <v>-229.26930000000002</v>
      </c>
      <c r="AA58" s="217">
        <v>-249.73670000000001</v>
      </c>
      <c r="AB58" s="217">
        <v>-270.20410000000004</v>
      </c>
      <c r="AC58" s="217">
        <v>-290.67149999999998</v>
      </c>
      <c r="AD58" s="217">
        <v>-311.13890000000004</v>
      </c>
      <c r="AE58" s="217">
        <v>-331.60629999999998</v>
      </c>
      <c r="AF58" s="217">
        <v>-346.76945999999998</v>
      </c>
      <c r="AG58" s="217">
        <v>-361.93261999999999</v>
      </c>
      <c r="AH58" s="217">
        <v>-377.09577999999999</v>
      </c>
      <c r="AI58" s="217">
        <v>-392.25894000000005</v>
      </c>
      <c r="AJ58" s="217">
        <v>-407.4221</v>
      </c>
      <c r="AK58" s="217">
        <v>-416.39810000000011</v>
      </c>
      <c r="AL58" s="217">
        <v>-425.37410000000011</v>
      </c>
      <c r="AM58" s="217">
        <v>-434.3501</v>
      </c>
      <c r="AN58" s="217">
        <v>-443.32610000000005</v>
      </c>
      <c r="AO58" s="217">
        <v>-452.3021</v>
      </c>
      <c r="AP58" s="217">
        <v>-457.91179999999997</v>
      </c>
      <c r="AQ58" s="217">
        <v>-463.52150000000006</v>
      </c>
      <c r="AR58" s="217">
        <v>-469.13120000000015</v>
      </c>
      <c r="AS58" s="217">
        <v>-474.74090000000012</v>
      </c>
      <c r="AT58" s="217">
        <v>-480.35059999999999</v>
      </c>
      <c r="AU58" s="217">
        <v>-483.78200999999996</v>
      </c>
      <c r="AV58" s="217">
        <v>-487.21342000000004</v>
      </c>
      <c r="AW58" s="217">
        <v>-490.64483000000013</v>
      </c>
      <c r="AX58" s="217">
        <v>-494.07623999999998</v>
      </c>
      <c r="AY58" s="217">
        <v>-497.50765000000001</v>
      </c>
      <c r="AZ58" s="217">
        <v>-500.93905999999998</v>
      </c>
      <c r="BA58" s="217">
        <v>-504.37047000000001</v>
      </c>
      <c r="BB58" s="217">
        <v>-507.80188000000004</v>
      </c>
      <c r="BC58" s="217">
        <v>-511.23329000000001</v>
      </c>
      <c r="BD58" s="217">
        <v>-514.66470000000004</v>
      </c>
      <c r="BE58" s="217">
        <v>-514.45165999999995</v>
      </c>
      <c r="BF58" s="217">
        <v>-514.23862000000008</v>
      </c>
      <c r="BG58" s="217">
        <v>-514.0255800000001</v>
      </c>
      <c r="BH58" s="217">
        <v>-513.81254000000001</v>
      </c>
      <c r="BI58" s="217">
        <v>-513.59950000000003</v>
      </c>
      <c r="BJ58" s="217">
        <v>-513.38645999999994</v>
      </c>
      <c r="BK58" s="217">
        <v>-513.17341999999996</v>
      </c>
      <c r="BL58" s="217">
        <v>-512.96037999999999</v>
      </c>
      <c r="BM58" s="217">
        <v>-512.74734000000001</v>
      </c>
      <c r="BN58" s="217">
        <v>-512.53430000000003</v>
      </c>
      <c r="BO58" s="217">
        <v>-513.01772000000005</v>
      </c>
      <c r="BP58" s="217">
        <v>-513.50114000000008</v>
      </c>
      <c r="BQ58" s="217">
        <v>-513.98455999999999</v>
      </c>
      <c r="BR58" s="217">
        <v>-514.46798000000001</v>
      </c>
      <c r="BS58" s="217">
        <v>-514.95140000000004</v>
      </c>
      <c r="BT58" s="217">
        <v>-515.43481999999995</v>
      </c>
      <c r="BU58" s="217">
        <v>-515.91823999999997</v>
      </c>
      <c r="BV58" s="217">
        <v>-516.40165999999999</v>
      </c>
      <c r="BW58" s="217">
        <v>-516.88508000000002</v>
      </c>
      <c r="BX58" s="217">
        <v>-517.36850000000004</v>
      </c>
      <c r="BY58" s="217">
        <v>-517.35156000000006</v>
      </c>
      <c r="BZ58" s="217">
        <v>-517.33461999999997</v>
      </c>
      <c r="CA58" s="217">
        <v>-517.31768</v>
      </c>
      <c r="CB58" s="217">
        <v>-517.30074000000002</v>
      </c>
      <c r="CC58" s="217">
        <v>-517.28379999999993</v>
      </c>
      <c r="CD58" s="217">
        <v>-517.26685999999995</v>
      </c>
      <c r="CE58" s="217">
        <v>-517.24992000000009</v>
      </c>
      <c r="CF58" s="217">
        <v>-517.23298000000011</v>
      </c>
      <c r="CG58" s="217">
        <v>-517.21604000000002</v>
      </c>
      <c r="CH58" s="217">
        <v>-517.19910000000004</v>
      </c>
    </row>
    <row r="59" spans="2:86" x14ac:dyDescent="0.3">
      <c r="B59" t="s">
        <v>60</v>
      </c>
      <c r="C59" t="s">
        <v>93</v>
      </c>
      <c r="E59" s="217">
        <v>0</v>
      </c>
      <c r="F59" s="217">
        <v>0</v>
      </c>
      <c r="G59" s="217">
        <v>0</v>
      </c>
      <c r="H59" s="217">
        <v>0</v>
      </c>
      <c r="I59" s="217">
        <v>0</v>
      </c>
      <c r="J59" s="217">
        <v>0</v>
      </c>
      <c r="K59" s="217">
        <v>0</v>
      </c>
      <c r="L59" s="217">
        <v>-6.667720000000001</v>
      </c>
      <c r="M59" s="217">
        <v>-13.33544</v>
      </c>
      <c r="N59" s="217">
        <v>-20.003160000000001</v>
      </c>
      <c r="O59" s="217">
        <v>-26.67088</v>
      </c>
      <c r="P59" s="217">
        <v>-33.3386</v>
      </c>
      <c r="Q59" s="217">
        <v>-47.543940000000006</v>
      </c>
      <c r="R59" s="217">
        <v>-61.749279999999999</v>
      </c>
      <c r="S59" s="217">
        <v>-75.954620000000006</v>
      </c>
      <c r="T59" s="217">
        <v>-90.159960000000012</v>
      </c>
      <c r="U59" s="217">
        <v>-104.36529999999999</v>
      </c>
      <c r="V59" s="217">
        <v>-126.8843</v>
      </c>
      <c r="W59" s="217">
        <v>-149.4033</v>
      </c>
      <c r="X59" s="217">
        <v>-171.92229999999998</v>
      </c>
      <c r="Y59" s="217">
        <v>-194.44130000000001</v>
      </c>
      <c r="Z59" s="217">
        <v>-216.96030000000002</v>
      </c>
      <c r="AA59" s="217">
        <v>-233.69196000000002</v>
      </c>
      <c r="AB59" s="217">
        <v>-250.42362</v>
      </c>
      <c r="AC59" s="217">
        <v>-267.15528</v>
      </c>
      <c r="AD59" s="217">
        <v>-283.88693999999998</v>
      </c>
      <c r="AE59" s="217">
        <v>-300.61859999999996</v>
      </c>
      <c r="AF59" s="217">
        <v>-312.93759999999997</v>
      </c>
      <c r="AG59" s="217">
        <v>-325.25660000000005</v>
      </c>
      <c r="AH59" s="217">
        <v>-337.57560000000001</v>
      </c>
      <c r="AI59" s="217">
        <v>-349.89460000000003</v>
      </c>
      <c r="AJ59" s="217">
        <v>-362.21359999999999</v>
      </c>
      <c r="AK59" s="217">
        <v>-371.94454000000002</v>
      </c>
      <c r="AL59" s="217">
        <v>-381.67548000000005</v>
      </c>
      <c r="AM59" s="217">
        <v>-391.40641999999997</v>
      </c>
      <c r="AN59" s="217">
        <v>-401.13736</v>
      </c>
      <c r="AO59" s="217">
        <v>-410.86829999999998</v>
      </c>
      <c r="AP59" s="217">
        <v>-419.13670000000002</v>
      </c>
      <c r="AQ59" s="217">
        <v>-427.4051</v>
      </c>
      <c r="AR59" s="217">
        <v>-435.67349999999999</v>
      </c>
      <c r="AS59" s="217">
        <v>-443.94190000000003</v>
      </c>
      <c r="AT59" s="217">
        <v>-452.21030000000002</v>
      </c>
      <c r="AU59" s="217">
        <v>-458.48765000000003</v>
      </c>
      <c r="AV59" s="217">
        <v>-464.76500000000004</v>
      </c>
      <c r="AW59" s="217">
        <v>-471.04235000000006</v>
      </c>
      <c r="AX59" s="217">
        <v>-477.31970000000001</v>
      </c>
      <c r="AY59" s="217">
        <v>-483.59705000000002</v>
      </c>
      <c r="AZ59" s="217">
        <v>-489.87440000000004</v>
      </c>
      <c r="BA59" s="217">
        <v>-496.15175000000005</v>
      </c>
      <c r="BB59" s="217">
        <v>-502.42910000000006</v>
      </c>
      <c r="BC59" s="217">
        <v>-508.70645000000002</v>
      </c>
      <c r="BD59" s="217">
        <v>-514.98379999999997</v>
      </c>
      <c r="BE59" s="217">
        <v>-514.95362999999998</v>
      </c>
      <c r="BF59" s="217">
        <v>-514.92346000000009</v>
      </c>
      <c r="BG59" s="217">
        <v>-514.89329000000009</v>
      </c>
      <c r="BH59" s="217">
        <v>-514.86311999999998</v>
      </c>
      <c r="BI59" s="217">
        <v>-514.83294999999998</v>
      </c>
      <c r="BJ59" s="217">
        <v>-514.80277999999998</v>
      </c>
      <c r="BK59" s="217">
        <v>-514.7726100000001</v>
      </c>
      <c r="BL59" s="217">
        <v>-514.7424400000001</v>
      </c>
      <c r="BM59" s="217">
        <v>-514.71226999999999</v>
      </c>
      <c r="BN59" s="217">
        <v>-514.68209999999999</v>
      </c>
      <c r="BO59" s="217">
        <v>-514.81306999999993</v>
      </c>
      <c r="BP59" s="217">
        <v>-514.94403999999997</v>
      </c>
      <c r="BQ59" s="217">
        <v>-515.07501000000002</v>
      </c>
      <c r="BR59" s="217">
        <v>-515.20597999999995</v>
      </c>
      <c r="BS59" s="217">
        <v>-515.33695</v>
      </c>
      <c r="BT59" s="217">
        <v>-515.46792000000005</v>
      </c>
      <c r="BU59" s="217">
        <v>-515.5988900000001</v>
      </c>
      <c r="BV59" s="217">
        <v>-515.72985999999992</v>
      </c>
      <c r="BW59" s="217">
        <v>-515.86083000000008</v>
      </c>
      <c r="BX59" s="217">
        <v>-515.99180000000001</v>
      </c>
      <c r="BY59" s="217">
        <v>-516.04070999999999</v>
      </c>
      <c r="BZ59" s="217">
        <v>-516.08961999999997</v>
      </c>
      <c r="CA59" s="217">
        <v>-516.13852999999995</v>
      </c>
      <c r="CB59" s="217">
        <v>-516.18744000000004</v>
      </c>
      <c r="CC59" s="217">
        <v>-516.23635000000002</v>
      </c>
      <c r="CD59" s="217">
        <v>-516.28525999999999</v>
      </c>
      <c r="CE59" s="217">
        <v>-516.33417000000009</v>
      </c>
      <c r="CF59" s="217">
        <v>-516.38308000000006</v>
      </c>
      <c r="CG59" s="217">
        <v>-516.43199000000004</v>
      </c>
      <c r="CH59" s="217">
        <v>-516.48090000000002</v>
      </c>
    </row>
  </sheetData>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E8D10-9025-4C92-9484-63C595DBCEC4}">
  <sheetPr>
    <tabColor rgb="FF00B050"/>
  </sheetPr>
  <dimension ref="A1:P35"/>
  <sheetViews>
    <sheetView zoomScale="110" zoomScaleNormal="110" workbookViewId="0">
      <selection activeCell="K33" sqref="K33"/>
    </sheetView>
  </sheetViews>
  <sheetFormatPr defaultRowHeight="14.4" x14ac:dyDescent="0.3"/>
  <cols>
    <col min="5" max="5" width="21" bestFit="1" customWidth="1"/>
    <col min="6" max="6" width="9.44140625" customWidth="1"/>
    <col min="7" max="7" width="10.33203125" bestFit="1" customWidth="1"/>
  </cols>
  <sheetData>
    <row r="1" spans="1:1" ht="16.8" x14ac:dyDescent="0.4">
      <c r="A1" s="262" t="s">
        <v>422</v>
      </c>
    </row>
    <row r="2" spans="1:1" ht="16.8" x14ac:dyDescent="0.4">
      <c r="A2" s="263" t="s">
        <v>384</v>
      </c>
    </row>
    <row r="21" spans="4:16" ht="15" x14ac:dyDescent="0.3">
      <c r="K21" s="264"/>
      <c r="L21" s="265"/>
      <c r="M21" s="265"/>
      <c r="N21" s="265"/>
      <c r="O21" s="265"/>
      <c r="P21" s="265"/>
    </row>
    <row r="22" spans="4:16" ht="15" x14ac:dyDescent="0.3">
      <c r="K22" s="264"/>
      <c r="L22" s="266"/>
      <c r="M22" s="398"/>
      <c r="N22" s="398"/>
      <c r="O22" s="398"/>
      <c r="P22" s="398"/>
    </row>
    <row r="23" spans="4:16" ht="15" x14ac:dyDescent="0.3">
      <c r="K23" s="264"/>
      <c r="L23" s="266"/>
      <c r="M23" s="266"/>
      <c r="N23" s="266"/>
      <c r="O23" s="266"/>
      <c r="P23" s="267"/>
    </row>
    <row r="24" spans="4:16" ht="15" x14ac:dyDescent="0.3">
      <c r="K24" s="264"/>
      <c r="L24" s="266"/>
      <c r="M24" s="266"/>
      <c r="N24" s="266"/>
      <c r="O24" s="266"/>
      <c r="P24" s="267"/>
    </row>
    <row r="26" spans="4:16" x14ac:dyDescent="0.3">
      <c r="F26" s="35" t="s">
        <v>423</v>
      </c>
      <c r="G26" s="35" t="s">
        <v>424</v>
      </c>
    </row>
    <row r="27" spans="4:16" x14ac:dyDescent="0.3">
      <c r="D27">
        <v>2030</v>
      </c>
      <c r="E27" t="s">
        <v>425</v>
      </c>
      <c r="F27">
        <v>2644.8517833333335</v>
      </c>
      <c r="G27">
        <v>1855.5599</v>
      </c>
    </row>
    <row r="28" spans="4:16" x14ac:dyDescent="0.3">
      <c r="D28">
        <v>2030</v>
      </c>
      <c r="E28" t="s">
        <v>426</v>
      </c>
      <c r="F28">
        <v>-400</v>
      </c>
      <c r="G28">
        <v>-100</v>
      </c>
    </row>
    <row r="29" spans="4:16" x14ac:dyDescent="0.3">
      <c r="D29">
        <v>2030</v>
      </c>
      <c r="E29" t="s">
        <v>427</v>
      </c>
      <c r="F29">
        <v>-47</v>
      </c>
      <c r="G29">
        <v>-9</v>
      </c>
    </row>
    <row r="30" spans="4:16" x14ac:dyDescent="0.3">
      <c r="D30">
        <v>2040</v>
      </c>
      <c r="E30" t="s">
        <v>425</v>
      </c>
      <c r="F30">
        <v>1595.77548</v>
      </c>
      <c r="G30">
        <v>696.7659000000001</v>
      </c>
    </row>
    <row r="31" spans="4:16" x14ac:dyDescent="0.3">
      <c r="D31">
        <v>2040</v>
      </c>
      <c r="E31" t="s">
        <v>426</v>
      </c>
      <c r="F31">
        <v>-400</v>
      </c>
      <c r="G31">
        <v>-100</v>
      </c>
    </row>
    <row r="32" spans="4:16" x14ac:dyDescent="0.3">
      <c r="D32">
        <v>2040</v>
      </c>
      <c r="E32" t="s">
        <v>427</v>
      </c>
      <c r="F32">
        <v>-214</v>
      </c>
      <c r="G32">
        <v>-46</v>
      </c>
    </row>
    <row r="33" spans="4:7" x14ac:dyDescent="0.3">
      <c r="D33">
        <v>2050</v>
      </c>
      <c r="E33" t="s">
        <v>425</v>
      </c>
      <c r="F33">
        <v>1164.6376799999998</v>
      </c>
      <c r="G33">
        <v>390.28039999999999</v>
      </c>
    </row>
    <row r="34" spans="4:7" x14ac:dyDescent="0.3">
      <c r="D34">
        <v>2050</v>
      </c>
      <c r="E34" t="s">
        <v>426</v>
      </c>
      <c r="F34">
        <v>-400</v>
      </c>
      <c r="G34">
        <v>-100</v>
      </c>
    </row>
    <row r="35" spans="4:7" x14ac:dyDescent="0.3">
      <c r="D35">
        <v>2050</v>
      </c>
      <c r="E35" t="s">
        <v>427</v>
      </c>
      <c r="F35">
        <v>-358</v>
      </c>
      <c r="G35">
        <v>-70</v>
      </c>
    </row>
  </sheetData>
  <mergeCells count="1">
    <mergeCell ref="M22:P22"/>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7790E-D7EA-4C3B-B467-AC1324412B01}">
  <sheetPr>
    <tabColor rgb="FF00B050"/>
  </sheetPr>
  <dimension ref="A1:O13"/>
  <sheetViews>
    <sheetView zoomScale="80" zoomScaleNormal="80" workbookViewId="0">
      <selection activeCell="N30" sqref="N30"/>
    </sheetView>
  </sheetViews>
  <sheetFormatPr defaultRowHeight="14.4" x14ac:dyDescent="0.3"/>
  <cols>
    <col min="12" max="12" width="18.88671875" customWidth="1"/>
    <col min="13" max="13" width="25.88671875" bestFit="1" customWidth="1"/>
    <col min="14" max="14" width="28.88671875" customWidth="1"/>
    <col min="15" max="15" width="27" customWidth="1"/>
  </cols>
  <sheetData>
    <row r="1" spans="1:15" x14ac:dyDescent="0.3">
      <c r="A1" s="99" t="s">
        <v>428</v>
      </c>
    </row>
    <row r="2" spans="1:15" ht="16.8" x14ac:dyDescent="0.4">
      <c r="A2" s="263" t="s">
        <v>384</v>
      </c>
    </row>
    <row r="3" spans="1:15" x14ac:dyDescent="0.3">
      <c r="A3" s="268"/>
      <c r="L3" s="160"/>
      <c r="M3" s="284" t="s">
        <v>298</v>
      </c>
      <c r="N3" s="269" t="s">
        <v>300</v>
      </c>
      <c r="O3" s="270" t="s">
        <v>301</v>
      </c>
    </row>
    <row r="4" spans="1:15" x14ac:dyDescent="0.3">
      <c r="L4" s="226" t="s">
        <v>425</v>
      </c>
      <c r="M4" s="278">
        <v>414</v>
      </c>
      <c r="N4" s="279">
        <v>571</v>
      </c>
      <c r="O4" s="280">
        <v>838</v>
      </c>
    </row>
    <row r="5" spans="1:15" x14ac:dyDescent="0.3">
      <c r="L5" s="272" t="s">
        <v>429</v>
      </c>
      <c r="M5" s="281">
        <v>21</v>
      </c>
      <c r="N5" s="273"/>
      <c r="O5" s="274"/>
    </row>
    <row r="6" spans="1:15" x14ac:dyDescent="0.3">
      <c r="L6" s="272" t="s">
        <v>430</v>
      </c>
      <c r="M6" s="281">
        <v>20</v>
      </c>
      <c r="N6" s="273">
        <v>62</v>
      </c>
      <c r="O6" s="274">
        <v>38</v>
      </c>
    </row>
    <row r="7" spans="1:15" x14ac:dyDescent="0.3">
      <c r="L7" s="285" t="s">
        <v>431</v>
      </c>
      <c r="M7" s="286">
        <v>33</v>
      </c>
      <c r="N7" s="287">
        <v>8</v>
      </c>
      <c r="O7" s="288">
        <v>231</v>
      </c>
    </row>
    <row r="8" spans="1:15" x14ac:dyDescent="0.3">
      <c r="L8" s="160"/>
      <c r="M8" s="278"/>
      <c r="N8" s="279"/>
      <c r="O8" s="280"/>
    </row>
    <row r="9" spans="1:15" x14ac:dyDescent="0.3">
      <c r="L9" s="275" t="s">
        <v>426</v>
      </c>
      <c r="M9" s="283">
        <v>-351</v>
      </c>
      <c r="N9" s="276">
        <v>-312</v>
      </c>
      <c r="O9" s="277">
        <v>-669</v>
      </c>
    </row>
    <row r="10" spans="1:15" x14ac:dyDescent="0.3">
      <c r="L10" s="160"/>
      <c r="M10" s="278"/>
      <c r="N10" s="279"/>
      <c r="O10" s="280"/>
    </row>
    <row r="11" spans="1:15" x14ac:dyDescent="0.3">
      <c r="L11" s="275" t="s">
        <v>304</v>
      </c>
      <c r="M11" s="283">
        <v>-77</v>
      </c>
      <c r="N11" s="276">
        <v>-234</v>
      </c>
      <c r="O11" s="277">
        <v>-147</v>
      </c>
    </row>
    <row r="12" spans="1:15" x14ac:dyDescent="0.3">
      <c r="L12" s="112"/>
      <c r="M12" s="282"/>
      <c r="N12" s="14"/>
      <c r="O12" s="271"/>
    </row>
    <row r="13" spans="1:15" ht="16.2" x14ac:dyDescent="0.3">
      <c r="L13" s="275" t="s">
        <v>432</v>
      </c>
      <c r="M13" s="283">
        <v>-14</v>
      </c>
      <c r="N13" s="276">
        <v>25</v>
      </c>
      <c r="O13" s="277">
        <v>22</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2F485-22A1-4720-B820-65ADE4D23943}">
  <sheetPr>
    <tabColor rgb="FF00B050"/>
  </sheetPr>
  <dimension ref="A1:AO80"/>
  <sheetViews>
    <sheetView zoomScale="50" zoomScaleNormal="50" workbookViewId="0">
      <selection activeCell="A2" sqref="A2"/>
    </sheetView>
  </sheetViews>
  <sheetFormatPr defaultRowHeight="14.4" x14ac:dyDescent="0.3"/>
  <cols>
    <col min="1" max="1" width="27.5546875" customWidth="1"/>
    <col min="2" max="2" width="20.44140625" customWidth="1"/>
    <col min="3" max="3" width="10.88671875" customWidth="1"/>
    <col min="24" max="24" width="16.6640625" customWidth="1"/>
    <col min="25" max="25" width="13.44140625" customWidth="1"/>
  </cols>
  <sheetData>
    <row r="1" spans="1:41" x14ac:dyDescent="0.3">
      <c r="A1" s="99" t="s">
        <v>433</v>
      </c>
    </row>
    <row r="2" spans="1:41" ht="16.8" x14ac:dyDescent="0.4">
      <c r="A2" s="263" t="s">
        <v>384</v>
      </c>
    </row>
    <row r="4" spans="1:41" x14ac:dyDescent="0.3">
      <c r="A4" s="34"/>
      <c r="W4" s="34"/>
    </row>
    <row r="5" spans="1:41" x14ac:dyDescent="0.3">
      <c r="D5" t="s">
        <v>434</v>
      </c>
      <c r="E5" t="s">
        <v>435</v>
      </c>
      <c r="F5" t="s">
        <v>436</v>
      </c>
      <c r="G5" t="s">
        <v>437</v>
      </c>
      <c r="H5" t="s">
        <v>438</v>
      </c>
      <c r="I5" t="s">
        <v>439</v>
      </c>
      <c r="J5" s="210" t="s">
        <v>440</v>
      </c>
      <c r="K5" t="s">
        <v>441</v>
      </c>
      <c r="L5" t="s">
        <v>442</v>
      </c>
      <c r="M5" t="s">
        <v>443</v>
      </c>
      <c r="N5" t="s">
        <v>444</v>
      </c>
      <c r="O5" t="s">
        <v>445</v>
      </c>
      <c r="P5" t="s">
        <v>446</v>
      </c>
      <c r="Q5" t="s">
        <v>447</v>
      </c>
      <c r="R5" t="s">
        <v>448</v>
      </c>
      <c r="S5" t="s">
        <v>449</v>
      </c>
      <c r="Z5" t="s">
        <v>434</v>
      </c>
      <c r="AA5" t="s">
        <v>435</v>
      </c>
      <c r="AB5" t="s">
        <v>436</v>
      </c>
      <c r="AC5" t="s">
        <v>437</v>
      </c>
      <c r="AD5" t="s">
        <v>438</v>
      </c>
      <c r="AE5" t="s">
        <v>439</v>
      </c>
      <c r="AF5" s="210" t="s">
        <v>440</v>
      </c>
      <c r="AG5" t="s">
        <v>441</v>
      </c>
      <c r="AH5" t="s">
        <v>442</v>
      </c>
      <c r="AI5" t="s">
        <v>443</v>
      </c>
      <c r="AJ5" t="s">
        <v>444</v>
      </c>
      <c r="AK5" t="s">
        <v>445</v>
      </c>
      <c r="AL5" t="s">
        <v>446</v>
      </c>
      <c r="AM5" t="s">
        <v>447</v>
      </c>
      <c r="AN5" t="s">
        <v>448</v>
      </c>
      <c r="AO5" t="s">
        <v>449</v>
      </c>
    </row>
    <row r="7" spans="1:41" ht="15.6" x14ac:dyDescent="0.3">
      <c r="B7" s="289"/>
      <c r="C7" s="289"/>
      <c r="D7" s="290" t="s">
        <v>450</v>
      </c>
      <c r="E7" s="291"/>
      <c r="F7" s="291"/>
      <c r="G7" s="291"/>
      <c r="H7" s="291"/>
      <c r="I7" s="291"/>
      <c r="J7" s="291"/>
      <c r="K7" s="291"/>
      <c r="L7" s="292" t="s">
        <v>451</v>
      </c>
      <c r="M7" s="293"/>
      <c r="N7" s="294"/>
      <c r="O7" s="294"/>
      <c r="P7" s="295" t="s">
        <v>452</v>
      </c>
      <c r="Q7" s="22"/>
      <c r="R7" s="22"/>
      <c r="S7" s="22"/>
      <c r="X7" s="289"/>
      <c r="Y7" s="289"/>
      <c r="Z7" s="290" t="s">
        <v>450</v>
      </c>
      <c r="AA7" s="291"/>
      <c r="AB7" s="291"/>
      <c r="AC7" s="291"/>
      <c r="AD7" s="291"/>
      <c r="AE7" s="291"/>
      <c r="AF7" s="291"/>
      <c r="AG7" s="291"/>
      <c r="AH7" s="292" t="s">
        <v>451</v>
      </c>
      <c r="AI7" s="293"/>
      <c r="AJ7" s="294"/>
      <c r="AK7" s="294"/>
      <c r="AL7" s="295" t="s">
        <v>452</v>
      </c>
      <c r="AM7" s="22"/>
      <c r="AN7" s="22"/>
      <c r="AO7" s="22"/>
    </row>
    <row r="8" spans="1:41" x14ac:dyDescent="0.3">
      <c r="B8" s="289"/>
      <c r="C8" s="289"/>
      <c r="X8" s="289"/>
      <c r="Y8" s="289"/>
    </row>
    <row r="9" spans="1:41" x14ac:dyDescent="0.3">
      <c r="B9" s="289"/>
      <c r="C9" s="289"/>
      <c r="X9" s="289"/>
      <c r="Y9" s="289"/>
    </row>
    <row r="10" spans="1:41" x14ac:dyDescent="0.3">
      <c r="B10" s="289"/>
      <c r="C10" s="289"/>
      <c r="X10" s="289"/>
      <c r="Y10" s="289"/>
    </row>
    <row r="11" spans="1:41" ht="21" x14ac:dyDescent="0.4">
      <c r="B11" s="296" t="s">
        <v>453</v>
      </c>
      <c r="D11" s="289"/>
      <c r="E11" s="289"/>
      <c r="F11" s="289"/>
      <c r="G11" s="289"/>
      <c r="H11" s="289"/>
      <c r="I11" s="289"/>
      <c r="J11" s="289"/>
      <c r="K11" s="289"/>
      <c r="L11" s="289"/>
      <c r="M11" s="289"/>
      <c r="N11" s="289"/>
      <c r="O11" s="289"/>
      <c r="P11" s="289"/>
      <c r="Q11" s="289"/>
      <c r="R11" s="289"/>
      <c r="S11" s="289"/>
      <c r="X11" s="296" t="s">
        <v>453</v>
      </c>
      <c r="Z11" s="289"/>
      <c r="AA11" s="289"/>
      <c r="AB11" s="289"/>
      <c r="AC11" s="289"/>
      <c r="AD11" s="289"/>
      <c r="AE11" s="289"/>
      <c r="AF11" s="289"/>
      <c r="AG11" s="289"/>
      <c r="AH11" s="289"/>
      <c r="AI11" s="289"/>
      <c r="AJ11" s="289"/>
      <c r="AK11" s="289"/>
      <c r="AL11" s="289"/>
      <c r="AM11" s="289"/>
      <c r="AN11" s="289"/>
      <c r="AO11" s="289"/>
    </row>
    <row r="12" spans="1:41" ht="27" customHeight="1" x14ac:dyDescent="0.3">
      <c r="B12" s="399" t="s">
        <v>454</v>
      </c>
      <c r="C12" s="297" t="s">
        <v>455</v>
      </c>
      <c r="D12" s="298">
        <v>1.8731058467965027</v>
      </c>
      <c r="E12" s="299">
        <v>3.2154402670287667</v>
      </c>
      <c r="F12" s="299">
        <v>3.4595549046459908</v>
      </c>
      <c r="G12" s="299">
        <v>5.0885461138252692</v>
      </c>
      <c r="H12" s="299">
        <v>6.674995171674758</v>
      </c>
      <c r="I12" s="299">
        <v>6.674995171674758</v>
      </c>
      <c r="J12" s="299">
        <v>1.5864490578494879</v>
      </c>
      <c r="K12" s="299" t="s">
        <v>38</v>
      </c>
      <c r="L12" s="299">
        <v>5.0885461138252692</v>
      </c>
      <c r="M12" s="299">
        <v>6.674995171674758</v>
      </c>
      <c r="N12" s="299" t="s">
        <v>38</v>
      </c>
      <c r="O12" s="299">
        <v>3.4595549046459908</v>
      </c>
      <c r="P12" s="299">
        <v>6.674995171674758</v>
      </c>
      <c r="Q12" s="299" t="s">
        <v>38</v>
      </c>
      <c r="R12" s="299">
        <v>1.8731058467965027</v>
      </c>
      <c r="S12" s="300">
        <v>6.674995171674758</v>
      </c>
      <c r="W12">
        <v>3</v>
      </c>
      <c r="X12" s="399" t="s">
        <v>454</v>
      </c>
      <c r="Y12" s="297" t="s">
        <v>455</v>
      </c>
      <c r="Z12" s="301">
        <v>1.8731058467965027</v>
      </c>
      <c r="AA12" s="302">
        <v>3.2154402670287667</v>
      </c>
      <c r="AB12" s="302">
        <v>3.4595549046459908</v>
      </c>
      <c r="AC12" s="302">
        <v>5.0885461138252692</v>
      </c>
      <c r="AD12" s="302">
        <v>6.674995171674758</v>
      </c>
      <c r="AE12" s="302">
        <v>6.674995171674758</v>
      </c>
      <c r="AF12" s="302">
        <v>1.5864490578494879</v>
      </c>
      <c r="AG12" s="302" t="s">
        <v>38</v>
      </c>
      <c r="AH12" s="302">
        <v>5.0885461138252692</v>
      </c>
      <c r="AI12" s="302">
        <v>6.674995171674758</v>
      </c>
      <c r="AJ12" s="302" t="s">
        <v>38</v>
      </c>
      <c r="AK12" s="302">
        <v>3.4595549046459908</v>
      </c>
      <c r="AL12" s="302">
        <v>6.674995171674758</v>
      </c>
      <c r="AM12" s="302" t="s">
        <v>38</v>
      </c>
      <c r="AN12" s="302">
        <v>1.8731058467965027</v>
      </c>
      <c r="AO12" s="303">
        <v>6.674995171674758</v>
      </c>
    </row>
    <row r="13" spans="1:41" ht="27" customHeight="1" x14ac:dyDescent="0.3">
      <c r="B13" s="400"/>
      <c r="C13" s="304" t="s">
        <v>456</v>
      </c>
      <c r="D13" s="305">
        <v>-1.8731058467965027</v>
      </c>
      <c r="E13" s="306" t="s">
        <v>38</v>
      </c>
      <c r="F13" s="306" t="s">
        <v>38</v>
      </c>
      <c r="G13" s="306" t="s">
        <v>38</v>
      </c>
      <c r="H13" s="306" t="s">
        <v>38</v>
      </c>
      <c r="I13" s="306" t="s">
        <v>38</v>
      </c>
      <c r="J13" s="306" t="s">
        <v>38</v>
      </c>
      <c r="K13" s="306" t="s">
        <v>38</v>
      </c>
      <c r="L13" s="306">
        <v>-1.8731058467965027</v>
      </c>
      <c r="M13" s="306" t="s">
        <v>38</v>
      </c>
      <c r="N13" s="306" t="s">
        <v>38</v>
      </c>
      <c r="O13" s="306" t="s">
        <v>38</v>
      </c>
      <c r="P13" s="306" t="s">
        <v>38</v>
      </c>
      <c r="Q13" s="306" t="s">
        <v>38</v>
      </c>
      <c r="R13" s="306" t="s">
        <v>38</v>
      </c>
      <c r="S13" s="307" t="s">
        <v>38</v>
      </c>
      <c r="W13">
        <v>4</v>
      </c>
      <c r="X13" s="400"/>
      <c r="Y13" s="304" t="s">
        <v>456</v>
      </c>
      <c r="Z13" s="308">
        <v>-1.8731058467965027</v>
      </c>
      <c r="AA13" s="309" t="s">
        <v>38</v>
      </c>
      <c r="AB13" s="309" t="s">
        <v>38</v>
      </c>
      <c r="AC13" s="309" t="s">
        <v>38</v>
      </c>
      <c r="AD13" s="309" t="s">
        <v>38</v>
      </c>
      <c r="AE13" s="309" t="s">
        <v>38</v>
      </c>
      <c r="AF13" s="309" t="s">
        <v>38</v>
      </c>
      <c r="AG13" s="309" t="s">
        <v>38</v>
      </c>
      <c r="AH13" s="309">
        <v>-1.8731058467965027</v>
      </c>
      <c r="AI13" s="309" t="s">
        <v>38</v>
      </c>
      <c r="AJ13" s="309" t="s">
        <v>38</v>
      </c>
      <c r="AK13" s="309" t="s">
        <v>38</v>
      </c>
      <c r="AL13" s="309" t="s">
        <v>38</v>
      </c>
      <c r="AM13" s="309" t="s">
        <v>38</v>
      </c>
      <c r="AN13" s="309" t="s">
        <v>38</v>
      </c>
      <c r="AO13" s="310" t="s">
        <v>38</v>
      </c>
    </row>
    <row r="14" spans="1:41" ht="27" customHeight="1" x14ac:dyDescent="0.3">
      <c r="B14" s="399" t="s">
        <v>300</v>
      </c>
      <c r="C14" s="297" t="s">
        <v>455</v>
      </c>
      <c r="D14" s="298">
        <v>1.9016393821841759</v>
      </c>
      <c r="E14" s="299">
        <v>2.3142366234537231</v>
      </c>
      <c r="F14" s="299">
        <v>3.9971028154103854</v>
      </c>
      <c r="G14" s="299">
        <v>4.2158760056378988</v>
      </c>
      <c r="H14" s="299">
        <v>6.3113394388641089</v>
      </c>
      <c r="I14" s="299">
        <v>6.3113394388641089</v>
      </c>
      <c r="J14" s="299">
        <v>2.0954634332262092</v>
      </c>
      <c r="K14" s="299" t="s">
        <v>38</v>
      </c>
      <c r="L14" s="299">
        <v>4.2158760056378988</v>
      </c>
      <c r="M14" s="299">
        <v>6.3113394388641089</v>
      </c>
      <c r="N14" s="299" t="s">
        <v>38</v>
      </c>
      <c r="O14" s="299">
        <v>3.9971028154103854</v>
      </c>
      <c r="P14" s="299">
        <v>6.3113394388641089</v>
      </c>
      <c r="Q14" s="299" t="s">
        <v>38</v>
      </c>
      <c r="R14" s="299">
        <v>1.9016393821841759</v>
      </c>
      <c r="S14" s="300">
        <v>6.3113394388641089</v>
      </c>
      <c r="W14">
        <v>5</v>
      </c>
      <c r="X14" s="399" t="s">
        <v>300</v>
      </c>
      <c r="Y14" s="297" t="s">
        <v>455</v>
      </c>
      <c r="Z14" s="301">
        <v>1.9016393821841759</v>
      </c>
      <c r="AA14" s="302">
        <v>2.3142366234537231</v>
      </c>
      <c r="AB14" s="302">
        <v>3.9971028154103854</v>
      </c>
      <c r="AC14" s="302">
        <v>4.2158760056378988</v>
      </c>
      <c r="AD14" s="302">
        <v>6.3113394388641089</v>
      </c>
      <c r="AE14" s="302">
        <v>6.3113394388641089</v>
      </c>
      <c r="AF14" s="302">
        <v>2.0954634332262092</v>
      </c>
      <c r="AG14" s="302" t="s">
        <v>38</v>
      </c>
      <c r="AH14" s="302">
        <v>4.2158760056378988</v>
      </c>
      <c r="AI14" s="302">
        <v>6.3113394388641089</v>
      </c>
      <c r="AJ14" s="302" t="s">
        <v>38</v>
      </c>
      <c r="AK14" s="302">
        <v>3.9971028154103854</v>
      </c>
      <c r="AL14" s="302">
        <v>6.3113394388641089</v>
      </c>
      <c r="AM14" s="302" t="s">
        <v>38</v>
      </c>
      <c r="AN14" s="302">
        <v>1.9016393821841759</v>
      </c>
      <c r="AO14" s="303">
        <v>6.3113394388641089</v>
      </c>
    </row>
    <row r="15" spans="1:41" ht="27" customHeight="1" x14ac:dyDescent="0.3">
      <c r="B15" s="401"/>
      <c r="C15" s="311" t="s">
        <v>456</v>
      </c>
      <c r="D15" s="312">
        <v>-1.9016393821841759</v>
      </c>
      <c r="E15" s="313" t="s">
        <v>38</v>
      </c>
      <c r="F15" s="313" t="s">
        <v>38</v>
      </c>
      <c r="G15" s="313" t="s">
        <v>38</v>
      </c>
      <c r="H15" s="313" t="s">
        <v>38</v>
      </c>
      <c r="I15" s="313" t="s">
        <v>38</v>
      </c>
      <c r="J15" s="313" t="s">
        <v>38</v>
      </c>
      <c r="K15" s="313" t="s">
        <v>38</v>
      </c>
      <c r="L15" s="313">
        <v>-1.9016393821841759</v>
      </c>
      <c r="M15" s="313" t="s">
        <v>38</v>
      </c>
      <c r="N15" s="313" t="s">
        <v>38</v>
      </c>
      <c r="O15" s="313" t="s">
        <v>38</v>
      </c>
      <c r="P15" s="313" t="s">
        <v>38</v>
      </c>
      <c r="Q15" s="313" t="s">
        <v>38</v>
      </c>
      <c r="R15" s="313" t="s">
        <v>38</v>
      </c>
      <c r="S15" s="314" t="s">
        <v>38</v>
      </c>
      <c r="W15">
        <v>6</v>
      </c>
      <c r="X15" s="401"/>
      <c r="Y15" s="311" t="s">
        <v>456</v>
      </c>
      <c r="Z15" s="315">
        <v>-1.9016393821841759</v>
      </c>
      <c r="AA15" s="316" t="s">
        <v>38</v>
      </c>
      <c r="AB15" s="316" t="s">
        <v>38</v>
      </c>
      <c r="AC15" s="316" t="s">
        <v>38</v>
      </c>
      <c r="AD15" s="316" t="s">
        <v>38</v>
      </c>
      <c r="AE15" s="316" t="s">
        <v>38</v>
      </c>
      <c r="AF15" s="316" t="s">
        <v>38</v>
      </c>
      <c r="AG15" s="316" t="s">
        <v>38</v>
      </c>
      <c r="AH15" s="316">
        <v>-1.9016393821841759</v>
      </c>
      <c r="AI15" s="316" t="s">
        <v>38</v>
      </c>
      <c r="AJ15" s="316" t="s">
        <v>38</v>
      </c>
      <c r="AK15" s="316" t="s">
        <v>38</v>
      </c>
      <c r="AL15" s="316" t="s">
        <v>38</v>
      </c>
      <c r="AM15" s="316" t="s">
        <v>38</v>
      </c>
      <c r="AN15" s="316" t="s">
        <v>38</v>
      </c>
      <c r="AO15" s="317" t="s">
        <v>38</v>
      </c>
    </row>
    <row r="16" spans="1:41" ht="27" customHeight="1" x14ac:dyDescent="0.3">
      <c r="B16" s="400" t="s">
        <v>301</v>
      </c>
      <c r="C16" s="304" t="s">
        <v>455</v>
      </c>
      <c r="D16" s="318">
        <v>0.18452353759737319</v>
      </c>
      <c r="E16" s="319" t="s">
        <v>38</v>
      </c>
      <c r="F16" s="319">
        <v>0.30809899719170525</v>
      </c>
      <c r="G16" s="319">
        <v>0.18452353759737319</v>
      </c>
      <c r="H16" s="319">
        <v>0.30809899719170525</v>
      </c>
      <c r="I16" s="319">
        <v>0.30809899719170525</v>
      </c>
      <c r="J16" s="319">
        <v>0.12357545959433207</v>
      </c>
      <c r="K16" s="319" t="s">
        <v>38</v>
      </c>
      <c r="L16" s="319">
        <v>0.18452353759737319</v>
      </c>
      <c r="M16" s="319">
        <v>0.30809899719170525</v>
      </c>
      <c r="N16" s="319" t="s">
        <v>38</v>
      </c>
      <c r="O16" s="319">
        <v>0.30809899719170525</v>
      </c>
      <c r="P16" s="319">
        <v>0.30809899719170525</v>
      </c>
      <c r="Q16" s="319" t="s">
        <v>38</v>
      </c>
      <c r="R16" s="319">
        <v>0.18452353759737319</v>
      </c>
      <c r="S16" s="320">
        <v>0.30809899719170525</v>
      </c>
      <c r="W16">
        <v>7</v>
      </c>
      <c r="X16" s="400" t="s">
        <v>301</v>
      </c>
      <c r="Y16" s="304" t="s">
        <v>455</v>
      </c>
      <c r="Z16" s="321">
        <v>0.18452353759737319</v>
      </c>
      <c r="AA16" s="322" t="s">
        <v>38</v>
      </c>
      <c r="AB16" s="322">
        <v>0.30809899719170525</v>
      </c>
      <c r="AC16" s="322">
        <v>0.18452353759737319</v>
      </c>
      <c r="AD16" s="322">
        <v>0.30809899719170525</v>
      </c>
      <c r="AE16" s="322">
        <v>0.30809899719170525</v>
      </c>
      <c r="AF16" s="322">
        <v>0.12357545959433207</v>
      </c>
      <c r="AG16" s="322" t="s">
        <v>38</v>
      </c>
      <c r="AH16" s="322">
        <v>0.18452353759737319</v>
      </c>
      <c r="AI16" s="322">
        <v>0.30809899719170525</v>
      </c>
      <c r="AJ16" s="322" t="s">
        <v>38</v>
      </c>
      <c r="AK16" s="322">
        <v>0.30809899719170525</v>
      </c>
      <c r="AL16" s="322">
        <v>0.30809899719170525</v>
      </c>
      <c r="AM16" s="322" t="s">
        <v>38</v>
      </c>
      <c r="AN16" s="322">
        <v>0.18452353759737319</v>
      </c>
      <c r="AO16" s="323">
        <v>0.30809899719170525</v>
      </c>
    </row>
    <row r="17" spans="2:41" ht="27" customHeight="1" x14ac:dyDescent="0.3">
      <c r="B17" s="401"/>
      <c r="C17" s="311" t="s">
        <v>456</v>
      </c>
      <c r="D17" s="312">
        <v>-0.18452353759737319</v>
      </c>
      <c r="E17" s="313" t="s">
        <v>38</v>
      </c>
      <c r="F17" s="313" t="s">
        <v>38</v>
      </c>
      <c r="G17" s="313" t="s">
        <v>38</v>
      </c>
      <c r="H17" s="313" t="s">
        <v>38</v>
      </c>
      <c r="I17" s="313" t="s">
        <v>38</v>
      </c>
      <c r="J17" s="313" t="s">
        <v>38</v>
      </c>
      <c r="K17" s="313" t="s">
        <v>38</v>
      </c>
      <c r="L17" s="313">
        <v>-0.18452353759737319</v>
      </c>
      <c r="M17" s="313" t="s">
        <v>38</v>
      </c>
      <c r="N17" s="313" t="s">
        <v>38</v>
      </c>
      <c r="O17" s="313" t="s">
        <v>38</v>
      </c>
      <c r="P17" s="313" t="s">
        <v>38</v>
      </c>
      <c r="Q17" s="313" t="s">
        <v>38</v>
      </c>
      <c r="R17" s="313" t="s">
        <v>38</v>
      </c>
      <c r="S17" s="314" t="s">
        <v>38</v>
      </c>
      <c r="W17">
        <v>8</v>
      </c>
      <c r="X17" s="401"/>
      <c r="Y17" s="311" t="s">
        <v>456</v>
      </c>
      <c r="Z17" s="315">
        <v>-0.18452353759737319</v>
      </c>
      <c r="AA17" s="316" t="s">
        <v>38</v>
      </c>
      <c r="AB17" s="316" t="s">
        <v>38</v>
      </c>
      <c r="AC17" s="316" t="s">
        <v>38</v>
      </c>
      <c r="AD17" s="316" t="s">
        <v>38</v>
      </c>
      <c r="AE17" s="316" t="s">
        <v>38</v>
      </c>
      <c r="AF17" s="316" t="s">
        <v>38</v>
      </c>
      <c r="AG17" s="316" t="s">
        <v>38</v>
      </c>
      <c r="AH17" s="316">
        <v>-0.18452353759737319</v>
      </c>
      <c r="AI17" s="316" t="s">
        <v>38</v>
      </c>
      <c r="AJ17" s="316" t="s">
        <v>38</v>
      </c>
      <c r="AK17" s="316" t="s">
        <v>38</v>
      </c>
      <c r="AL17" s="316" t="s">
        <v>38</v>
      </c>
      <c r="AM17" s="316" t="s">
        <v>38</v>
      </c>
      <c r="AN17" s="316" t="s">
        <v>38</v>
      </c>
      <c r="AO17" s="317" t="s">
        <v>38</v>
      </c>
    </row>
    <row r="21" spans="2:41" ht="24.9" customHeight="1" x14ac:dyDescent="0.3"/>
    <row r="22" spans="2:41" ht="24.9" customHeight="1" x14ac:dyDescent="0.3"/>
    <row r="23" spans="2:41" ht="27" customHeight="1" x14ac:dyDescent="0.3"/>
    <row r="24" spans="2:41" ht="27" customHeight="1" x14ac:dyDescent="0.3"/>
    <row r="25" spans="2:41" ht="27" customHeight="1" x14ac:dyDescent="0.3"/>
    <row r="26" spans="2:41" ht="27" customHeight="1" x14ac:dyDescent="0.3"/>
    <row r="27" spans="2:41" ht="27" customHeight="1" x14ac:dyDescent="0.3"/>
    <row r="28" spans="2:41" ht="27"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54" spans="1:21" x14ac:dyDescent="0.3">
      <c r="A54" s="34"/>
    </row>
    <row r="57" spans="1:21" x14ac:dyDescent="0.3">
      <c r="D57" s="352"/>
      <c r="E57" s="352"/>
      <c r="F57" s="352"/>
      <c r="G57" s="352"/>
      <c r="H57" s="352"/>
      <c r="I57" s="352"/>
      <c r="J57" s="352"/>
      <c r="K57" s="352"/>
      <c r="L57" s="352"/>
      <c r="M57" s="352"/>
      <c r="N57" s="352"/>
      <c r="O57" s="352"/>
      <c r="P57" s="352"/>
      <c r="Q57" s="352"/>
      <c r="R57" s="352"/>
      <c r="S57" s="352"/>
      <c r="U57" s="353"/>
    </row>
    <row r="58" spans="1:21" x14ac:dyDescent="0.3">
      <c r="A58" s="34"/>
      <c r="D58" s="352"/>
      <c r="E58" s="352"/>
      <c r="F58" s="352"/>
      <c r="G58" s="352"/>
      <c r="H58" s="352"/>
      <c r="I58" s="352"/>
      <c r="J58" s="352"/>
      <c r="K58" s="352"/>
      <c r="L58" s="352"/>
      <c r="M58" s="352"/>
      <c r="N58" s="352"/>
      <c r="O58" s="352"/>
      <c r="P58" s="352"/>
      <c r="Q58" s="352"/>
      <c r="R58" s="352"/>
      <c r="S58" s="352"/>
      <c r="U58" s="353"/>
    </row>
    <row r="59" spans="1:21" x14ac:dyDescent="0.3">
      <c r="D59" s="352"/>
      <c r="E59" s="352"/>
      <c r="F59" s="352"/>
      <c r="G59" s="352"/>
      <c r="H59" s="352"/>
      <c r="I59" s="352"/>
      <c r="J59" s="352"/>
      <c r="K59" s="352"/>
      <c r="L59" s="352"/>
      <c r="M59" s="352"/>
      <c r="N59" s="352"/>
      <c r="O59" s="352"/>
      <c r="P59" s="352"/>
      <c r="Q59" s="352"/>
      <c r="R59" s="352"/>
      <c r="S59" s="352"/>
      <c r="U59" s="353"/>
    </row>
    <row r="60" spans="1:21" x14ac:dyDescent="0.3">
      <c r="D60" s="352"/>
      <c r="E60" s="352"/>
      <c r="F60" s="352"/>
      <c r="G60" s="352"/>
      <c r="H60" s="352"/>
      <c r="I60" s="352"/>
      <c r="J60" s="352"/>
      <c r="K60" s="352"/>
      <c r="L60" s="352"/>
      <c r="M60" s="352"/>
      <c r="N60" s="352"/>
      <c r="O60" s="352"/>
      <c r="P60" s="352"/>
      <c r="Q60" s="352"/>
      <c r="R60" s="352"/>
      <c r="S60" s="352"/>
      <c r="U60" s="353"/>
    </row>
    <row r="61" spans="1:21" x14ac:dyDescent="0.3">
      <c r="U61" s="353"/>
    </row>
    <row r="62" spans="1:21" x14ac:dyDescent="0.3">
      <c r="D62" s="352"/>
      <c r="E62" s="352"/>
      <c r="F62" s="352"/>
      <c r="G62" s="352"/>
      <c r="H62" s="352"/>
      <c r="I62" s="352"/>
      <c r="J62" s="352"/>
      <c r="K62" s="352"/>
      <c r="L62" s="352"/>
      <c r="M62" s="352"/>
      <c r="N62" s="352"/>
      <c r="O62" s="352"/>
      <c r="P62" s="352"/>
      <c r="Q62" s="352"/>
      <c r="R62" s="352"/>
      <c r="S62" s="352"/>
      <c r="U62" s="353"/>
    </row>
    <row r="63" spans="1:21" x14ac:dyDescent="0.3">
      <c r="D63" s="352"/>
      <c r="E63" s="352"/>
      <c r="F63" s="352"/>
      <c r="G63" s="352"/>
      <c r="H63" s="352"/>
      <c r="I63" s="352"/>
      <c r="J63" s="352"/>
      <c r="K63" s="352"/>
      <c r="L63" s="352"/>
      <c r="M63" s="352"/>
      <c r="N63" s="352"/>
      <c r="O63" s="352"/>
      <c r="P63" s="352"/>
      <c r="Q63" s="352"/>
      <c r="R63" s="352"/>
      <c r="S63" s="352"/>
      <c r="U63" s="353"/>
    </row>
    <row r="64" spans="1:21" x14ac:dyDescent="0.3">
      <c r="D64" s="352"/>
      <c r="E64" s="352"/>
      <c r="F64" s="352"/>
      <c r="G64" s="352"/>
      <c r="H64" s="352"/>
      <c r="I64" s="352"/>
      <c r="J64" s="352"/>
      <c r="K64" s="352"/>
      <c r="L64" s="352"/>
      <c r="M64" s="352"/>
      <c r="N64" s="352"/>
      <c r="O64" s="352"/>
      <c r="P64" s="352"/>
      <c r="Q64" s="352"/>
      <c r="R64" s="352"/>
      <c r="S64" s="352"/>
      <c r="U64" s="353"/>
    </row>
    <row r="65" spans="1:21" x14ac:dyDescent="0.3">
      <c r="D65" s="352"/>
      <c r="E65" s="352"/>
      <c r="F65" s="352"/>
      <c r="G65" s="352"/>
      <c r="H65" s="352"/>
      <c r="I65" s="352"/>
      <c r="J65" s="352"/>
      <c r="K65" s="352"/>
      <c r="L65" s="352"/>
      <c r="M65" s="352"/>
      <c r="N65" s="352"/>
      <c r="O65" s="352"/>
      <c r="P65" s="352"/>
      <c r="Q65" s="352"/>
      <c r="R65" s="352"/>
      <c r="S65" s="352"/>
      <c r="U65" s="353"/>
    </row>
    <row r="66" spans="1:21" x14ac:dyDescent="0.3">
      <c r="D66" s="96"/>
      <c r="E66" s="96"/>
      <c r="F66" s="96"/>
      <c r="G66" s="96"/>
      <c r="H66" s="96"/>
      <c r="I66" s="96"/>
      <c r="J66" s="96"/>
      <c r="K66" s="96"/>
      <c r="L66" s="96"/>
      <c r="M66" s="96"/>
      <c r="N66" s="96"/>
      <c r="O66" s="96"/>
      <c r="P66" s="96"/>
      <c r="Q66" s="96"/>
      <c r="R66" s="96"/>
      <c r="S66" s="96"/>
    </row>
    <row r="67" spans="1:21" x14ac:dyDescent="0.3">
      <c r="D67" s="96"/>
      <c r="E67" s="96"/>
      <c r="F67" s="96"/>
      <c r="G67" s="96"/>
      <c r="H67" s="96"/>
      <c r="I67" s="96"/>
      <c r="J67" s="96"/>
      <c r="K67" s="96"/>
      <c r="L67" s="96"/>
      <c r="M67" s="96"/>
      <c r="N67" s="96"/>
      <c r="O67" s="96"/>
      <c r="P67" s="96"/>
      <c r="Q67" s="96"/>
      <c r="R67" s="96"/>
      <c r="S67" s="96"/>
    </row>
    <row r="68" spans="1:21" x14ac:dyDescent="0.3">
      <c r="C68" s="355"/>
    </row>
    <row r="70" spans="1:21" x14ac:dyDescent="0.3">
      <c r="C70" s="355"/>
    </row>
    <row r="72" spans="1:21" x14ac:dyDescent="0.3">
      <c r="D72" s="96"/>
      <c r="E72" s="96"/>
      <c r="F72" s="96"/>
      <c r="G72" s="96"/>
      <c r="H72" s="96"/>
      <c r="I72" s="96"/>
      <c r="J72" s="96"/>
      <c r="K72" s="96"/>
      <c r="L72" s="96"/>
      <c r="M72" s="96"/>
      <c r="N72" s="96"/>
      <c r="O72" s="96"/>
      <c r="P72" s="96"/>
      <c r="Q72" s="96"/>
      <c r="R72" s="96"/>
      <c r="S72" s="96"/>
    </row>
    <row r="73" spans="1:21" x14ac:dyDescent="0.3">
      <c r="D73" s="96"/>
      <c r="E73" s="96"/>
      <c r="F73" s="96"/>
      <c r="G73" s="96"/>
      <c r="H73" s="96"/>
      <c r="I73" s="96"/>
      <c r="J73" s="96"/>
      <c r="K73" s="96"/>
      <c r="L73" s="96"/>
      <c r="M73" s="96"/>
      <c r="N73" s="96"/>
      <c r="O73" s="96"/>
      <c r="P73" s="96"/>
      <c r="Q73" s="96"/>
      <c r="R73" s="96"/>
      <c r="S73" s="96"/>
    </row>
    <row r="74" spans="1:21" x14ac:dyDescent="0.3">
      <c r="A74" s="35"/>
      <c r="D74" s="96"/>
      <c r="E74" s="96"/>
      <c r="F74" s="96"/>
      <c r="G74" s="96"/>
      <c r="H74" s="96"/>
      <c r="I74" s="96"/>
      <c r="J74" s="96"/>
      <c r="K74" s="96"/>
      <c r="L74" s="96"/>
      <c r="M74" s="96"/>
      <c r="N74" s="96"/>
      <c r="O74" s="96"/>
      <c r="P74" s="96"/>
      <c r="Q74" s="96"/>
      <c r="R74" s="96"/>
      <c r="S74" s="96"/>
    </row>
    <row r="75" spans="1:21" x14ac:dyDescent="0.3">
      <c r="D75" s="96"/>
      <c r="E75" s="96"/>
      <c r="F75" s="96"/>
      <c r="G75" s="96"/>
      <c r="H75" s="96"/>
      <c r="I75" s="96"/>
      <c r="J75" s="96"/>
      <c r="K75" s="96"/>
      <c r="L75" s="96"/>
      <c r="M75" s="96"/>
      <c r="N75" s="96"/>
      <c r="O75" s="96"/>
      <c r="P75" s="96"/>
      <c r="Q75" s="96"/>
      <c r="R75" s="96"/>
      <c r="S75" s="96"/>
    </row>
    <row r="77" spans="1:21" x14ac:dyDescent="0.3">
      <c r="D77" s="352"/>
      <c r="E77" s="352"/>
      <c r="F77" s="352"/>
      <c r="G77" s="352"/>
      <c r="H77" s="352"/>
      <c r="I77" s="352"/>
      <c r="J77" s="352"/>
      <c r="K77" s="352"/>
      <c r="L77" s="352"/>
      <c r="M77" s="352"/>
      <c r="N77" s="352"/>
      <c r="O77" s="352"/>
      <c r="P77" s="352"/>
      <c r="Q77" s="352"/>
      <c r="R77" s="352"/>
      <c r="S77" s="352"/>
    </row>
    <row r="78" spans="1:21" x14ac:dyDescent="0.3">
      <c r="D78" s="352"/>
      <c r="E78" s="352"/>
      <c r="F78" s="352"/>
      <c r="G78" s="352"/>
      <c r="H78" s="352"/>
      <c r="I78" s="352"/>
      <c r="J78" s="352"/>
      <c r="K78" s="352"/>
      <c r="L78" s="352"/>
      <c r="M78" s="352"/>
      <c r="N78" s="352"/>
      <c r="O78" s="352"/>
      <c r="P78" s="352"/>
      <c r="Q78" s="352"/>
      <c r="R78" s="352"/>
      <c r="S78" s="352"/>
    </row>
    <row r="79" spans="1:21" x14ac:dyDescent="0.3">
      <c r="D79" s="352"/>
      <c r="E79" s="352"/>
      <c r="F79" s="352"/>
      <c r="G79" s="352"/>
      <c r="H79" s="352"/>
      <c r="I79" s="352"/>
      <c r="J79" s="352"/>
      <c r="K79" s="352"/>
      <c r="L79" s="352"/>
      <c r="M79" s="352"/>
      <c r="N79" s="352"/>
      <c r="O79" s="352"/>
      <c r="P79" s="352"/>
      <c r="Q79" s="352"/>
      <c r="R79" s="352"/>
      <c r="S79" s="352"/>
    </row>
    <row r="80" spans="1:21" x14ac:dyDescent="0.3">
      <c r="D80" s="352"/>
      <c r="E80" s="352"/>
      <c r="F80" s="352"/>
      <c r="G80" s="352"/>
      <c r="H80" s="352"/>
      <c r="I80" s="352"/>
      <c r="J80" s="352"/>
      <c r="K80" s="352"/>
      <c r="L80" s="352"/>
      <c r="M80" s="352"/>
      <c r="N80" s="352"/>
      <c r="O80" s="352"/>
      <c r="P80" s="352"/>
      <c r="Q80" s="352"/>
      <c r="R80" s="352"/>
      <c r="S80" s="352"/>
    </row>
  </sheetData>
  <mergeCells count="6">
    <mergeCell ref="B12:B13"/>
    <mergeCell ref="X12:X13"/>
    <mergeCell ref="B14:B15"/>
    <mergeCell ref="X14:X15"/>
    <mergeCell ref="B16:B17"/>
    <mergeCell ref="X16:X17"/>
  </mergeCells>
  <conditionalFormatting sqref="C12:S17">
    <cfRule type="colorScale" priority="358">
      <colorScale>
        <cfvo type="min"/>
        <cfvo type="percentile" val="50"/>
        <cfvo type="max"/>
        <color rgb="FFF8696B"/>
        <color rgb="FFFCFCFF"/>
        <color rgb="FF63BE7B"/>
      </colorScale>
    </cfRule>
  </conditionalFormatting>
  <conditionalFormatting sqref="D12:S12 D14:S14 D16:S16">
    <cfRule type="colorScale" priority="342">
      <colorScale>
        <cfvo type="min"/>
        <cfvo type="max"/>
        <color rgb="FFFCFCFF"/>
        <color rgb="FF63BE7B"/>
      </colorScale>
    </cfRule>
  </conditionalFormatting>
  <conditionalFormatting sqref="D12:S12">
    <cfRule type="colorScale" priority="237">
      <colorScale>
        <cfvo type="min"/>
        <cfvo type="max"/>
        <color rgb="FFFFEF9C"/>
        <color rgb="FF63BE7B"/>
      </colorScale>
    </cfRule>
    <cfRule type="colorScale" priority="236">
      <colorScale>
        <cfvo type="min"/>
        <cfvo type="percentile" val="50"/>
        <cfvo type="max"/>
        <color rgb="FFF8696B"/>
        <color rgb="FFFFEB84"/>
        <color rgb="FF63BE7B"/>
      </colorScale>
    </cfRule>
    <cfRule type="colorScale" priority="235">
      <colorScale>
        <cfvo type="min"/>
        <cfvo type="percentile" val="50"/>
        <cfvo type="max"/>
        <color rgb="FFF8696B"/>
        <color rgb="FFFCFCFF"/>
        <color rgb="FF63BE7B"/>
      </colorScale>
    </cfRule>
    <cfRule type="colorScale" priority="234">
      <colorScale>
        <cfvo type="min"/>
        <cfvo type="max"/>
        <color rgb="FFFCFCFF"/>
        <color rgb="FF63BE7B"/>
      </colorScale>
    </cfRule>
  </conditionalFormatting>
  <conditionalFormatting sqref="D12:S17">
    <cfRule type="colorScale" priority="356">
      <colorScale>
        <cfvo type="min"/>
        <cfvo type="percentile" val="50"/>
        <cfvo type="max"/>
        <color rgb="FFF8696B"/>
        <color rgb="FFFCFCFF"/>
        <color rgb="FF63BE7B"/>
      </colorScale>
    </cfRule>
    <cfRule type="colorScale" priority="355">
      <colorScale>
        <cfvo type="min"/>
        <cfvo type="percentile" val="50"/>
        <cfvo type="max"/>
        <color rgb="FFF8696B"/>
        <color rgb="FFFCFCFF"/>
        <color rgb="FF63BE7B"/>
      </colorScale>
    </cfRule>
    <cfRule type="colorScale" priority="348">
      <colorScale>
        <cfvo type="min"/>
        <cfvo type="percentile" val="50"/>
        <cfvo type="max"/>
        <color rgb="FFF8696B"/>
        <color rgb="FFFCFCFF"/>
        <color rgb="FF63BE7B"/>
      </colorScale>
    </cfRule>
    <cfRule type="colorScale" priority="246">
      <colorScale>
        <cfvo type="min"/>
        <cfvo type="percentile" val="50"/>
        <cfvo type="max"/>
        <color rgb="FFF8696B"/>
        <color rgb="FFFCFCFF"/>
        <color rgb="FF63BE7B"/>
      </colorScale>
    </cfRule>
  </conditionalFormatting>
  <conditionalFormatting sqref="D13:S13">
    <cfRule type="colorScale" priority="243">
      <colorScale>
        <cfvo type="min"/>
        <cfvo type="percentile" val="50"/>
        <cfvo type="max"/>
        <color rgb="FFF8696B"/>
        <color rgb="FFFCFCFF"/>
        <color rgb="FF63BE7B"/>
      </colorScale>
    </cfRule>
    <cfRule type="colorScale" priority="244">
      <colorScale>
        <cfvo type="min"/>
        <cfvo type="percentile" val="50"/>
        <cfvo type="max"/>
        <color rgb="FFF8696B"/>
        <color rgb="FFFFEB84"/>
        <color rgb="FF63BE7B"/>
      </colorScale>
    </cfRule>
    <cfRule type="colorScale" priority="242">
      <colorScale>
        <cfvo type="min"/>
        <cfvo type="max"/>
        <color rgb="FFF8696B"/>
        <color rgb="FFFCFCFF"/>
      </colorScale>
    </cfRule>
    <cfRule type="colorScale" priority="245">
      <colorScale>
        <cfvo type="min"/>
        <cfvo type="max"/>
        <color rgb="FFFFEF9C"/>
        <color rgb="FF63BE7B"/>
      </colorScale>
    </cfRule>
  </conditionalFormatting>
  <conditionalFormatting sqref="D14:S14">
    <cfRule type="colorScale" priority="230">
      <colorScale>
        <cfvo type="min"/>
        <cfvo type="max"/>
        <color rgb="FFFCFCFF"/>
        <color rgb="FF63BE7B"/>
      </colorScale>
    </cfRule>
    <cfRule type="colorScale" priority="231">
      <colorScale>
        <cfvo type="min"/>
        <cfvo type="percentile" val="50"/>
        <cfvo type="max"/>
        <color rgb="FFF8696B"/>
        <color rgb="FFFCFCFF"/>
        <color rgb="FF63BE7B"/>
      </colorScale>
    </cfRule>
    <cfRule type="colorScale" priority="232">
      <colorScale>
        <cfvo type="min"/>
        <cfvo type="percentile" val="50"/>
        <cfvo type="max"/>
        <color rgb="FFF8696B"/>
        <color rgb="FFFFEB84"/>
        <color rgb="FF63BE7B"/>
      </colorScale>
    </cfRule>
    <cfRule type="colorScale" priority="233">
      <colorScale>
        <cfvo type="min"/>
        <cfvo type="max"/>
        <color rgb="FFFFEF9C"/>
        <color rgb="FF63BE7B"/>
      </colorScale>
    </cfRule>
  </conditionalFormatting>
  <conditionalFormatting sqref="D15:S15 D13:S13 D17:S17">
    <cfRule type="colorScale" priority="220">
      <colorScale>
        <cfvo type="min"/>
        <cfvo type="max"/>
        <color rgb="FFF8696B"/>
        <color rgb="FFFCFCFF"/>
      </colorScale>
    </cfRule>
  </conditionalFormatting>
  <conditionalFormatting sqref="D15:S15">
    <cfRule type="colorScale" priority="349">
      <colorScale>
        <cfvo type="min"/>
        <cfvo type="max"/>
        <color rgb="FFF8696B"/>
        <color rgb="FFFCFCFF"/>
      </colorScale>
    </cfRule>
    <cfRule type="colorScale" priority="240">
      <colorScale>
        <cfvo type="min"/>
        <cfvo type="percentile" val="50"/>
        <cfvo type="max"/>
        <color rgb="FFF8696B"/>
        <color rgb="FFFFEB84"/>
        <color rgb="FF63BE7B"/>
      </colorScale>
    </cfRule>
    <cfRule type="colorScale" priority="241">
      <colorScale>
        <cfvo type="min"/>
        <cfvo type="max"/>
        <color rgb="FFFFEF9C"/>
        <color rgb="FF63BE7B"/>
      </colorScale>
    </cfRule>
    <cfRule type="colorScale" priority="239">
      <colorScale>
        <cfvo type="min"/>
        <cfvo type="percentile" val="50"/>
        <cfvo type="max"/>
        <color rgb="FFF8696B"/>
        <color rgb="FFFCFCFF"/>
        <color rgb="FF63BE7B"/>
      </colorScale>
    </cfRule>
    <cfRule type="colorScale" priority="238">
      <colorScale>
        <cfvo type="min"/>
        <cfvo type="max"/>
        <color rgb="FFF8696B"/>
        <color rgb="FFFCFCFF"/>
      </colorScale>
    </cfRule>
  </conditionalFormatting>
  <conditionalFormatting sqref="D16:S16 D14:S14 D12:S12">
    <cfRule type="colorScale" priority="221">
      <colorScale>
        <cfvo type="min"/>
        <cfvo type="max"/>
        <color rgb="FFFCFCFF"/>
        <color rgb="FF63BE7B"/>
      </colorScale>
    </cfRule>
  </conditionalFormatting>
  <conditionalFormatting sqref="D16:S16">
    <cfRule type="colorScale" priority="224">
      <colorScale>
        <cfvo type="min"/>
        <cfvo type="percentile" val="50"/>
        <cfvo type="max"/>
        <color rgb="FFF8696B"/>
        <color rgb="FFFFEB84"/>
        <color rgb="FF63BE7B"/>
      </colorScale>
    </cfRule>
    <cfRule type="colorScale" priority="222">
      <colorScale>
        <cfvo type="min"/>
        <cfvo type="max"/>
        <color rgb="FFFCFCFF"/>
        <color rgb="FF63BE7B"/>
      </colorScale>
    </cfRule>
    <cfRule type="colorScale" priority="223">
      <colorScale>
        <cfvo type="min"/>
        <cfvo type="percentile" val="50"/>
        <cfvo type="max"/>
        <color rgb="FFF8696B"/>
        <color rgb="FFFCFCFF"/>
        <color rgb="FF63BE7B"/>
      </colorScale>
    </cfRule>
    <cfRule type="colorScale" priority="225">
      <colorScale>
        <cfvo type="min"/>
        <cfvo type="max"/>
        <color rgb="FFFFEF9C"/>
        <color rgb="FF63BE7B"/>
      </colorScale>
    </cfRule>
  </conditionalFormatting>
  <conditionalFormatting sqref="D17:S17">
    <cfRule type="colorScale" priority="229">
      <colorScale>
        <cfvo type="min"/>
        <cfvo type="max"/>
        <color rgb="FFFFEF9C"/>
        <color rgb="FF63BE7B"/>
      </colorScale>
    </cfRule>
    <cfRule type="colorScale" priority="226">
      <colorScale>
        <cfvo type="min"/>
        <cfvo type="max"/>
        <color rgb="FFF8696B"/>
        <color rgb="FFFCFCFF"/>
      </colorScale>
    </cfRule>
    <cfRule type="colorScale" priority="227">
      <colorScale>
        <cfvo type="min"/>
        <cfvo type="percentile" val="50"/>
        <cfvo type="max"/>
        <color rgb="FFF8696B"/>
        <color rgb="FFFCFCFF"/>
        <color rgb="FF63BE7B"/>
      </colorScale>
    </cfRule>
    <cfRule type="colorScale" priority="228">
      <colorScale>
        <cfvo type="min"/>
        <cfvo type="percentile" val="50"/>
        <cfvo type="max"/>
        <color rgb="FFF8696B"/>
        <color rgb="FFFFEB84"/>
        <color rgb="FF63BE7B"/>
      </colorScale>
    </cfRule>
  </conditionalFormatting>
  <conditionalFormatting sqref="D57:S60 U57:U65 D62:S65">
    <cfRule type="colorScale" priority="334">
      <colorScale>
        <cfvo type="min"/>
        <cfvo type="max"/>
        <color rgb="FFFFEF9C"/>
        <color rgb="FF63BE7B"/>
      </colorScale>
    </cfRule>
    <cfRule type="colorScale" priority="333">
      <colorScale>
        <cfvo type="min"/>
        <cfvo type="percentile" val="50"/>
        <cfvo type="max"/>
        <color rgb="FFF8696B"/>
        <color rgb="FFFFEB84"/>
        <color rgb="FF63BE7B"/>
      </colorScale>
    </cfRule>
  </conditionalFormatting>
  <conditionalFormatting sqref="D57:S60 U57:U65">
    <cfRule type="colorScale" priority="331">
      <colorScale>
        <cfvo type="min"/>
        <cfvo type="max"/>
        <color rgb="FF63BE7B"/>
        <color rgb="FFFCFCFF"/>
      </colorScale>
    </cfRule>
  </conditionalFormatting>
  <conditionalFormatting sqref="D62:S65">
    <cfRule type="colorScale" priority="330">
      <colorScale>
        <cfvo type="min"/>
        <cfvo type="max"/>
        <color rgb="FFFCFCFF"/>
        <color rgb="FFF8696B"/>
      </colorScale>
    </cfRule>
  </conditionalFormatting>
  <conditionalFormatting sqref="D68:S68">
    <cfRule type="colorScale" priority="336">
      <colorScale>
        <cfvo type="min"/>
        <cfvo type="max"/>
        <color rgb="FFFCFCFF"/>
        <color rgb="FF63BE7B"/>
      </colorScale>
    </cfRule>
  </conditionalFormatting>
  <conditionalFormatting sqref="D70:S70">
    <cfRule type="colorScale" priority="335">
      <colorScale>
        <cfvo type="min"/>
        <cfvo type="max"/>
        <color rgb="FFF8696B"/>
        <color rgb="FFFCFCFF"/>
      </colorScale>
    </cfRule>
  </conditionalFormatting>
  <conditionalFormatting sqref="D72:S75 D66:S67">
    <cfRule type="colorScale" priority="338">
      <colorScale>
        <cfvo type="min"/>
        <cfvo type="max"/>
        <color rgb="FFFFEF9C"/>
        <color rgb="FF63BE7B"/>
      </colorScale>
    </cfRule>
    <cfRule type="colorScale" priority="337">
      <colorScale>
        <cfvo type="min"/>
        <cfvo type="percentile" val="50"/>
        <cfvo type="max"/>
        <color rgb="FFF8696B"/>
        <color rgb="FFFFEB84"/>
        <color rgb="FF63BE7B"/>
      </colorScale>
    </cfRule>
  </conditionalFormatting>
  <conditionalFormatting sqref="D77:S80">
    <cfRule type="cellIs" dxfId="5" priority="317" operator="between">
      <formula>-0.5</formula>
      <formula>0.5</formula>
    </cfRule>
    <cfRule type="cellIs" dxfId="4" priority="318" operator="lessThan">
      <formula>0</formula>
    </cfRule>
    <cfRule type="colorScale" priority="328">
      <colorScale>
        <cfvo type="min"/>
        <cfvo type="max"/>
        <color rgb="FFFFEF9C"/>
        <color rgb="FF63BE7B"/>
      </colorScale>
    </cfRule>
    <cfRule type="cellIs" dxfId="3" priority="319" operator="greaterThan">
      <formula>0</formula>
    </cfRule>
    <cfRule type="colorScale" priority="325">
      <colorScale>
        <cfvo type="min"/>
        <cfvo type="percentile" val="50"/>
        <cfvo type="max"/>
        <color rgb="FFF8696B"/>
        <color rgb="FFFCFCFF"/>
        <color rgb="FF63BE7B"/>
      </colorScale>
    </cfRule>
    <cfRule type="colorScale" priority="326">
      <colorScale>
        <cfvo type="min"/>
        <cfvo type="max"/>
        <color rgb="FF63BE7B"/>
        <color rgb="FFFCFCFF"/>
      </colorScale>
    </cfRule>
    <cfRule type="colorScale" priority="327">
      <colorScale>
        <cfvo type="min"/>
        <cfvo type="percentile" val="50"/>
        <cfvo type="max"/>
        <color rgb="FFF8696B"/>
        <color rgb="FFFFEB84"/>
        <color rgb="FF63BE7B"/>
      </colorScale>
    </cfRule>
  </conditionalFormatting>
  <conditionalFormatting sqref="U57:U65 D57:S65">
    <cfRule type="colorScale" priority="332">
      <colorScale>
        <cfvo type="min"/>
        <cfvo type="percentile" val="50"/>
        <cfvo type="max"/>
        <color rgb="FFF8696B"/>
        <color rgb="FFFCFCFF"/>
        <color rgb="FF63BE7B"/>
      </colorScale>
    </cfRule>
  </conditionalFormatting>
  <conditionalFormatting sqref="U62:U65">
    <cfRule type="colorScale" priority="329">
      <colorScale>
        <cfvo type="min"/>
        <cfvo type="max"/>
        <color rgb="FFFCFCFF"/>
        <color rgb="FFF8696B"/>
      </colorScale>
    </cfRule>
  </conditionalFormatting>
  <conditionalFormatting sqref="Y12:AO17">
    <cfRule type="colorScale" priority="375">
      <colorScale>
        <cfvo type="min"/>
        <cfvo type="percentile" val="50"/>
        <cfvo type="max"/>
        <color rgb="FFF8696B"/>
        <color rgb="FFFCFCFF"/>
        <color rgb="FF63BE7B"/>
      </colorScale>
    </cfRule>
  </conditionalFormatting>
  <conditionalFormatting sqref="Z12:AO12 Z14:AO14 Z16:AO16">
    <cfRule type="colorScale" priority="359">
      <colorScale>
        <cfvo type="min"/>
        <cfvo type="max"/>
        <color rgb="FFFCFCFF"/>
        <color rgb="FF63BE7B"/>
      </colorScale>
    </cfRule>
  </conditionalFormatting>
  <conditionalFormatting sqref="Z12:AO12">
    <cfRule type="colorScale" priority="109">
      <colorScale>
        <cfvo type="min"/>
        <cfvo type="percentile" val="50"/>
        <cfvo type="max"/>
        <color rgb="FFF8696B"/>
        <color rgb="FFFCFCFF"/>
        <color rgb="FF63BE7B"/>
      </colorScale>
    </cfRule>
    <cfRule type="colorScale" priority="108">
      <colorScale>
        <cfvo type="min"/>
        <cfvo type="max"/>
        <color rgb="FFFCFCFF"/>
        <color rgb="FF63BE7B"/>
      </colorScale>
    </cfRule>
    <cfRule type="colorScale" priority="110">
      <colorScale>
        <cfvo type="min"/>
        <cfvo type="percentile" val="50"/>
        <cfvo type="max"/>
        <color rgb="FFF8696B"/>
        <color rgb="FFFFEB84"/>
        <color rgb="FF63BE7B"/>
      </colorScale>
    </cfRule>
    <cfRule type="colorScale" priority="111">
      <colorScale>
        <cfvo type="min"/>
        <cfvo type="max"/>
        <color rgb="FFFFEF9C"/>
        <color rgb="FF63BE7B"/>
      </colorScale>
    </cfRule>
  </conditionalFormatting>
  <conditionalFormatting sqref="Z12:AO17">
    <cfRule type="colorScale" priority="120">
      <colorScale>
        <cfvo type="min"/>
        <cfvo type="percentile" val="50"/>
        <cfvo type="max"/>
        <color rgb="FFF8696B"/>
        <color rgb="FFFCFCFF"/>
        <color rgb="FF63BE7B"/>
      </colorScale>
    </cfRule>
    <cfRule type="colorScale" priority="365">
      <colorScale>
        <cfvo type="min"/>
        <cfvo type="percentile" val="50"/>
        <cfvo type="max"/>
        <color rgb="FFF8696B"/>
        <color rgb="FFFCFCFF"/>
        <color rgb="FF63BE7B"/>
      </colorScale>
    </cfRule>
    <cfRule type="colorScale" priority="372">
      <colorScale>
        <cfvo type="min"/>
        <cfvo type="percentile" val="50"/>
        <cfvo type="max"/>
        <color rgb="FFF8696B"/>
        <color rgb="FFFCFCFF"/>
        <color rgb="FF63BE7B"/>
      </colorScale>
    </cfRule>
    <cfRule type="colorScale" priority="373">
      <colorScale>
        <cfvo type="min"/>
        <cfvo type="percentile" val="50"/>
        <cfvo type="max"/>
        <color rgb="FFF8696B"/>
        <color rgb="FFFCFCFF"/>
        <color rgb="FF63BE7B"/>
      </colorScale>
    </cfRule>
  </conditionalFormatting>
  <conditionalFormatting sqref="Z13:AO13">
    <cfRule type="colorScale" priority="119">
      <colorScale>
        <cfvo type="min"/>
        <cfvo type="max"/>
        <color rgb="FFFFEF9C"/>
        <color rgb="FF63BE7B"/>
      </colorScale>
    </cfRule>
    <cfRule type="colorScale" priority="118">
      <colorScale>
        <cfvo type="min"/>
        <cfvo type="percentile" val="50"/>
        <cfvo type="max"/>
        <color rgb="FFF8696B"/>
        <color rgb="FFFFEB84"/>
        <color rgb="FF63BE7B"/>
      </colorScale>
    </cfRule>
    <cfRule type="colorScale" priority="117">
      <colorScale>
        <cfvo type="min"/>
        <cfvo type="percentile" val="50"/>
        <cfvo type="max"/>
        <color rgb="FFF8696B"/>
        <color rgb="FFFCFCFF"/>
        <color rgb="FF63BE7B"/>
      </colorScale>
    </cfRule>
    <cfRule type="colorScale" priority="116">
      <colorScale>
        <cfvo type="min"/>
        <cfvo type="max"/>
        <color rgb="FFF8696B"/>
        <color rgb="FFFCFCFF"/>
      </colorScale>
    </cfRule>
  </conditionalFormatting>
  <conditionalFormatting sqref="Z14:AO14">
    <cfRule type="colorScale" priority="107">
      <colorScale>
        <cfvo type="min"/>
        <cfvo type="max"/>
        <color rgb="FFFFEF9C"/>
        <color rgb="FF63BE7B"/>
      </colorScale>
    </cfRule>
    <cfRule type="colorScale" priority="106">
      <colorScale>
        <cfvo type="min"/>
        <cfvo type="percentile" val="50"/>
        <cfvo type="max"/>
        <color rgb="FFF8696B"/>
        <color rgb="FFFFEB84"/>
        <color rgb="FF63BE7B"/>
      </colorScale>
    </cfRule>
    <cfRule type="colorScale" priority="105">
      <colorScale>
        <cfvo type="min"/>
        <cfvo type="percentile" val="50"/>
        <cfvo type="max"/>
        <color rgb="FFF8696B"/>
        <color rgb="FFFCFCFF"/>
        <color rgb="FF63BE7B"/>
      </colorScale>
    </cfRule>
    <cfRule type="colorScale" priority="104">
      <colorScale>
        <cfvo type="min"/>
        <cfvo type="max"/>
        <color rgb="FFFCFCFF"/>
        <color rgb="FF63BE7B"/>
      </colorScale>
    </cfRule>
  </conditionalFormatting>
  <conditionalFormatting sqref="Z15:AO15 Z13:AO13 Z17:AO17">
    <cfRule type="colorScale" priority="94">
      <colorScale>
        <cfvo type="min"/>
        <cfvo type="max"/>
        <color rgb="FFF8696B"/>
        <color rgb="FFFCFCFF"/>
      </colorScale>
    </cfRule>
  </conditionalFormatting>
  <conditionalFormatting sqref="Z15:AO15">
    <cfRule type="colorScale" priority="112">
      <colorScale>
        <cfvo type="min"/>
        <cfvo type="max"/>
        <color rgb="FFF8696B"/>
        <color rgb="FFFCFCFF"/>
      </colorScale>
    </cfRule>
    <cfRule type="colorScale" priority="113">
      <colorScale>
        <cfvo type="min"/>
        <cfvo type="percentile" val="50"/>
        <cfvo type="max"/>
        <color rgb="FFF8696B"/>
        <color rgb="FFFCFCFF"/>
        <color rgb="FF63BE7B"/>
      </colorScale>
    </cfRule>
    <cfRule type="colorScale" priority="114">
      <colorScale>
        <cfvo type="min"/>
        <cfvo type="percentile" val="50"/>
        <cfvo type="max"/>
        <color rgb="FFF8696B"/>
        <color rgb="FFFFEB84"/>
        <color rgb="FF63BE7B"/>
      </colorScale>
    </cfRule>
    <cfRule type="colorScale" priority="115">
      <colorScale>
        <cfvo type="min"/>
        <cfvo type="max"/>
        <color rgb="FFFFEF9C"/>
        <color rgb="FF63BE7B"/>
      </colorScale>
    </cfRule>
    <cfRule type="colorScale" priority="366">
      <colorScale>
        <cfvo type="min"/>
        <cfvo type="max"/>
        <color rgb="FFF8696B"/>
        <color rgb="FFFCFCFF"/>
      </colorScale>
    </cfRule>
  </conditionalFormatting>
  <conditionalFormatting sqref="Z16:AO16 Z14:AO14 Z12:AO12">
    <cfRule type="colorScale" priority="95">
      <colorScale>
        <cfvo type="min"/>
        <cfvo type="max"/>
        <color rgb="FFFCFCFF"/>
        <color rgb="FF63BE7B"/>
      </colorScale>
    </cfRule>
  </conditionalFormatting>
  <conditionalFormatting sqref="Z16:AO16">
    <cfRule type="colorScale" priority="96">
      <colorScale>
        <cfvo type="min"/>
        <cfvo type="max"/>
        <color rgb="FFFCFCFF"/>
        <color rgb="FF63BE7B"/>
      </colorScale>
    </cfRule>
    <cfRule type="colorScale" priority="97">
      <colorScale>
        <cfvo type="min"/>
        <cfvo type="percentile" val="50"/>
        <cfvo type="max"/>
        <color rgb="FFF8696B"/>
        <color rgb="FFFCFCFF"/>
        <color rgb="FF63BE7B"/>
      </colorScale>
    </cfRule>
    <cfRule type="colorScale" priority="98">
      <colorScale>
        <cfvo type="min"/>
        <cfvo type="percentile" val="50"/>
        <cfvo type="max"/>
        <color rgb="FFF8696B"/>
        <color rgb="FFFFEB84"/>
        <color rgb="FF63BE7B"/>
      </colorScale>
    </cfRule>
    <cfRule type="colorScale" priority="99">
      <colorScale>
        <cfvo type="min"/>
        <cfvo type="max"/>
        <color rgb="FFFFEF9C"/>
        <color rgb="FF63BE7B"/>
      </colorScale>
    </cfRule>
  </conditionalFormatting>
  <conditionalFormatting sqref="Z17:AO17">
    <cfRule type="colorScale" priority="103">
      <colorScale>
        <cfvo type="min"/>
        <cfvo type="max"/>
        <color rgb="FFFFEF9C"/>
        <color rgb="FF63BE7B"/>
      </colorScale>
    </cfRule>
    <cfRule type="colorScale" priority="102">
      <colorScale>
        <cfvo type="min"/>
        <cfvo type="percentile" val="50"/>
        <cfvo type="max"/>
        <color rgb="FFF8696B"/>
        <color rgb="FFFFEB84"/>
        <color rgb="FF63BE7B"/>
      </colorScale>
    </cfRule>
    <cfRule type="colorScale" priority="101">
      <colorScale>
        <cfvo type="min"/>
        <cfvo type="percentile" val="50"/>
        <cfvo type="max"/>
        <color rgb="FFF8696B"/>
        <color rgb="FFFCFCFF"/>
        <color rgb="FF63BE7B"/>
      </colorScale>
    </cfRule>
    <cfRule type="colorScale" priority="100">
      <colorScale>
        <cfvo type="min"/>
        <cfvo type="max"/>
        <color rgb="FFF8696B"/>
        <color rgb="FFFCFCFF"/>
      </colorScale>
    </cfRule>
  </conditionalFormatting>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FF5B0-1E46-473A-AF6F-BCF50EF0AE61}">
  <sheetPr>
    <tabColor rgb="FF00B050"/>
  </sheetPr>
  <dimension ref="A1:AP45"/>
  <sheetViews>
    <sheetView zoomScale="50" zoomScaleNormal="50" workbookViewId="0">
      <selection activeCell="A2" sqref="A2"/>
    </sheetView>
  </sheetViews>
  <sheetFormatPr defaultRowHeight="14.4" x14ac:dyDescent="0.3"/>
  <cols>
    <col min="1" max="1" width="27.5546875" customWidth="1"/>
    <col min="2" max="2" width="20.44140625" customWidth="1"/>
    <col min="3" max="3" width="10.88671875" customWidth="1"/>
    <col min="25" max="25" width="18.109375" customWidth="1"/>
    <col min="26" max="26" width="12.109375" customWidth="1"/>
  </cols>
  <sheetData>
    <row r="1" spans="1:42" x14ac:dyDescent="0.3">
      <c r="A1" s="99" t="s">
        <v>457</v>
      </c>
    </row>
    <row r="2" spans="1:42" ht="16.8" x14ac:dyDescent="0.4">
      <c r="A2" s="263" t="s">
        <v>384</v>
      </c>
    </row>
    <row r="5" spans="1:42" x14ac:dyDescent="0.3">
      <c r="D5" s="324" t="s">
        <v>434</v>
      </c>
      <c r="E5" s="324" t="s">
        <v>435</v>
      </c>
      <c r="F5" s="324" t="s">
        <v>436</v>
      </c>
      <c r="G5" s="324" t="s">
        <v>437</v>
      </c>
      <c r="H5" s="324" t="s">
        <v>438</v>
      </c>
      <c r="I5" s="324" t="s">
        <v>439</v>
      </c>
      <c r="J5" s="324" t="s">
        <v>440</v>
      </c>
      <c r="K5" s="324" t="s">
        <v>441</v>
      </c>
      <c r="L5" s="324" t="s">
        <v>442</v>
      </c>
      <c r="M5" s="324" t="s">
        <v>443</v>
      </c>
      <c r="N5" s="324" t="s">
        <v>444</v>
      </c>
      <c r="O5" s="324" t="s">
        <v>445</v>
      </c>
      <c r="P5" s="324" t="s">
        <v>446</v>
      </c>
      <c r="Q5" s="324" t="s">
        <v>447</v>
      </c>
      <c r="R5" s="324" t="s">
        <v>448</v>
      </c>
      <c r="S5" s="324" t="s">
        <v>449</v>
      </c>
      <c r="AA5" s="324" t="s">
        <v>434</v>
      </c>
      <c r="AB5" s="324" t="s">
        <v>435</v>
      </c>
      <c r="AC5" s="324" t="s">
        <v>436</v>
      </c>
      <c r="AD5" s="324" t="s">
        <v>437</v>
      </c>
      <c r="AE5" s="324" t="s">
        <v>438</v>
      </c>
      <c r="AF5" s="324" t="s">
        <v>439</v>
      </c>
      <c r="AG5" s="324" t="s">
        <v>440</v>
      </c>
      <c r="AH5" s="324" t="s">
        <v>441</v>
      </c>
      <c r="AI5" s="324" t="s">
        <v>442</v>
      </c>
      <c r="AJ5" s="324" t="s">
        <v>443</v>
      </c>
      <c r="AK5" s="324" t="s">
        <v>444</v>
      </c>
      <c r="AL5" s="324" t="s">
        <v>445</v>
      </c>
      <c r="AM5" s="324" t="s">
        <v>446</v>
      </c>
      <c r="AN5" s="324" t="s">
        <v>447</v>
      </c>
      <c r="AO5" s="324" t="s">
        <v>448</v>
      </c>
      <c r="AP5" s="324" t="s">
        <v>449</v>
      </c>
    </row>
    <row r="6" spans="1:42" ht="15.6" x14ac:dyDescent="0.3">
      <c r="B6" s="289"/>
      <c r="C6" s="289"/>
      <c r="D6" s="290" t="s">
        <v>450</v>
      </c>
      <c r="E6" s="325"/>
      <c r="F6" s="325"/>
      <c r="G6" s="325"/>
      <c r="H6" s="325"/>
      <c r="I6" s="325"/>
      <c r="J6" s="325"/>
      <c r="K6" s="325"/>
      <c r="L6" s="292" t="s">
        <v>451</v>
      </c>
      <c r="M6" s="293"/>
      <c r="N6" s="293"/>
      <c r="O6" s="293"/>
      <c r="P6" s="295" t="s">
        <v>452</v>
      </c>
      <c r="Q6" s="22"/>
      <c r="R6" s="22"/>
      <c r="S6" s="22"/>
      <c r="Y6" s="289"/>
      <c r="Z6" s="289"/>
      <c r="AA6" s="290" t="s">
        <v>450</v>
      </c>
      <c r="AB6" s="325"/>
      <c r="AC6" s="325"/>
      <c r="AD6" s="325"/>
      <c r="AE6" s="325"/>
      <c r="AF6" s="325"/>
      <c r="AG6" s="325"/>
      <c r="AH6" s="325"/>
      <c r="AI6" s="292" t="s">
        <v>451</v>
      </c>
      <c r="AJ6" s="293"/>
      <c r="AK6" s="293"/>
      <c r="AL6" s="293"/>
      <c r="AM6" s="295" t="s">
        <v>452</v>
      </c>
      <c r="AN6" s="22"/>
      <c r="AO6" s="22"/>
      <c r="AP6" s="22"/>
    </row>
    <row r="7" spans="1:42" x14ac:dyDescent="0.3">
      <c r="B7" s="289"/>
      <c r="C7" s="289"/>
      <c r="Y7" s="289"/>
      <c r="Z7" s="289"/>
    </row>
    <row r="8" spans="1:42" ht="24.9" customHeight="1" x14ac:dyDescent="0.3">
      <c r="B8" s="289"/>
      <c r="C8" s="289"/>
      <c r="Y8" s="289"/>
      <c r="Z8" s="289"/>
    </row>
    <row r="9" spans="1:42" ht="24.9" customHeight="1" x14ac:dyDescent="0.4">
      <c r="B9" s="296" t="s">
        <v>458</v>
      </c>
      <c r="D9" s="326"/>
      <c r="E9" s="326"/>
      <c r="F9" s="326"/>
      <c r="G9" s="326"/>
      <c r="H9" s="326"/>
      <c r="I9" s="326"/>
      <c r="J9" s="326"/>
      <c r="K9" s="326"/>
      <c r="L9" s="326"/>
      <c r="M9" s="326"/>
      <c r="N9" s="326"/>
      <c r="O9" s="326"/>
      <c r="P9" s="326"/>
      <c r="Q9" s="326"/>
      <c r="R9" s="326"/>
      <c r="S9" s="326"/>
      <c r="Y9" s="296" t="s">
        <v>458</v>
      </c>
      <c r="AA9" s="326"/>
      <c r="AB9" s="326"/>
      <c r="AC9" s="326"/>
      <c r="AD9" s="326"/>
      <c r="AE9" s="326"/>
      <c r="AF9" s="326"/>
      <c r="AG9" s="326"/>
      <c r="AH9" s="326"/>
      <c r="AI9" s="326"/>
      <c r="AJ9" s="326"/>
      <c r="AK9" s="326"/>
      <c r="AL9" s="326"/>
      <c r="AM9" s="326"/>
      <c r="AN9" s="326"/>
      <c r="AO9" s="326"/>
      <c r="AP9" s="326"/>
    </row>
    <row r="10" spans="1:42" ht="27" customHeight="1" x14ac:dyDescent="0.3">
      <c r="B10" s="399" t="s">
        <v>454</v>
      </c>
      <c r="C10" s="297" t="s">
        <v>455</v>
      </c>
      <c r="D10" s="298" t="s">
        <v>38</v>
      </c>
      <c r="E10" s="299">
        <v>3.0575634415044011</v>
      </c>
      <c r="F10" s="299">
        <v>3.0575634415044011</v>
      </c>
      <c r="G10" s="299" t="s">
        <v>38</v>
      </c>
      <c r="H10" s="299" t="s">
        <v>38</v>
      </c>
      <c r="I10" s="299" t="s">
        <v>38</v>
      </c>
      <c r="J10" s="299" t="s">
        <v>38</v>
      </c>
      <c r="K10" s="299" t="s">
        <v>38</v>
      </c>
      <c r="L10" s="299">
        <v>3.0722947087572292</v>
      </c>
      <c r="M10" s="299">
        <v>3.0575634415044011</v>
      </c>
      <c r="N10" s="299" t="s">
        <v>38</v>
      </c>
      <c r="O10" s="299">
        <v>3.0575634415044011</v>
      </c>
      <c r="P10" s="299">
        <v>3.0722947087572292</v>
      </c>
      <c r="Q10" s="299">
        <v>2.8988642509464565E-3</v>
      </c>
      <c r="R10" s="299">
        <v>3.0121391757443039</v>
      </c>
      <c r="S10" s="300" t="s">
        <v>38</v>
      </c>
      <c r="Y10" s="399" t="s">
        <v>454</v>
      </c>
      <c r="Z10" s="297" t="s">
        <v>455</v>
      </c>
      <c r="AA10" s="301" t="s">
        <v>38</v>
      </c>
      <c r="AB10" s="302">
        <v>3.0575634415044011</v>
      </c>
      <c r="AC10" s="302">
        <v>3.0575634415044011</v>
      </c>
      <c r="AD10" s="302" t="s">
        <v>38</v>
      </c>
      <c r="AE10" s="302" t="s">
        <v>38</v>
      </c>
      <c r="AF10" s="302" t="s">
        <v>38</v>
      </c>
      <c r="AG10" s="302" t="s">
        <v>38</v>
      </c>
      <c r="AH10" s="302" t="s">
        <v>38</v>
      </c>
      <c r="AI10" s="302">
        <v>3.0722947087572292</v>
      </c>
      <c r="AJ10" s="302">
        <v>3.0575634415044011</v>
      </c>
      <c r="AK10" s="302" t="s">
        <v>38</v>
      </c>
      <c r="AL10" s="302">
        <v>3.0575634415044011</v>
      </c>
      <c r="AM10" s="302">
        <v>3.0722947087572292</v>
      </c>
      <c r="AN10" s="302">
        <v>2.8988642509464565E-3</v>
      </c>
      <c r="AO10" s="302">
        <v>3.0121391757443039</v>
      </c>
      <c r="AP10" s="303" t="s">
        <v>38</v>
      </c>
    </row>
    <row r="11" spans="1:42" ht="27" customHeight="1" x14ac:dyDescent="0.3">
      <c r="B11" s="400"/>
      <c r="C11" s="304" t="s">
        <v>456</v>
      </c>
      <c r="D11" s="305" t="s">
        <v>38</v>
      </c>
      <c r="E11" s="306">
        <v>-3.0575634415044011</v>
      </c>
      <c r="F11" s="306">
        <v>-6.0155533012925436E-2</v>
      </c>
      <c r="G11" s="306" t="s">
        <v>38</v>
      </c>
      <c r="H11" s="306" t="s">
        <v>38</v>
      </c>
      <c r="I11" s="306" t="s">
        <v>38</v>
      </c>
      <c r="J11" s="306">
        <v>-2.8988642509464565E-3</v>
      </c>
      <c r="K11" s="306" t="s">
        <v>38</v>
      </c>
      <c r="L11" s="306">
        <v>-3.0722947087572292</v>
      </c>
      <c r="M11" s="306" t="s">
        <v>38</v>
      </c>
      <c r="N11" s="306" t="s">
        <v>38</v>
      </c>
      <c r="O11" s="306">
        <v>-3.0604623057553475</v>
      </c>
      <c r="P11" s="306" t="s">
        <v>38</v>
      </c>
      <c r="Q11" s="306">
        <v>-1.1832403001881755E-2</v>
      </c>
      <c r="R11" s="306">
        <v>-2.8988642509464565E-3</v>
      </c>
      <c r="S11" s="307" t="s">
        <v>38</v>
      </c>
      <c r="Y11" s="400"/>
      <c r="Z11" s="304" t="s">
        <v>456</v>
      </c>
      <c r="AA11" s="308" t="s">
        <v>38</v>
      </c>
      <c r="AB11" s="309">
        <v>-3.0575634415044011</v>
      </c>
      <c r="AC11" s="309">
        <v>-6.0155533012925436E-2</v>
      </c>
      <c r="AD11" s="309" t="s">
        <v>38</v>
      </c>
      <c r="AE11" s="309" t="s">
        <v>38</v>
      </c>
      <c r="AF11" s="309" t="s">
        <v>38</v>
      </c>
      <c r="AG11" s="309">
        <v>-2.8988642509464565E-3</v>
      </c>
      <c r="AH11" s="309" t="s">
        <v>38</v>
      </c>
      <c r="AI11" s="309">
        <v>-3.0722947087572292</v>
      </c>
      <c r="AJ11" s="309" t="s">
        <v>38</v>
      </c>
      <c r="AK11" s="309" t="s">
        <v>38</v>
      </c>
      <c r="AL11" s="309">
        <v>-3.0604623057553475</v>
      </c>
      <c r="AM11" s="309" t="s">
        <v>38</v>
      </c>
      <c r="AN11" s="309">
        <v>-1.1832403001881755E-2</v>
      </c>
      <c r="AO11" s="309">
        <v>-2.8988642509464565E-3</v>
      </c>
      <c r="AP11" s="310" t="s">
        <v>38</v>
      </c>
    </row>
    <row r="12" spans="1:42" ht="27" customHeight="1" x14ac:dyDescent="0.3">
      <c r="B12" s="399" t="s">
        <v>300</v>
      </c>
      <c r="C12" s="297" t="s">
        <v>455</v>
      </c>
      <c r="D12" s="298">
        <v>0.94472627911163742</v>
      </c>
      <c r="E12" s="299">
        <v>1.9743607990469223</v>
      </c>
      <c r="F12" s="299">
        <v>2.9190870781585598</v>
      </c>
      <c r="G12" s="299" t="s">
        <v>38</v>
      </c>
      <c r="H12" s="299" t="s">
        <v>38</v>
      </c>
      <c r="I12" s="299">
        <v>0.94472627911163742</v>
      </c>
      <c r="J12" s="299" t="s">
        <v>38</v>
      </c>
      <c r="K12" s="299">
        <v>0.94472627911163742</v>
      </c>
      <c r="L12" s="299">
        <v>3.3471713582130902</v>
      </c>
      <c r="M12" s="299">
        <v>2.9190870781585598</v>
      </c>
      <c r="N12" s="299">
        <v>0.94472627911163742</v>
      </c>
      <c r="O12" s="299">
        <v>1.9743607990469223</v>
      </c>
      <c r="P12" s="299">
        <v>3.3471713582130902</v>
      </c>
      <c r="Q12" s="299">
        <v>0.20348296376419686</v>
      </c>
      <c r="R12" s="299">
        <v>0.9499141007004096</v>
      </c>
      <c r="S12" s="300">
        <v>0.94472627911163742</v>
      </c>
      <c r="Y12" s="399" t="s">
        <v>300</v>
      </c>
      <c r="Z12" s="297" t="s">
        <v>455</v>
      </c>
      <c r="AA12" s="301">
        <v>0.94472627911163742</v>
      </c>
      <c r="AB12" s="302">
        <v>1.9743607990469223</v>
      </c>
      <c r="AC12" s="302">
        <v>2.9190870781585598</v>
      </c>
      <c r="AD12" s="302" t="s">
        <v>38</v>
      </c>
      <c r="AE12" s="302" t="s">
        <v>38</v>
      </c>
      <c r="AF12" s="302">
        <v>0.94472627911163742</v>
      </c>
      <c r="AG12" s="302" t="s">
        <v>38</v>
      </c>
      <c r="AH12" s="302">
        <v>0.94472627911163742</v>
      </c>
      <c r="AI12" s="302">
        <v>3.3471713582130902</v>
      </c>
      <c r="AJ12" s="302">
        <v>2.9190870781585598</v>
      </c>
      <c r="AK12" s="302">
        <v>0.94472627911163742</v>
      </c>
      <c r="AL12" s="302">
        <v>1.9743607990469223</v>
      </c>
      <c r="AM12" s="302">
        <v>3.3471713582130902</v>
      </c>
      <c r="AN12" s="302">
        <v>0.20348296376419686</v>
      </c>
      <c r="AO12" s="302">
        <v>0.9499141007004096</v>
      </c>
      <c r="AP12" s="303">
        <v>0.94472627911163742</v>
      </c>
    </row>
    <row r="13" spans="1:42" ht="27" customHeight="1" x14ac:dyDescent="0.3">
      <c r="B13" s="401"/>
      <c r="C13" s="311" t="s">
        <v>456</v>
      </c>
      <c r="D13" s="312" t="s">
        <v>38</v>
      </c>
      <c r="E13" s="313">
        <v>-1.9743607990469223</v>
      </c>
      <c r="F13" s="313">
        <v>-1.4525309784010429</v>
      </c>
      <c r="G13" s="313" t="s">
        <v>38</v>
      </c>
      <c r="H13" s="313" t="s">
        <v>38</v>
      </c>
      <c r="I13" s="313" t="s">
        <v>38</v>
      </c>
      <c r="J13" s="313">
        <v>-0.20348296376419686</v>
      </c>
      <c r="K13" s="313" t="s">
        <v>38</v>
      </c>
      <c r="L13" s="313">
        <v>-3.3471713582130902</v>
      </c>
      <c r="M13" s="313" t="s">
        <v>38</v>
      </c>
      <c r="N13" s="313">
        <v>-0.94472627911163742</v>
      </c>
      <c r="O13" s="313">
        <v>-3.1225700419227569</v>
      </c>
      <c r="P13" s="313" t="s">
        <v>38</v>
      </c>
      <c r="Q13" s="313">
        <v>-0.22460131629033328</v>
      </c>
      <c r="R13" s="313">
        <v>-1.1482092428758344</v>
      </c>
      <c r="S13" s="314" t="s">
        <v>38</v>
      </c>
      <c r="Y13" s="401"/>
      <c r="Z13" s="311" t="s">
        <v>456</v>
      </c>
      <c r="AA13" s="315" t="s">
        <v>38</v>
      </c>
      <c r="AB13" s="316">
        <v>-1.9743607990469223</v>
      </c>
      <c r="AC13" s="316">
        <v>-1.4525309784010429</v>
      </c>
      <c r="AD13" s="316" t="s">
        <v>38</v>
      </c>
      <c r="AE13" s="316" t="s">
        <v>38</v>
      </c>
      <c r="AF13" s="316" t="s">
        <v>38</v>
      </c>
      <c r="AG13" s="316">
        <v>-0.20348296376419686</v>
      </c>
      <c r="AH13" s="316" t="s">
        <v>38</v>
      </c>
      <c r="AI13" s="316">
        <v>-3.3471713582130902</v>
      </c>
      <c r="AJ13" s="316" t="s">
        <v>38</v>
      </c>
      <c r="AK13" s="316">
        <v>-0.94472627911163742</v>
      </c>
      <c r="AL13" s="316">
        <v>-3.1225700419227569</v>
      </c>
      <c r="AM13" s="316" t="s">
        <v>38</v>
      </c>
      <c r="AN13" s="316">
        <v>-0.22460131629033328</v>
      </c>
      <c r="AO13" s="316">
        <v>-1.1482092428758344</v>
      </c>
      <c r="AP13" s="317" t="s">
        <v>38</v>
      </c>
    </row>
    <row r="14" spans="1:42" ht="27" customHeight="1" x14ac:dyDescent="0.3">
      <c r="B14" s="400" t="s">
        <v>301</v>
      </c>
      <c r="C14" s="304" t="s">
        <v>455</v>
      </c>
      <c r="D14" s="318">
        <v>0.69984431429448912</v>
      </c>
      <c r="E14" s="319">
        <v>0.48056385116733358</v>
      </c>
      <c r="F14" s="319">
        <v>1.1804081654618228</v>
      </c>
      <c r="G14" s="319" t="s">
        <v>38</v>
      </c>
      <c r="H14" s="319" t="s">
        <v>38</v>
      </c>
      <c r="I14" s="319">
        <v>0.69984431429448912</v>
      </c>
      <c r="J14" s="319" t="s">
        <v>38</v>
      </c>
      <c r="K14" s="319">
        <v>0.69984431429448912</v>
      </c>
      <c r="L14" s="319">
        <v>5.0909346492591876</v>
      </c>
      <c r="M14" s="319">
        <v>1.1804081654618228</v>
      </c>
      <c r="N14" s="319">
        <v>0.69984431429448912</v>
      </c>
      <c r="O14" s="319">
        <v>0.48056385116733358</v>
      </c>
      <c r="P14" s="319">
        <v>5.0909346492591876</v>
      </c>
      <c r="Q14" s="319">
        <v>2.1063926446727961</v>
      </c>
      <c r="R14" s="319" t="s">
        <v>38</v>
      </c>
      <c r="S14" s="320">
        <v>0.69984431429448912</v>
      </c>
      <c r="Y14" s="400" t="s">
        <v>301</v>
      </c>
      <c r="Z14" s="304" t="s">
        <v>455</v>
      </c>
      <c r="AA14" s="321">
        <v>0.69984431429448912</v>
      </c>
      <c r="AB14" s="322">
        <v>0.48056385116733358</v>
      </c>
      <c r="AC14" s="322">
        <v>1.1804081654618228</v>
      </c>
      <c r="AD14" s="322" t="s">
        <v>38</v>
      </c>
      <c r="AE14" s="322" t="s">
        <v>38</v>
      </c>
      <c r="AF14" s="322">
        <v>0.69984431429448912</v>
      </c>
      <c r="AG14" s="322" t="s">
        <v>38</v>
      </c>
      <c r="AH14" s="322">
        <v>0.69984431429448912</v>
      </c>
      <c r="AI14" s="322">
        <v>5.0909346492591876</v>
      </c>
      <c r="AJ14" s="322">
        <v>1.1804081654618228</v>
      </c>
      <c r="AK14" s="322">
        <v>0.69984431429448912</v>
      </c>
      <c r="AL14" s="322">
        <v>0.48056385116733358</v>
      </c>
      <c r="AM14" s="322">
        <v>5.0909346492591876</v>
      </c>
      <c r="AN14" s="322">
        <v>2.1063926446727961</v>
      </c>
      <c r="AO14" s="322" t="s">
        <v>38</v>
      </c>
      <c r="AP14" s="323">
        <v>0.69984431429448912</v>
      </c>
    </row>
    <row r="15" spans="1:42" ht="27" customHeight="1" x14ac:dyDescent="0.3">
      <c r="B15" s="401"/>
      <c r="C15" s="311" t="s">
        <v>456</v>
      </c>
      <c r="D15" s="312" t="s">
        <v>38</v>
      </c>
      <c r="E15" s="313">
        <v>-0.48056385116733358</v>
      </c>
      <c r="F15" s="313">
        <v>-4.3910903349646988</v>
      </c>
      <c r="G15" s="313" t="s">
        <v>38</v>
      </c>
      <c r="H15" s="313" t="s">
        <v>38</v>
      </c>
      <c r="I15" s="313" t="s">
        <v>38</v>
      </c>
      <c r="J15" s="313">
        <v>-2.1063926446727961</v>
      </c>
      <c r="K15" s="313" t="s">
        <v>38</v>
      </c>
      <c r="L15" s="313">
        <v>-5.0909346492591876</v>
      </c>
      <c r="M15" s="313" t="s">
        <v>38</v>
      </c>
      <c r="N15" s="313">
        <v>-0.69984431429448912</v>
      </c>
      <c r="O15" s="313">
        <v>-3.2868008101346189</v>
      </c>
      <c r="P15" s="313" t="s">
        <v>38</v>
      </c>
      <c r="Q15" s="313">
        <v>-1.8041338391245689</v>
      </c>
      <c r="R15" s="313">
        <v>-2.8062369589672853</v>
      </c>
      <c r="S15" s="314" t="s">
        <v>38</v>
      </c>
      <c r="Y15" s="401"/>
      <c r="Z15" s="311" t="s">
        <v>456</v>
      </c>
      <c r="AA15" s="315" t="s">
        <v>38</v>
      </c>
      <c r="AB15" s="316">
        <v>-0.48056385116733358</v>
      </c>
      <c r="AC15" s="316">
        <v>-4.3910903349646988</v>
      </c>
      <c r="AD15" s="316" t="s">
        <v>38</v>
      </c>
      <c r="AE15" s="316" t="s">
        <v>38</v>
      </c>
      <c r="AF15" s="316" t="s">
        <v>38</v>
      </c>
      <c r="AG15" s="316">
        <v>-2.1063926446727961</v>
      </c>
      <c r="AH15" s="316" t="s">
        <v>38</v>
      </c>
      <c r="AI15" s="316">
        <v>-5.0909346492591876</v>
      </c>
      <c r="AJ15" s="316" t="s">
        <v>38</v>
      </c>
      <c r="AK15" s="316">
        <v>-0.69984431429448912</v>
      </c>
      <c r="AL15" s="316">
        <v>-3.2868008101346189</v>
      </c>
      <c r="AM15" s="316" t="s">
        <v>38</v>
      </c>
      <c r="AN15" s="316">
        <v>-1.8041338391245689</v>
      </c>
      <c r="AO15" s="316">
        <v>-2.8062369589672853</v>
      </c>
      <c r="AP15" s="317" t="s">
        <v>38</v>
      </c>
    </row>
    <row r="19" spans="1:21" x14ac:dyDescent="0.3">
      <c r="A19" s="34"/>
    </row>
    <row r="22" spans="1:21" x14ac:dyDescent="0.3">
      <c r="D22" s="352"/>
      <c r="E22" s="352"/>
      <c r="F22" s="352"/>
      <c r="G22" s="352"/>
      <c r="H22" s="352"/>
      <c r="I22" s="352"/>
      <c r="J22" s="352"/>
      <c r="K22" s="352"/>
      <c r="L22" s="352"/>
      <c r="M22" s="352"/>
      <c r="N22" s="352"/>
      <c r="O22" s="352"/>
      <c r="P22" s="352"/>
      <c r="Q22" s="352"/>
      <c r="R22" s="352"/>
      <c r="S22" s="352"/>
      <c r="U22" s="353"/>
    </row>
    <row r="23" spans="1:21" x14ac:dyDescent="0.3">
      <c r="A23" s="34"/>
      <c r="D23" s="352"/>
      <c r="E23" s="352"/>
      <c r="F23" s="352"/>
      <c r="G23" s="352"/>
      <c r="H23" s="352"/>
      <c r="I23" s="352"/>
      <c r="J23" s="352"/>
      <c r="K23" s="352"/>
      <c r="L23" s="352"/>
      <c r="M23" s="352"/>
      <c r="N23" s="352"/>
      <c r="O23" s="352"/>
      <c r="P23" s="352"/>
      <c r="Q23" s="352"/>
      <c r="R23" s="352"/>
      <c r="S23" s="352"/>
      <c r="U23" s="353"/>
    </row>
    <row r="24" spans="1:21" x14ac:dyDescent="0.3">
      <c r="D24" s="352"/>
      <c r="E24" s="352"/>
      <c r="F24" s="352"/>
      <c r="G24" s="352"/>
      <c r="H24" s="352"/>
      <c r="I24" s="352"/>
      <c r="J24" s="352"/>
      <c r="K24" s="352"/>
      <c r="L24" s="352"/>
      <c r="M24" s="352"/>
      <c r="N24" s="352"/>
      <c r="O24" s="352"/>
      <c r="P24" s="352"/>
      <c r="Q24" s="352"/>
      <c r="R24" s="352"/>
      <c r="S24" s="352"/>
      <c r="U24" s="353"/>
    </row>
    <row r="25" spans="1:21" x14ac:dyDescent="0.3">
      <c r="D25" s="352"/>
      <c r="E25" s="352"/>
      <c r="F25" s="352"/>
      <c r="G25" s="352"/>
      <c r="H25" s="352"/>
      <c r="I25" s="352"/>
      <c r="J25" s="352"/>
      <c r="K25" s="352"/>
      <c r="L25" s="352"/>
      <c r="M25" s="352"/>
      <c r="N25" s="352"/>
      <c r="O25" s="352"/>
      <c r="P25" s="352"/>
      <c r="Q25" s="352"/>
      <c r="R25" s="352"/>
      <c r="S25" s="352"/>
      <c r="U25" s="353"/>
    </row>
    <row r="26" spans="1:21" x14ac:dyDescent="0.3">
      <c r="U26" s="353"/>
    </row>
    <row r="27" spans="1:21" x14ac:dyDescent="0.3">
      <c r="D27" s="352"/>
      <c r="E27" s="352"/>
      <c r="F27" s="352"/>
      <c r="G27" s="352"/>
      <c r="H27" s="352"/>
      <c r="I27" s="352"/>
      <c r="J27" s="352"/>
      <c r="K27" s="352"/>
      <c r="L27" s="352"/>
      <c r="M27" s="352"/>
      <c r="N27" s="352"/>
      <c r="O27" s="352"/>
      <c r="P27" s="352"/>
      <c r="Q27" s="352"/>
      <c r="R27" s="352"/>
      <c r="S27" s="352"/>
      <c r="U27" s="353"/>
    </row>
    <row r="28" spans="1:21" x14ac:dyDescent="0.3">
      <c r="D28" s="352"/>
      <c r="E28" s="352"/>
      <c r="F28" s="352"/>
      <c r="G28" s="352"/>
      <c r="H28" s="352"/>
      <c r="I28" s="352"/>
      <c r="J28" s="352"/>
      <c r="K28" s="352"/>
      <c r="L28" s="352"/>
      <c r="M28" s="352"/>
      <c r="N28" s="352"/>
      <c r="O28" s="352"/>
      <c r="P28" s="352"/>
      <c r="Q28" s="352"/>
      <c r="R28" s="352"/>
      <c r="S28" s="352"/>
      <c r="U28" s="353"/>
    </row>
    <row r="29" spans="1:21" x14ac:dyDescent="0.3">
      <c r="D29" s="352"/>
      <c r="E29" s="352"/>
      <c r="F29" s="352"/>
      <c r="G29" s="352"/>
      <c r="H29" s="352"/>
      <c r="I29" s="352"/>
      <c r="J29" s="352"/>
      <c r="K29" s="352"/>
      <c r="L29" s="352"/>
      <c r="M29" s="352"/>
      <c r="N29" s="352"/>
      <c r="O29" s="352"/>
      <c r="P29" s="352"/>
      <c r="Q29" s="352"/>
      <c r="R29" s="352"/>
      <c r="S29" s="352"/>
      <c r="U29" s="353"/>
    </row>
    <row r="30" spans="1:21" x14ac:dyDescent="0.3">
      <c r="D30" s="352"/>
      <c r="E30" s="352"/>
      <c r="F30" s="352"/>
      <c r="G30" s="352"/>
      <c r="H30" s="352"/>
      <c r="I30" s="352"/>
      <c r="J30" s="352"/>
      <c r="K30" s="352"/>
      <c r="L30" s="352"/>
      <c r="M30" s="352"/>
      <c r="N30" s="352"/>
      <c r="O30" s="352"/>
      <c r="P30" s="352"/>
      <c r="Q30" s="352"/>
      <c r="R30" s="352"/>
      <c r="S30" s="352"/>
      <c r="U30" s="353"/>
    </row>
    <row r="31" spans="1:21" x14ac:dyDescent="0.3">
      <c r="D31" s="96"/>
      <c r="E31" s="96"/>
      <c r="F31" s="96"/>
      <c r="G31" s="96"/>
      <c r="H31" s="96"/>
      <c r="I31" s="96"/>
      <c r="J31" s="96"/>
      <c r="K31" s="96"/>
      <c r="L31" s="96"/>
      <c r="M31" s="96"/>
      <c r="N31" s="96"/>
      <c r="O31" s="96"/>
      <c r="P31" s="96"/>
      <c r="Q31" s="96"/>
      <c r="R31" s="96"/>
      <c r="S31" s="96"/>
    </row>
    <row r="32" spans="1:21" x14ac:dyDescent="0.3">
      <c r="D32" s="96"/>
      <c r="E32" s="96"/>
      <c r="F32" s="96"/>
      <c r="G32" s="96"/>
      <c r="H32" s="96"/>
      <c r="I32" s="96"/>
      <c r="J32" s="96"/>
      <c r="K32" s="96"/>
      <c r="L32" s="96"/>
      <c r="M32" s="96"/>
      <c r="N32" s="96"/>
      <c r="O32" s="96"/>
      <c r="P32" s="96"/>
      <c r="Q32" s="96"/>
      <c r="R32" s="96"/>
      <c r="S32" s="96"/>
    </row>
    <row r="33" spans="1:19" x14ac:dyDescent="0.3">
      <c r="C33" s="355"/>
    </row>
    <row r="35" spans="1:19" x14ac:dyDescent="0.3">
      <c r="C35" s="355"/>
    </row>
    <row r="37" spans="1:19" x14ac:dyDescent="0.3">
      <c r="D37" s="96"/>
      <c r="E37" s="96"/>
      <c r="F37" s="96"/>
      <c r="G37" s="96"/>
      <c r="H37" s="96"/>
      <c r="I37" s="96"/>
      <c r="J37" s="96"/>
      <c r="K37" s="96"/>
      <c r="L37" s="96"/>
      <c r="M37" s="96"/>
      <c r="N37" s="96"/>
      <c r="O37" s="96"/>
      <c r="P37" s="96"/>
      <c r="Q37" s="96"/>
      <c r="R37" s="96"/>
      <c r="S37" s="96"/>
    </row>
    <row r="38" spans="1:19" x14ac:dyDescent="0.3">
      <c r="D38" s="96"/>
      <c r="E38" s="96"/>
      <c r="F38" s="96"/>
      <c r="G38" s="96"/>
      <c r="H38" s="96"/>
      <c r="I38" s="96"/>
      <c r="J38" s="96"/>
      <c r="K38" s="96"/>
      <c r="L38" s="96"/>
      <c r="M38" s="96"/>
      <c r="N38" s="96"/>
      <c r="O38" s="96"/>
      <c r="P38" s="96"/>
      <c r="Q38" s="96"/>
      <c r="R38" s="96"/>
      <c r="S38" s="96"/>
    </row>
    <row r="39" spans="1:19" x14ac:dyDescent="0.3">
      <c r="A39" s="35"/>
      <c r="D39" s="96"/>
      <c r="E39" s="96"/>
      <c r="F39" s="96"/>
      <c r="G39" s="96"/>
      <c r="H39" s="96"/>
      <c r="I39" s="96"/>
      <c r="J39" s="96"/>
      <c r="K39" s="96"/>
      <c r="L39" s="96"/>
      <c r="M39" s="96"/>
      <c r="N39" s="96"/>
      <c r="O39" s="96"/>
      <c r="P39" s="96"/>
      <c r="Q39" s="96"/>
      <c r="R39" s="96"/>
      <c r="S39" s="96"/>
    </row>
    <row r="40" spans="1:19" x14ac:dyDescent="0.3">
      <c r="D40" s="96"/>
      <c r="E40" s="96"/>
      <c r="F40" s="96"/>
      <c r="G40" s="96"/>
      <c r="H40" s="96"/>
      <c r="I40" s="96"/>
      <c r="J40" s="96"/>
      <c r="K40" s="96"/>
      <c r="L40" s="96"/>
      <c r="M40" s="96"/>
      <c r="N40" s="96"/>
      <c r="O40" s="96"/>
      <c r="P40" s="96"/>
      <c r="Q40" s="96"/>
      <c r="R40" s="96"/>
      <c r="S40" s="96"/>
    </row>
    <row r="42" spans="1:19" x14ac:dyDescent="0.3">
      <c r="D42" s="352"/>
      <c r="E42" s="352"/>
      <c r="F42" s="352"/>
      <c r="G42" s="352"/>
      <c r="H42" s="352"/>
      <c r="I42" s="352"/>
      <c r="J42" s="352"/>
      <c r="K42" s="352"/>
      <c r="L42" s="352"/>
      <c r="M42" s="352"/>
      <c r="N42" s="352"/>
      <c r="O42" s="352"/>
      <c r="P42" s="352"/>
      <c r="Q42" s="352"/>
      <c r="R42" s="352"/>
      <c r="S42" s="352"/>
    </row>
    <row r="43" spans="1:19" x14ac:dyDescent="0.3">
      <c r="D43" s="352"/>
      <c r="E43" s="352"/>
      <c r="F43" s="352"/>
      <c r="G43" s="352"/>
      <c r="H43" s="352"/>
      <c r="I43" s="352"/>
      <c r="J43" s="352"/>
      <c r="K43" s="352"/>
      <c r="L43" s="352"/>
      <c r="M43" s="352"/>
      <c r="N43" s="352"/>
      <c r="O43" s="352"/>
      <c r="P43" s="352"/>
      <c r="Q43" s="352"/>
      <c r="R43" s="352"/>
      <c r="S43" s="352"/>
    </row>
    <row r="44" spans="1:19" x14ac:dyDescent="0.3">
      <c r="D44" s="352"/>
      <c r="E44" s="352"/>
      <c r="F44" s="352"/>
      <c r="G44" s="352"/>
      <c r="H44" s="352"/>
      <c r="I44" s="352"/>
      <c r="J44" s="352"/>
      <c r="K44" s="352"/>
      <c r="L44" s="352"/>
      <c r="M44" s="352"/>
      <c r="N44" s="352"/>
      <c r="O44" s="352"/>
      <c r="P44" s="352"/>
      <c r="Q44" s="352"/>
      <c r="R44" s="352"/>
      <c r="S44" s="352"/>
    </row>
    <row r="45" spans="1:19" x14ac:dyDescent="0.3">
      <c r="D45" s="352"/>
      <c r="E45" s="352"/>
      <c r="F45" s="352"/>
      <c r="G45" s="352"/>
      <c r="H45" s="352"/>
      <c r="I45" s="352"/>
      <c r="J45" s="352"/>
      <c r="K45" s="352"/>
      <c r="L45" s="352"/>
      <c r="M45" s="352"/>
      <c r="N45" s="352"/>
      <c r="O45" s="352"/>
      <c r="P45" s="352"/>
      <c r="Q45" s="352"/>
      <c r="R45" s="352"/>
      <c r="S45" s="352"/>
    </row>
  </sheetData>
  <mergeCells count="6">
    <mergeCell ref="B10:B11"/>
    <mergeCell ref="Y10:Y11"/>
    <mergeCell ref="B12:B13"/>
    <mergeCell ref="Y12:Y13"/>
    <mergeCell ref="B14:B15"/>
    <mergeCell ref="Y14:Y15"/>
  </mergeCells>
  <conditionalFormatting sqref="B6:B8">
    <cfRule type="colorScale" priority="126">
      <colorScale>
        <cfvo type="min"/>
        <cfvo type="percentile" val="50"/>
        <cfvo type="max"/>
        <color rgb="FFF8696B"/>
        <color rgb="FFFCFCFF"/>
        <color rgb="FF63BE7B"/>
      </colorScale>
    </cfRule>
  </conditionalFormatting>
  <conditionalFormatting sqref="C5:S8 C10:S15 D9:S9">
    <cfRule type="colorScale" priority="501">
      <colorScale>
        <cfvo type="min"/>
        <cfvo type="percentile" val="50"/>
        <cfvo type="max"/>
        <color rgb="FFF8696B"/>
        <color rgb="FFFCFCFF"/>
        <color rgb="FF63BE7B"/>
      </colorScale>
    </cfRule>
  </conditionalFormatting>
  <conditionalFormatting sqref="D5:S5 D9:S15">
    <cfRule type="colorScale" priority="499">
      <colorScale>
        <cfvo type="min"/>
        <cfvo type="percentile" val="50"/>
        <cfvo type="max"/>
        <color rgb="FFF8696B"/>
        <color rgb="FFFCFCFF"/>
        <color rgb="FF63BE7B"/>
      </colorScale>
    </cfRule>
  </conditionalFormatting>
  <conditionalFormatting sqref="D5:S5">
    <cfRule type="colorScale" priority="395">
      <colorScale>
        <cfvo type="min"/>
        <cfvo type="max"/>
        <color rgb="FFF8696B"/>
        <color rgb="FFFCFCFF"/>
      </colorScale>
    </cfRule>
    <cfRule type="colorScale" priority="394">
      <colorScale>
        <cfvo type="min"/>
        <cfvo type="max"/>
        <color rgb="FFF8696B"/>
        <color rgb="FFFCFCFF"/>
      </colorScale>
    </cfRule>
    <cfRule type="colorScale" priority="384">
      <colorScale>
        <cfvo type="min"/>
        <cfvo type="percentile" val="50"/>
        <cfvo type="max"/>
        <color rgb="FFF8696B"/>
        <color rgb="FFFCFCFF"/>
        <color rgb="FF63BE7B"/>
      </colorScale>
    </cfRule>
    <cfRule type="colorScale" priority="397">
      <colorScale>
        <cfvo type="min"/>
        <cfvo type="percentile" val="50"/>
        <cfvo type="max"/>
        <color rgb="FFF8696B"/>
        <color rgb="FFFFEB84"/>
        <color rgb="FF63BE7B"/>
      </colorScale>
    </cfRule>
    <cfRule type="colorScale" priority="398">
      <colorScale>
        <cfvo type="min"/>
        <cfvo type="max"/>
        <color rgb="FFFFEF9C"/>
        <color rgb="FF63BE7B"/>
      </colorScale>
    </cfRule>
    <cfRule type="colorScale" priority="396">
      <colorScale>
        <cfvo type="min"/>
        <cfvo type="percentile" val="50"/>
        <cfvo type="max"/>
        <color rgb="FFF8696B"/>
        <color rgb="FFFCFCFF"/>
        <color rgb="FF63BE7B"/>
      </colorScale>
    </cfRule>
  </conditionalFormatting>
  <conditionalFormatting sqref="D5:S15">
    <cfRule type="colorScale" priority="498">
      <colorScale>
        <cfvo type="min"/>
        <cfvo type="percentile" val="50"/>
        <cfvo type="max"/>
        <color rgb="FFF8696B"/>
        <color rgb="FFFCFCFF"/>
        <color rgb="FF63BE7B"/>
      </colorScale>
    </cfRule>
    <cfRule type="colorScale" priority="486">
      <colorScale>
        <cfvo type="min"/>
        <cfvo type="percentile" val="50"/>
        <cfvo type="max"/>
        <color rgb="FFF8696B"/>
        <color rgb="FFFCFCFF"/>
        <color rgb="FF63BE7B"/>
      </colorScale>
    </cfRule>
  </conditionalFormatting>
  <conditionalFormatting sqref="D9:S9">
    <cfRule type="colorScale" priority="215">
      <colorScale>
        <cfvo type="min"/>
        <cfvo type="percentile" val="50"/>
        <cfvo type="max"/>
        <color rgb="FFF8696B"/>
        <color rgb="FFFCFCFF"/>
        <color rgb="FF63BE7B"/>
      </colorScale>
    </cfRule>
  </conditionalFormatting>
  <conditionalFormatting sqref="D10:S10 D12:S12 D14:S14">
    <cfRule type="colorScale" priority="483">
      <colorScale>
        <cfvo type="min"/>
        <cfvo type="max"/>
        <color rgb="FFFCFCFF"/>
        <color rgb="FF63BE7B"/>
      </colorScale>
    </cfRule>
  </conditionalFormatting>
  <conditionalFormatting sqref="D10:S10">
    <cfRule type="colorScale" priority="202">
      <colorScale>
        <cfvo type="min"/>
        <cfvo type="max"/>
        <color rgb="FFFCFCFF"/>
        <color rgb="FF63BE7B"/>
      </colorScale>
    </cfRule>
    <cfRule type="colorScale" priority="205">
      <colorScale>
        <cfvo type="min"/>
        <cfvo type="max"/>
        <color rgb="FFFFEF9C"/>
        <color rgb="FF63BE7B"/>
      </colorScale>
    </cfRule>
    <cfRule type="colorScale" priority="204">
      <colorScale>
        <cfvo type="min"/>
        <cfvo type="percentile" val="50"/>
        <cfvo type="max"/>
        <color rgb="FFF8696B"/>
        <color rgb="FFFFEB84"/>
        <color rgb="FF63BE7B"/>
      </colorScale>
    </cfRule>
    <cfRule type="colorScale" priority="203">
      <colorScale>
        <cfvo type="min"/>
        <cfvo type="percentile" val="50"/>
        <cfvo type="max"/>
        <color rgb="FFF8696B"/>
        <color rgb="FFFCFCFF"/>
        <color rgb="FF63BE7B"/>
      </colorScale>
    </cfRule>
    <cfRule type="colorScale" priority="141">
      <colorScale>
        <cfvo type="min"/>
        <cfvo type="max"/>
        <color rgb="FFFCFCFF"/>
        <color rgb="FF63BE7B"/>
      </colorScale>
    </cfRule>
    <cfRule type="colorScale" priority="142">
      <colorScale>
        <cfvo type="min"/>
        <cfvo type="percentile" val="50"/>
        <cfvo type="max"/>
        <color rgb="FFF8696B"/>
        <color rgb="FFFCFCFF"/>
        <color rgb="FF63BE7B"/>
      </colorScale>
    </cfRule>
    <cfRule type="colorScale" priority="143">
      <colorScale>
        <cfvo type="min"/>
        <cfvo type="percentile" val="50"/>
        <cfvo type="max"/>
        <color rgb="FFF8696B"/>
        <color rgb="FFFFEB84"/>
        <color rgb="FF63BE7B"/>
      </colorScale>
    </cfRule>
    <cfRule type="colorScale" priority="144">
      <colorScale>
        <cfvo type="min"/>
        <cfvo type="max"/>
        <color rgb="FFFFEF9C"/>
        <color rgb="FF63BE7B"/>
      </colorScale>
    </cfRule>
  </conditionalFormatting>
  <conditionalFormatting sqref="D10:S15">
    <cfRule type="colorScale" priority="153">
      <colorScale>
        <cfvo type="min"/>
        <cfvo type="percentile" val="50"/>
        <cfvo type="max"/>
        <color rgb="FFF8696B"/>
        <color rgb="FFFCFCFF"/>
        <color rgb="FF63BE7B"/>
      </colorScale>
    </cfRule>
    <cfRule type="colorScale" priority="214">
      <colorScale>
        <cfvo type="min"/>
        <cfvo type="percentile" val="50"/>
        <cfvo type="max"/>
        <color rgb="FFF8696B"/>
        <color rgb="FFFCFCFF"/>
        <color rgb="FF63BE7B"/>
      </colorScale>
    </cfRule>
  </conditionalFormatting>
  <conditionalFormatting sqref="D11:S11 D13:S13 D15:S15">
    <cfRule type="colorScale" priority="487">
      <colorScale>
        <cfvo type="min"/>
        <cfvo type="max"/>
        <color rgb="FFF8696B"/>
        <color rgb="FFFCFCFF"/>
      </colorScale>
    </cfRule>
  </conditionalFormatting>
  <conditionalFormatting sqref="D11:S11">
    <cfRule type="colorScale" priority="149">
      <colorScale>
        <cfvo type="min"/>
        <cfvo type="max"/>
        <color rgb="FFF8696B"/>
        <color rgb="FFFCFCFF"/>
      </colorScale>
    </cfRule>
    <cfRule type="colorScale" priority="150">
      <colorScale>
        <cfvo type="min"/>
        <cfvo type="percentile" val="50"/>
        <cfvo type="max"/>
        <color rgb="FFF8696B"/>
        <color rgb="FFFCFCFF"/>
        <color rgb="FF63BE7B"/>
      </colorScale>
    </cfRule>
    <cfRule type="colorScale" priority="151">
      <colorScale>
        <cfvo type="min"/>
        <cfvo type="percentile" val="50"/>
        <cfvo type="max"/>
        <color rgb="FFF8696B"/>
        <color rgb="FFFFEB84"/>
        <color rgb="FF63BE7B"/>
      </colorScale>
    </cfRule>
    <cfRule type="colorScale" priority="152">
      <colorScale>
        <cfvo type="min"/>
        <cfvo type="max"/>
        <color rgb="FFFFEF9C"/>
        <color rgb="FF63BE7B"/>
      </colorScale>
    </cfRule>
    <cfRule type="colorScale" priority="213">
      <colorScale>
        <cfvo type="min"/>
        <cfvo type="max"/>
        <color rgb="FFFFEF9C"/>
        <color rgb="FF63BE7B"/>
      </colorScale>
    </cfRule>
    <cfRule type="colorScale" priority="212">
      <colorScale>
        <cfvo type="min"/>
        <cfvo type="percentile" val="50"/>
        <cfvo type="max"/>
        <color rgb="FFF8696B"/>
        <color rgb="FFFFEB84"/>
        <color rgb="FF63BE7B"/>
      </colorScale>
    </cfRule>
    <cfRule type="colorScale" priority="211">
      <colorScale>
        <cfvo type="min"/>
        <cfvo type="percentile" val="50"/>
        <cfvo type="max"/>
        <color rgb="FFF8696B"/>
        <color rgb="FFFCFCFF"/>
        <color rgb="FF63BE7B"/>
      </colorScale>
    </cfRule>
    <cfRule type="colorScale" priority="210">
      <colorScale>
        <cfvo type="min"/>
        <cfvo type="max"/>
        <color rgb="FFF8696B"/>
        <color rgb="FFFCFCFF"/>
      </colorScale>
    </cfRule>
  </conditionalFormatting>
  <conditionalFormatting sqref="D12:S12">
    <cfRule type="colorScale" priority="137">
      <colorScale>
        <cfvo type="min"/>
        <cfvo type="max"/>
        <color rgb="FFFCFCFF"/>
        <color rgb="FF63BE7B"/>
      </colorScale>
    </cfRule>
    <cfRule type="colorScale" priority="199">
      <colorScale>
        <cfvo type="min"/>
        <cfvo type="percentile" val="50"/>
        <cfvo type="max"/>
        <color rgb="FFF8696B"/>
        <color rgb="FFFCFCFF"/>
        <color rgb="FF63BE7B"/>
      </colorScale>
    </cfRule>
    <cfRule type="colorScale" priority="201">
      <colorScale>
        <cfvo type="min"/>
        <cfvo type="max"/>
        <color rgb="FFFFEF9C"/>
        <color rgb="FF63BE7B"/>
      </colorScale>
    </cfRule>
    <cfRule type="colorScale" priority="198">
      <colorScale>
        <cfvo type="min"/>
        <cfvo type="max"/>
        <color rgb="FFFCFCFF"/>
        <color rgb="FF63BE7B"/>
      </colorScale>
    </cfRule>
    <cfRule type="colorScale" priority="200">
      <colorScale>
        <cfvo type="min"/>
        <cfvo type="percentile" val="50"/>
        <cfvo type="max"/>
        <color rgb="FFF8696B"/>
        <color rgb="FFFFEB84"/>
        <color rgb="FF63BE7B"/>
      </colorScale>
    </cfRule>
    <cfRule type="colorScale" priority="138">
      <colorScale>
        <cfvo type="min"/>
        <cfvo type="percentile" val="50"/>
        <cfvo type="max"/>
        <color rgb="FFF8696B"/>
        <color rgb="FFFCFCFF"/>
        <color rgb="FF63BE7B"/>
      </colorScale>
    </cfRule>
    <cfRule type="colorScale" priority="139">
      <colorScale>
        <cfvo type="min"/>
        <cfvo type="percentile" val="50"/>
        <cfvo type="max"/>
        <color rgb="FFF8696B"/>
        <color rgb="FFFFEB84"/>
        <color rgb="FF63BE7B"/>
      </colorScale>
    </cfRule>
    <cfRule type="colorScale" priority="140">
      <colorScale>
        <cfvo type="min"/>
        <cfvo type="max"/>
        <color rgb="FFFFEF9C"/>
        <color rgb="FF63BE7B"/>
      </colorScale>
    </cfRule>
  </conditionalFormatting>
  <conditionalFormatting sqref="D13:S13 D11:S11 D15:S15">
    <cfRule type="colorScale" priority="127">
      <colorScale>
        <cfvo type="min"/>
        <cfvo type="max"/>
        <color rgb="FFF8696B"/>
        <color rgb="FFFCFCFF"/>
      </colorScale>
    </cfRule>
  </conditionalFormatting>
  <conditionalFormatting sqref="D13:S13">
    <cfRule type="colorScale" priority="145">
      <colorScale>
        <cfvo type="min"/>
        <cfvo type="max"/>
        <color rgb="FFF8696B"/>
        <color rgb="FFFCFCFF"/>
      </colorScale>
    </cfRule>
    <cfRule type="colorScale" priority="209">
      <colorScale>
        <cfvo type="min"/>
        <cfvo type="max"/>
        <color rgb="FFFFEF9C"/>
        <color rgb="FF63BE7B"/>
      </colorScale>
    </cfRule>
    <cfRule type="colorScale" priority="208">
      <colorScale>
        <cfvo type="min"/>
        <cfvo type="percentile" val="50"/>
        <cfvo type="max"/>
        <color rgb="FFF8696B"/>
        <color rgb="FFFFEB84"/>
        <color rgb="FF63BE7B"/>
      </colorScale>
    </cfRule>
    <cfRule type="colorScale" priority="206">
      <colorScale>
        <cfvo type="min"/>
        <cfvo type="max"/>
        <color rgb="FFF8696B"/>
        <color rgb="FFFCFCFF"/>
      </colorScale>
    </cfRule>
    <cfRule type="colorScale" priority="146">
      <colorScale>
        <cfvo type="min"/>
        <cfvo type="percentile" val="50"/>
        <cfvo type="max"/>
        <color rgb="FFF8696B"/>
        <color rgb="FFFCFCFF"/>
        <color rgb="FF63BE7B"/>
      </colorScale>
    </cfRule>
    <cfRule type="colorScale" priority="207">
      <colorScale>
        <cfvo type="min"/>
        <cfvo type="percentile" val="50"/>
        <cfvo type="max"/>
        <color rgb="FFF8696B"/>
        <color rgb="FFFCFCFF"/>
        <color rgb="FF63BE7B"/>
      </colorScale>
    </cfRule>
    <cfRule type="colorScale" priority="148">
      <colorScale>
        <cfvo type="min"/>
        <cfvo type="max"/>
        <color rgb="FFFFEF9C"/>
        <color rgb="FF63BE7B"/>
      </colorScale>
    </cfRule>
    <cfRule type="colorScale" priority="147">
      <colorScale>
        <cfvo type="min"/>
        <cfvo type="percentile" val="50"/>
        <cfvo type="max"/>
        <color rgb="FFF8696B"/>
        <color rgb="FFFFEB84"/>
        <color rgb="FF63BE7B"/>
      </colorScale>
    </cfRule>
  </conditionalFormatting>
  <conditionalFormatting sqref="D14:S14 D12:S12 D10:S10">
    <cfRule type="colorScale" priority="189">
      <colorScale>
        <cfvo type="min"/>
        <cfvo type="max"/>
        <color rgb="FFFCFCFF"/>
        <color rgb="FF63BE7B"/>
      </colorScale>
    </cfRule>
  </conditionalFormatting>
  <conditionalFormatting sqref="D14:S14">
    <cfRule type="colorScale" priority="128">
      <colorScale>
        <cfvo type="min"/>
        <cfvo type="max"/>
        <color rgb="FFFCFCFF"/>
        <color rgb="FF63BE7B"/>
      </colorScale>
    </cfRule>
    <cfRule type="colorScale" priority="129">
      <colorScale>
        <cfvo type="min"/>
        <cfvo type="max"/>
        <color rgb="FFFCFCFF"/>
        <color rgb="FF63BE7B"/>
      </colorScale>
    </cfRule>
    <cfRule type="colorScale" priority="130">
      <colorScale>
        <cfvo type="min"/>
        <cfvo type="percentile" val="50"/>
        <cfvo type="max"/>
        <color rgb="FFF8696B"/>
        <color rgb="FFFCFCFF"/>
        <color rgb="FF63BE7B"/>
      </colorScale>
    </cfRule>
    <cfRule type="colorScale" priority="131">
      <colorScale>
        <cfvo type="min"/>
        <cfvo type="percentile" val="50"/>
        <cfvo type="max"/>
        <color rgb="FFF8696B"/>
        <color rgb="FFFFEB84"/>
        <color rgb="FF63BE7B"/>
      </colorScale>
    </cfRule>
    <cfRule type="colorScale" priority="132">
      <colorScale>
        <cfvo type="min"/>
        <cfvo type="max"/>
        <color rgb="FFFFEF9C"/>
        <color rgb="FF63BE7B"/>
      </colorScale>
    </cfRule>
    <cfRule type="colorScale" priority="193">
      <colorScale>
        <cfvo type="min"/>
        <cfvo type="max"/>
        <color rgb="FFFFEF9C"/>
        <color rgb="FF63BE7B"/>
      </colorScale>
    </cfRule>
    <cfRule type="colorScale" priority="192">
      <colorScale>
        <cfvo type="min"/>
        <cfvo type="percentile" val="50"/>
        <cfvo type="max"/>
        <color rgb="FFF8696B"/>
        <color rgb="FFFFEB84"/>
        <color rgb="FF63BE7B"/>
      </colorScale>
    </cfRule>
    <cfRule type="colorScale" priority="191">
      <colorScale>
        <cfvo type="min"/>
        <cfvo type="percentile" val="50"/>
        <cfvo type="max"/>
        <color rgb="FFF8696B"/>
        <color rgb="FFFCFCFF"/>
        <color rgb="FF63BE7B"/>
      </colorScale>
    </cfRule>
    <cfRule type="colorScale" priority="190">
      <colorScale>
        <cfvo type="min"/>
        <cfvo type="max"/>
        <color rgb="FFFCFCFF"/>
        <color rgb="FF63BE7B"/>
      </colorScale>
    </cfRule>
  </conditionalFormatting>
  <conditionalFormatting sqref="D15:S15 D13:S13 D11:S11">
    <cfRule type="colorScale" priority="188">
      <colorScale>
        <cfvo type="min"/>
        <cfvo type="max"/>
        <color rgb="FFF8696B"/>
        <color rgb="FFFCFCFF"/>
      </colorScale>
    </cfRule>
  </conditionalFormatting>
  <conditionalFormatting sqref="D15:S15">
    <cfRule type="colorScale" priority="197">
      <colorScale>
        <cfvo type="min"/>
        <cfvo type="max"/>
        <color rgb="FFFFEF9C"/>
        <color rgb="FF63BE7B"/>
      </colorScale>
    </cfRule>
    <cfRule type="colorScale" priority="196">
      <colorScale>
        <cfvo type="min"/>
        <cfvo type="percentile" val="50"/>
        <cfvo type="max"/>
        <color rgb="FFF8696B"/>
        <color rgb="FFFFEB84"/>
        <color rgb="FF63BE7B"/>
      </colorScale>
    </cfRule>
    <cfRule type="colorScale" priority="133">
      <colorScale>
        <cfvo type="min"/>
        <cfvo type="max"/>
        <color rgb="FFF8696B"/>
        <color rgb="FFFCFCFF"/>
      </colorScale>
    </cfRule>
    <cfRule type="colorScale" priority="134">
      <colorScale>
        <cfvo type="min"/>
        <cfvo type="percentile" val="50"/>
        <cfvo type="max"/>
        <color rgb="FFF8696B"/>
        <color rgb="FFFCFCFF"/>
        <color rgb="FF63BE7B"/>
      </colorScale>
    </cfRule>
    <cfRule type="colorScale" priority="135">
      <colorScale>
        <cfvo type="min"/>
        <cfvo type="percentile" val="50"/>
        <cfvo type="max"/>
        <color rgb="FFF8696B"/>
        <color rgb="FFFFEB84"/>
        <color rgb="FF63BE7B"/>
      </colorScale>
    </cfRule>
    <cfRule type="colorScale" priority="195">
      <colorScale>
        <cfvo type="min"/>
        <cfvo type="percentile" val="50"/>
        <cfvo type="max"/>
        <color rgb="FFF8696B"/>
        <color rgb="FFFCFCFF"/>
        <color rgb="FF63BE7B"/>
      </colorScale>
    </cfRule>
    <cfRule type="colorScale" priority="194">
      <colorScale>
        <cfvo type="min"/>
        <cfvo type="max"/>
        <color rgb="FFF8696B"/>
        <color rgb="FFFCFCFF"/>
      </colorScale>
    </cfRule>
    <cfRule type="colorScale" priority="136">
      <colorScale>
        <cfvo type="min"/>
        <cfvo type="max"/>
        <color rgb="FFFFEF9C"/>
        <color rgb="FF63BE7B"/>
      </colorScale>
    </cfRule>
  </conditionalFormatting>
  <conditionalFormatting sqref="D22:S25 U22:U30 D27:S30">
    <cfRule type="colorScale" priority="259">
      <colorScale>
        <cfvo type="min"/>
        <cfvo type="percentile" val="50"/>
        <cfvo type="max"/>
        <color rgb="FFF8696B"/>
        <color rgb="FFFFEB84"/>
        <color rgb="FF63BE7B"/>
      </colorScale>
    </cfRule>
    <cfRule type="colorScale" priority="260">
      <colorScale>
        <cfvo type="min"/>
        <cfvo type="max"/>
        <color rgb="FFFFEF9C"/>
        <color rgb="FF63BE7B"/>
      </colorScale>
    </cfRule>
  </conditionalFormatting>
  <conditionalFormatting sqref="D22:S25 U22:U30">
    <cfRule type="colorScale" priority="257">
      <colorScale>
        <cfvo type="min"/>
        <cfvo type="max"/>
        <color rgb="FF63BE7B"/>
        <color rgb="FFFCFCFF"/>
      </colorScale>
    </cfRule>
  </conditionalFormatting>
  <conditionalFormatting sqref="D27:S30">
    <cfRule type="colorScale" priority="256">
      <colorScale>
        <cfvo type="min"/>
        <cfvo type="max"/>
        <color rgb="FFFCFCFF"/>
        <color rgb="FFF8696B"/>
      </colorScale>
    </cfRule>
  </conditionalFormatting>
  <conditionalFormatting sqref="D33:S33">
    <cfRule type="colorScale" priority="262">
      <colorScale>
        <cfvo type="min"/>
        <cfvo type="max"/>
        <color rgb="FFFCFCFF"/>
        <color rgb="FF63BE7B"/>
      </colorScale>
    </cfRule>
  </conditionalFormatting>
  <conditionalFormatting sqref="D35:S35">
    <cfRule type="colorScale" priority="261">
      <colorScale>
        <cfvo type="min"/>
        <cfvo type="max"/>
        <color rgb="FFF8696B"/>
        <color rgb="FFFCFCFF"/>
      </colorScale>
    </cfRule>
  </conditionalFormatting>
  <conditionalFormatting sqref="D37:S40 D31:S32">
    <cfRule type="colorScale" priority="263">
      <colorScale>
        <cfvo type="min"/>
        <cfvo type="percentile" val="50"/>
        <cfvo type="max"/>
        <color rgb="FFF8696B"/>
        <color rgb="FFFFEB84"/>
        <color rgb="FF63BE7B"/>
      </colorScale>
    </cfRule>
    <cfRule type="colorScale" priority="264">
      <colorScale>
        <cfvo type="min"/>
        <cfvo type="max"/>
        <color rgb="FFFFEF9C"/>
        <color rgb="FF63BE7B"/>
      </colorScale>
    </cfRule>
  </conditionalFormatting>
  <conditionalFormatting sqref="D42:S45">
    <cfRule type="cellIs" dxfId="2" priority="245" operator="greaterThan">
      <formula>0</formula>
    </cfRule>
    <cfRule type="cellIs" dxfId="1" priority="243" operator="between">
      <formula>-0.5</formula>
      <formula>0.5</formula>
    </cfRule>
    <cfRule type="cellIs" dxfId="0" priority="244" operator="lessThan">
      <formula>0</formula>
    </cfRule>
    <cfRule type="colorScale" priority="251">
      <colorScale>
        <cfvo type="min"/>
        <cfvo type="percentile" val="50"/>
        <cfvo type="max"/>
        <color rgb="FFF8696B"/>
        <color rgb="FFFCFCFF"/>
        <color rgb="FF63BE7B"/>
      </colorScale>
    </cfRule>
    <cfRule type="colorScale" priority="252">
      <colorScale>
        <cfvo type="min"/>
        <cfvo type="max"/>
        <color rgb="FF63BE7B"/>
        <color rgb="FFFCFCFF"/>
      </colorScale>
    </cfRule>
    <cfRule type="colorScale" priority="253">
      <colorScale>
        <cfvo type="min"/>
        <cfvo type="percentile" val="50"/>
        <cfvo type="max"/>
        <color rgb="FFF8696B"/>
        <color rgb="FFFFEB84"/>
        <color rgb="FF63BE7B"/>
      </colorScale>
    </cfRule>
    <cfRule type="colorScale" priority="254">
      <colorScale>
        <cfvo type="min"/>
        <cfvo type="max"/>
        <color rgb="FFFFEF9C"/>
        <color rgb="FF63BE7B"/>
      </colorScale>
    </cfRule>
  </conditionalFormatting>
  <conditionalFormatting sqref="U22:U30 D22:S30">
    <cfRule type="colorScale" priority="258">
      <colorScale>
        <cfvo type="min"/>
        <cfvo type="percentile" val="50"/>
        <cfvo type="max"/>
        <color rgb="FFF8696B"/>
        <color rgb="FFFCFCFF"/>
        <color rgb="FF63BE7B"/>
      </colorScale>
    </cfRule>
  </conditionalFormatting>
  <conditionalFormatting sqref="U27:U30">
    <cfRule type="colorScale" priority="255">
      <colorScale>
        <cfvo type="min"/>
        <cfvo type="max"/>
        <color rgb="FFFCFCFF"/>
        <color rgb="FFF8696B"/>
      </colorScale>
    </cfRule>
  </conditionalFormatting>
  <conditionalFormatting sqref="Y6:Y8">
    <cfRule type="colorScale" priority="4">
      <colorScale>
        <cfvo type="min"/>
        <cfvo type="percentile" val="50"/>
        <cfvo type="max"/>
        <color rgb="FFF8696B"/>
        <color rgb="FFFCFCFF"/>
        <color rgb="FF63BE7B"/>
      </colorScale>
    </cfRule>
  </conditionalFormatting>
  <conditionalFormatting sqref="Z5:AP8 Z10:AP15 AA9:AP9">
    <cfRule type="colorScale" priority="514">
      <colorScale>
        <cfvo type="min"/>
        <cfvo type="percentile" val="50"/>
        <cfvo type="max"/>
        <color rgb="FFF8696B"/>
        <color rgb="FFFCFCFF"/>
        <color rgb="FF63BE7B"/>
      </colorScale>
    </cfRule>
  </conditionalFormatting>
  <conditionalFormatting sqref="AA5:AP5 AA9:AP15">
    <cfRule type="colorScale" priority="512">
      <colorScale>
        <cfvo type="min"/>
        <cfvo type="percentile" val="50"/>
        <cfvo type="max"/>
        <color rgb="FFF8696B"/>
        <color rgb="FFFCFCFF"/>
        <color rgb="FF63BE7B"/>
      </colorScale>
    </cfRule>
  </conditionalFormatting>
  <conditionalFormatting sqref="AA5:AP5">
    <cfRule type="colorScale" priority="468">
      <colorScale>
        <cfvo type="min"/>
        <cfvo type="percentile" val="50"/>
        <cfvo type="max"/>
        <color rgb="FFF8696B"/>
        <color rgb="FFFCFCFF"/>
        <color rgb="FF63BE7B"/>
      </colorScale>
    </cfRule>
    <cfRule type="colorScale" priority="478">
      <colorScale>
        <cfvo type="min"/>
        <cfvo type="max"/>
        <color rgb="FFF8696B"/>
        <color rgb="FFFCFCFF"/>
      </colorScale>
    </cfRule>
    <cfRule type="colorScale" priority="482">
      <colorScale>
        <cfvo type="min"/>
        <cfvo type="max"/>
        <color rgb="FFFFEF9C"/>
        <color rgb="FF63BE7B"/>
      </colorScale>
    </cfRule>
    <cfRule type="colorScale" priority="481">
      <colorScale>
        <cfvo type="min"/>
        <cfvo type="percentile" val="50"/>
        <cfvo type="max"/>
        <color rgb="FFF8696B"/>
        <color rgb="FFFFEB84"/>
        <color rgb="FF63BE7B"/>
      </colorScale>
    </cfRule>
    <cfRule type="colorScale" priority="480">
      <colorScale>
        <cfvo type="min"/>
        <cfvo type="percentile" val="50"/>
        <cfvo type="max"/>
        <color rgb="FFF8696B"/>
        <color rgb="FFFCFCFF"/>
        <color rgb="FF63BE7B"/>
      </colorScale>
    </cfRule>
    <cfRule type="colorScale" priority="479">
      <colorScale>
        <cfvo type="min"/>
        <cfvo type="max"/>
        <color rgb="FFF8696B"/>
        <color rgb="FFFCFCFF"/>
      </colorScale>
    </cfRule>
  </conditionalFormatting>
  <conditionalFormatting sqref="AA5:AP15">
    <cfRule type="colorScale" priority="507">
      <colorScale>
        <cfvo type="min"/>
        <cfvo type="percentile" val="50"/>
        <cfvo type="max"/>
        <color rgb="FFF8696B"/>
        <color rgb="FFFCFCFF"/>
        <color rgb="FF63BE7B"/>
      </colorScale>
    </cfRule>
    <cfRule type="colorScale" priority="511">
      <colorScale>
        <cfvo type="min"/>
        <cfvo type="percentile" val="50"/>
        <cfvo type="max"/>
        <color rgb="FFF8696B"/>
        <color rgb="FFFCFCFF"/>
        <color rgb="FF63BE7B"/>
      </colorScale>
    </cfRule>
  </conditionalFormatting>
  <conditionalFormatting sqref="AA9:AP9">
    <cfRule type="colorScale" priority="93">
      <colorScale>
        <cfvo type="min"/>
        <cfvo type="percentile" val="50"/>
        <cfvo type="max"/>
        <color rgb="FFF8696B"/>
        <color rgb="FFFCFCFF"/>
        <color rgb="FF63BE7B"/>
      </colorScale>
    </cfRule>
  </conditionalFormatting>
  <conditionalFormatting sqref="AA10:AP10 AA12:AP12 AA14:AP14">
    <cfRule type="colorScale" priority="504">
      <colorScale>
        <cfvo type="min"/>
        <cfvo type="max"/>
        <color rgb="FFFCFCFF"/>
        <color rgb="FF63BE7B"/>
      </colorScale>
    </cfRule>
  </conditionalFormatting>
  <conditionalFormatting sqref="AA10:AP10">
    <cfRule type="colorScale" priority="83">
      <colorScale>
        <cfvo type="min"/>
        <cfvo type="max"/>
        <color rgb="FFFFEF9C"/>
        <color rgb="FF63BE7B"/>
      </colorScale>
    </cfRule>
    <cfRule type="colorScale" priority="82">
      <colorScale>
        <cfvo type="min"/>
        <cfvo type="percentile" val="50"/>
        <cfvo type="max"/>
        <color rgb="FFF8696B"/>
        <color rgb="FFFFEB84"/>
        <color rgb="FF63BE7B"/>
      </colorScale>
    </cfRule>
    <cfRule type="colorScale" priority="81">
      <colorScale>
        <cfvo type="min"/>
        <cfvo type="percentile" val="50"/>
        <cfvo type="max"/>
        <color rgb="FFF8696B"/>
        <color rgb="FFFCFCFF"/>
        <color rgb="FF63BE7B"/>
      </colorScale>
    </cfRule>
    <cfRule type="colorScale" priority="80">
      <colorScale>
        <cfvo type="min"/>
        <cfvo type="max"/>
        <color rgb="FFFCFCFF"/>
        <color rgb="FF63BE7B"/>
      </colorScale>
    </cfRule>
    <cfRule type="colorScale" priority="19">
      <colorScale>
        <cfvo type="min"/>
        <cfvo type="max"/>
        <color rgb="FFFCFCFF"/>
        <color rgb="FF63BE7B"/>
      </colorScale>
    </cfRule>
    <cfRule type="colorScale" priority="20">
      <colorScale>
        <cfvo type="min"/>
        <cfvo type="percentile" val="50"/>
        <cfvo type="max"/>
        <color rgb="FFF8696B"/>
        <color rgb="FFFCFCFF"/>
        <color rgb="FF63BE7B"/>
      </colorScale>
    </cfRule>
    <cfRule type="colorScale" priority="21">
      <colorScale>
        <cfvo type="min"/>
        <cfvo type="percentile" val="50"/>
        <cfvo type="max"/>
        <color rgb="FFF8696B"/>
        <color rgb="FFFFEB84"/>
        <color rgb="FF63BE7B"/>
      </colorScale>
    </cfRule>
    <cfRule type="colorScale" priority="22">
      <colorScale>
        <cfvo type="min"/>
        <cfvo type="max"/>
        <color rgb="FFFFEF9C"/>
        <color rgb="FF63BE7B"/>
      </colorScale>
    </cfRule>
  </conditionalFormatting>
  <conditionalFormatting sqref="AA10:AP15">
    <cfRule type="colorScale" priority="31">
      <colorScale>
        <cfvo type="min"/>
        <cfvo type="percentile" val="50"/>
        <cfvo type="max"/>
        <color rgb="FFF8696B"/>
        <color rgb="FFFCFCFF"/>
        <color rgb="FF63BE7B"/>
      </colorScale>
    </cfRule>
    <cfRule type="colorScale" priority="92">
      <colorScale>
        <cfvo type="min"/>
        <cfvo type="percentile" val="50"/>
        <cfvo type="max"/>
        <color rgb="FFF8696B"/>
        <color rgb="FFFCFCFF"/>
        <color rgb="FF63BE7B"/>
      </colorScale>
    </cfRule>
  </conditionalFormatting>
  <conditionalFormatting sqref="AA11:AP11 AA13:AP13 AA15:AP15">
    <cfRule type="colorScale" priority="508">
      <colorScale>
        <cfvo type="min"/>
        <cfvo type="max"/>
        <color rgb="FFF8696B"/>
        <color rgb="FFFCFCFF"/>
      </colorScale>
    </cfRule>
  </conditionalFormatting>
  <conditionalFormatting sqref="AA11:AP11">
    <cfRule type="colorScale" priority="89">
      <colorScale>
        <cfvo type="min"/>
        <cfvo type="percentile" val="50"/>
        <cfvo type="max"/>
        <color rgb="FFF8696B"/>
        <color rgb="FFFCFCFF"/>
        <color rgb="FF63BE7B"/>
      </colorScale>
    </cfRule>
    <cfRule type="colorScale" priority="30">
      <colorScale>
        <cfvo type="min"/>
        <cfvo type="max"/>
        <color rgb="FFFFEF9C"/>
        <color rgb="FF63BE7B"/>
      </colorScale>
    </cfRule>
    <cfRule type="colorScale" priority="29">
      <colorScale>
        <cfvo type="min"/>
        <cfvo type="percentile" val="50"/>
        <cfvo type="max"/>
        <color rgb="FFF8696B"/>
        <color rgb="FFFFEB84"/>
        <color rgb="FF63BE7B"/>
      </colorScale>
    </cfRule>
    <cfRule type="colorScale" priority="28">
      <colorScale>
        <cfvo type="min"/>
        <cfvo type="percentile" val="50"/>
        <cfvo type="max"/>
        <color rgb="FFF8696B"/>
        <color rgb="FFFCFCFF"/>
        <color rgb="FF63BE7B"/>
      </colorScale>
    </cfRule>
    <cfRule type="colorScale" priority="27">
      <colorScale>
        <cfvo type="min"/>
        <cfvo type="max"/>
        <color rgb="FFF8696B"/>
        <color rgb="FFFCFCFF"/>
      </colorScale>
    </cfRule>
    <cfRule type="colorScale" priority="88">
      <colorScale>
        <cfvo type="min"/>
        <cfvo type="max"/>
        <color rgb="FFF8696B"/>
        <color rgb="FFFCFCFF"/>
      </colorScale>
    </cfRule>
    <cfRule type="colorScale" priority="90">
      <colorScale>
        <cfvo type="min"/>
        <cfvo type="percentile" val="50"/>
        <cfvo type="max"/>
        <color rgb="FFF8696B"/>
        <color rgb="FFFFEB84"/>
        <color rgb="FF63BE7B"/>
      </colorScale>
    </cfRule>
    <cfRule type="colorScale" priority="91">
      <colorScale>
        <cfvo type="min"/>
        <cfvo type="max"/>
        <color rgb="FFFFEF9C"/>
        <color rgb="FF63BE7B"/>
      </colorScale>
    </cfRule>
  </conditionalFormatting>
  <conditionalFormatting sqref="AA12:AP12">
    <cfRule type="colorScale" priority="77">
      <colorScale>
        <cfvo type="min"/>
        <cfvo type="percentile" val="50"/>
        <cfvo type="max"/>
        <color rgb="FFF8696B"/>
        <color rgb="FFFCFCFF"/>
        <color rgb="FF63BE7B"/>
      </colorScale>
    </cfRule>
    <cfRule type="colorScale" priority="17">
      <colorScale>
        <cfvo type="min"/>
        <cfvo type="percentile" val="50"/>
        <cfvo type="max"/>
        <color rgb="FFF8696B"/>
        <color rgb="FFFFEB84"/>
        <color rgb="FF63BE7B"/>
      </colorScale>
    </cfRule>
    <cfRule type="colorScale" priority="18">
      <colorScale>
        <cfvo type="min"/>
        <cfvo type="max"/>
        <color rgb="FFFFEF9C"/>
        <color rgb="FF63BE7B"/>
      </colorScale>
    </cfRule>
    <cfRule type="colorScale" priority="16">
      <colorScale>
        <cfvo type="min"/>
        <cfvo type="percentile" val="50"/>
        <cfvo type="max"/>
        <color rgb="FFF8696B"/>
        <color rgb="FFFCFCFF"/>
        <color rgb="FF63BE7B"/>
      </colorScale>
    </cfRule>
    <cfRule type="colorScale" priority="15">
      <colorScale>
        <cfvo type="min"/>
        <cfvo type="max"/>
        <color rgb="FFFCFCFF"/>
        <color rgb="FF63BE7B"/>
      </colorScale>
    </cfRule>
    <cfRule type="colorScale" priority="76">
      <colorScale>
        <cfvo type="min"/>
        <cfvo type="max"/>
        <color rgb="FFFCFCFF"/>
        <color rgb="FF63BE7B"/>
      </colorScale>
    </cfRule>
    <cfRule type="colorScale" priority="79">
      <colorScale>
        <cfvo type="min"/>
        <cfvo type="max"/>
        <color rgb="FFFFEF9C"/>
        <color rgb="FF63BE7B"/>
      </colorScale>
    </cfRule>
    <cfRule type="colorScale" priority="78">
      <colorScale>
        <cfvo type="min"/>
        <cfvo type="percentile" val="50"/>
        <cfvo type="max"/>
        <color rgb="FFF8696B"/>
        <color rgb="FFFFEB84"/>
        <color rgb="FF63BE7B"/>
      </colorScale>
    </cfRule>
  </conditionalFormatting>
  <conditionalFormatting sqref="AA13:AP13 AA11:AP11 AA15:AP15">
    <cfRule type="colorScale" priority="5">
      <colorScale>
        <cfvo type="min"/>
        <cfvo type="max"/>
        <color rgb="FFF8696B"/>
        <color rgb="FFFCFCFF"/>
      </colorScale>
    </cfRule>
  </conditionalFormatting>
  <conditionalFormatting sqref="AA13:AP13">
    <cfRule type="colorScale" priority="24">
      <colorScale>
        <cfvo type="min"/>
        <cfvo type="percentile" val="50"/>
        <cfvo type="max"/>
        <color rgb="FFF8696B"/>
        <color rgb="FFFCFCFF"/>
        <color rgb="FF63BE7B"/>
      </colorScale>
    </cfRule>
    <cfRule type="colorScale" priority="26">
      <colorScale>
        <cfvo type="min"/>
        <cfvo type="max"/>
        <color rgb="FFFFEF9C"/>
        <color rgb="FF63BE7B"/>
      </colorScale>
    </cfRule>
    <cfRule type="colorScale" priority="25">
      <colorScale>
        <cfvo type="min"/>
        <cfvo type="percentile" val="50"/>
        <cfvo type="max"/>
        <color rgb="FFF8696B"/>
        <color rgb="FFFFEB84"/>
        <color rgb="FF63BE7B"/>
      </colorScale>
    </cfRule>
    <cfRule type="colorScale" priority="87">
      <colorScale>
        <cfvo type="min"/>
        <cfvo type="max"/>
        <color rgb="FFFFEF9C"/>
        <color rgb="FF63BE7B"/>
      </colorScale>
    </cfRule>
    <cfRule type="colorScale" priority="23">
      <colorScale>
        <cfvo type="min"/>
        <cfvo type="max"/>
        <color rgb="FFF8696B"/>
        <color rgb="FFFCFCFF"/>
      </colorScale>
    </cfRule>
    <cfRule type="colorScale" priority="84">
      <colorScale>
        <cfvo type="min"/>
        <cfvo type="max"/>
        <color rgb="FFF8696B"/>
        <color rgb="FFFCFCFF"/>
      </colorScale>
    </cfRule>
    <cfRule type="colorScale" priority="85">
      <colorScale>
        <cfvo type="min"/>
        <cfvo type="percentile" val="50"/>
        <cfvo type="max"/>
        <color rgb="FFF8696B"/>
        <color rgb="FFFCFCFF"/>
        <color rgb="FF63BE7B"/>
      </colorScale>
    </cfRule>
    <cfRule type="colorScale" priority="86">
      <colorScale>
        <cfvo type="min"/>
        <cfvo type="percentile" val="50"/>
        <cfvo type="max"/>
        <color rgb="FFF8696B"/>
        <color rgb="FFFFEB84"/>
        <color rgb="FF63BE7B"/>
      </colorScale>
    </cfRule>
  </conditionalFormatting>
  <conditionalFormatting sqref="AA14:AP14 AA12:AP12 AA10:AP10">
    <cfRule type="colorScale" priority="67">
      <colorScale>
        <cfvo type="min"/>
        <cfvo type="max"/>
        <color rgb="FFFCFCFF"/>
        <color rgb="FF63BE7B"/>
      </colorScale>
    </cfRule>
  </conditionalFormatting>
  <conditionalFormatting sqref="AA14:AP14">
    <cfRule type="colorScale" priority="10">
      <colorScale>
        <cfvo type="min"/>
        <cfvo type="max"/>
        <color rgb="FFFFEF9C"/>
        <color rgb="FF63BE7B"/>
      </colorScale>
    </cfRule>
    <cfRule type="colorScale" priority="70">
      <colorScale>
        <cfvo type="min"/>
        <cfvo type="percentile" val="50"/>
        <cfvo type="max"/>
        <color rgb="FFF8696B"/>
        <color rgb="FFFFEB84"/>
        <color rgb="FF63BE7B"/>
      </colorScale>
    </cfRule>
    <cfRule type="colorScale" priority="71">
      <colorScale>
        <cfvo type="min"/>
        <cfvo type="max"/>
        <color rgb="FFFFEF9C"/>
        <color rgb="FF63BE7B"/>
      </colorScale>
    </cfRule>
    <cfRule type="colorScale" priority="9">
      <colorScale>
        <cfvo type="min"/>
        <cfvo type="percentile" val="50"/>
        <cfvo type="max"/>
        <color rgb="FFF8696B"/>
        <color rgb="FFFFEB84"/>
        <color rgb="FF63BE7B"/>
      </colorScale>
    </cfRule>
    <cfRule type="colorScale" priority="8">
      <colorScale>
        <cfvo type="min"/>
        <cfvo type="percentile" val="50"/>
        <cfvo type="max"/>
        <color rgb="FFF8696B"/>
        <color rgb="FFFCFCFF"/>
        <color rgb="FF63BE7B"/>
      </colorScale>
    </cfRule>
    <cfRule type="colorScale" priority="7">
      <colorScale>
        <cfvo type="min"/>
        <cfvo type="max"/>
        <color rgb="FFFCFCFF"/>
        <color rgb="FF63BE7B"/>
      </colorScale>
    </cfRule>
    <cfRule type="colorScale" priority="68">
      <colorScale>
        <cfvo type="min"/>
        <cfvo type="max"/>
        <color rgb="FFFCFCFF"/>
        <color rgb="FF63BE7B"/>
      </colorScale>
    </cfRule>
    <cfRule type="colorScale" priority="69">
      <colorScale>
        <cfvo type="min"/>
        <cfvo type="percentile" val="50"/>
        <cfvo type="max"/>
        <color rgb="FFF8696B"/>
        <color rgb="FFFCFCFF"/>
        <color rgb="FF63BE7B"/>
      </colorScale>
    </cfRule>
    <cfRule type="colorScale" priority="6">
      <colorScale>
        <cfvo type="min"/>
        <cfvo type="max"/>
        <color rgb="FFFCFCFF"/>
        <color rgb="FF63BE7B"/>
      </colorScale>
    </cfRule>
  </conditionalFormatting>
  <conditionalFormatting sqref="AA15:AP15 AA13:AP13 AA11:AP11">
    <cfRule type="colorScale" priority="66">
      <colorScale>
        <cfvo type="min"/>
        <cfvo type="max"/>
        <color rgb="FFF8696B"/>
        <color rgb="FFFCFCFF"/>
      </colorScale>
    </cfRule>
  </conditionalFormatting>
  <conditionalFormatting sqref="AA15:AP15">
    <cfRule type="colorScale" priority="14">
      <colorScale>
        <cfvo type="min"/>
        <cfvo type="max"/>
        <color rgb="FFFFEF9C"/>
        <color rgb="FF63BE7B"/>
      </colorScale>
    </cfRule>
    <cfRule type="colorScale" priority="13">
      <colorScale>
        <cfvo type="min"/>
        <cfvo type="percentile" val="50"/>
        <cfvo type="max"/>
        <color rgb="FFF8696B"/>
        <color rgb="FFFFEB84"/>
        <color rgb="FF63BE7B"/>
      </colorScale>
    </cfRule>
    <cfRule type="colorScale" priority="12">
      <colorScale>
        <cfvo type="min"/>
        <cfvo type="percentile" val="50"/>
        <cfvo type="max"/>
        <color rgb="FFF8696B"/>
        <color rgb="FFFCFCFF"/>
        <color rgb="FF63BE7B"/>
      </colorScale>
    </cfRule>
    <cfRule type="colorScale" priority="11">
      <colorScale>
        <cfvo type="min"/>
        <cfvo type="max"/>
        <color rgb="FFF8696B"/>
        <color rgb="FFFCFCFF"/>
      </colorScale>
    </cfRule>
    <cfRule type="colorScale" priority="72">
      <colorScale>
        <cfvo type="min"/>
        <cfvo type="max"/>
        <color rgb="FFF8696B"/>
        <color rgb="FFFCFCFF"/>
      </colorScale>
    </cfRule>
    <cfRule type="colorScale" priority="73">
      <colorScale>
        <cfvo type="min"/>
        <cfvo type="percentile" val="50"/>
        <cfvo type="max"/>
        <color rgb="FFF8696B"/>
        <color rgb="FFFCFCFF"/>
        <color rgb="FF63BE7B"/>
      </colorScale>
    </cfRule>
    <cfRule type="colorScale" priority="74">
      <colorScale>
        <cfvo type="min"/>
        <cfvo type="percentile" val="50"/>
        <cfvo type="max"/>
        <color rgb="FFF8696B"/>
        <color rgb="FFFFEB84"/>
        <color rgb="FF63BE7B"/>
      </colorScale>
    </cfRule>
    <cfRule type="colorScale" priority="75">
      <colorScale>
        <cfvo type="min"/>
        <cfvo type="max"/>
        <color rgb="FFFFEF9C"/>
        <color rgb="FF63BE7B"/>
      </colorScale>
    </cfRule>
  </conditionalFormatting>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E12F-665B-45CA-B130-A08ECAE6EE3E}">
  <sheetPr>
    <tabColor rgb="FF00B050"/>
  </sheetPr>
  <dimension ref="A1:AQ41"/>
  <sheetViews>
    <sheetView zoomScale="50" zoomScaleNormal="50" workbookViewId="0"/>
  </sheetViews>
  <sheetFormatPr defaultRowHeight="14.4" x14ac:dyDescent="0.3"/>
  <cols>
    <col min="3" max="3" width="11.109375" customWidth="1"/>
    <col min="4" max="4" width="10.6640625" customWidth="1"/>
    <col min="26" max="26" width="12.109375" customWidth="1"/>
    <col min="27" max="27" width="10.88671875" customWidth="1"/>
  </cols>
  <sheetData>
    <row r="1" spans="1:43" x14ac:dyDescent="0.3">
      <c r="A1" s="99" t="s">
        <v>459</v>
      </c>
    </row>
    <row r="2" spans="1:43" ht="16.8" x14ac:dyDescent="0.4">
      <c r="A2" s="263" t="s">
        <v>384</v>
      </c>
    </row>
    <row r="5" spans="1:43" x14ac:dyDescent="0.3">
      <c r="E5" s="81" t="s">
        <v>460</v>
      </c>
      <c r="F5" s="81" t="s">
        <v>461</v>
      </c>
      <c r="G5" s="81" t="s">
        <v>462</v>
      </c>
      <c r="H5" s="81" t="s">
        <v>463</v>
      </c>
      <c r="I5" s="81" t="s">
        <v>464</v>
      </c>
      <c r="J5" s="81" t="s">
        <v>465</v>
      </c>
      <c r="K5" s="81" t="s">
        <v>466</v>
      </c>
      <c r="L5" s="81" t="s">
        <v>467</v>
      </c>
      <c r="M5" s="81" t="s">
        <v>468</v>
      </c>
      <c r="N5" s="81" t="s">
        <v>469</v>
      </c>
      <c r="O5" s="81" t="s">
        <v>470</v>
      </c>
      <c r="P5" s="81" t="s">
        <v>471</v>
      </c>
      <c r="Q5" s="81" t="s">
        <v>472</v>
      </c>
      <c r="R5" s="81" t="s">
        <v>473</v>
      </c>
      <c r="S5" s="81" t="s">
        <v>474</v>
      </c>
      <c r="T5" s="81" t="s">
        <v>475</v>
      </c>
      <c r="AB5" s="81" t="s">
        <v>460</v>
      </c>
      <c r="AC5" s="81" t="s">
        <v>461</v>
      </c>
      <c r="AD5" s="81" t="s">
        <v>462</v>
      </c>
      <c r="AE5" s="81" t="s">
        <v>463</v>
      </c>
      <c r="AF5" s="81" t="s">
        <v>464</v>
      </c>
      <c r="AG5" s="81" t="s">
        <v>465</v>
      </c>
      <c r="AH5" s="81" t="s">
        <v>466</v>
      </c>
      <c r="AI5" s="81" t="s">
        <v>467</v>
      </c>
      <c r="AJ5" s="81" t="s">
        <v>468</v>
      </c>
      <c r="AK5" s="81" t="s">
        <v>469</v>
      </c>
      <c r="AL5" s="81" t="s">
        <v>470</v>
      </c>
      <c r="AM5" s="81" t="s">
        <v>471</v>
      </c>
      <c r="AN5" s="81" t="s">
        <v>472</v>
      </c>
      <c r="AO5" s="81" t="s">
        <v>473</v>
      </c>
      <c r="AP5" s="81" t="s">
        <v>474</v>
      </c>
      <c r="AQ5" s="81" t="s">
        <v>475</v>
      </c>
    </row>
    <row r="6" spans="1:43" x14ac:dyDescent="0.3">
      <c r="E6" s="81" t="s">
        <v>476</v>
      </c>
      <c r="F6" s="81" t="s">
        <v>477</v>
      </c>
      <c r="G6" s="81" t="s">
        <v>478</v>
      </c>
      <c r="H6" s="81" t="s">
        <v>479</v>
      </c>
      <c r="I6" s="81" t="s">
        <v>480</v>
      </c>
      <c r="J6" s="81" t="s">
        <v>481</v>
      </c>
      <c r="K6" s="81" t="s">
        <v>482</v>
      </c>
      <c r="L6" s="81" t="s">
        <v>483</v>
      </c>
      <c r="M6" s="81" t="s">
        <v>484</v>
      </c>
      <c r="N6" s="81" t="s">
        <v>485</v>
      </c>
      <c r="O6" s="81" t="s">
        <v>486</v>
      </c>
      <c r="P6" s="81" t="s">
        <v>487</v>
      </c>
      <c r="Q6" s="81" t="s">
        <v>488</v>
      </c>
      <c r="R6" s="81" t="s">
        <v>489</v>
      </c>
      <c r="S6" s="81" t="s">
        <v>490</v>
      </c>
      <c r="T6" s="81" t="s">
        <v>491</v>
      </c>
      <c r="AB6" s="81" t="s">
        <v>476</v>
      </c>
      <c r="AC6" s="81" t="s">
        <v>477</v>
      </c>
      <c r="AD6" s="81" t="s">
        <v>478</v>
      </c>
      <c r="AE6" s="81" t="s">
        <v>479</v>
      </c>
      <c r="AF6" s="81" t="s">
        <v>480</v>
      </c>
      <c r="AG6" s="81" t="s">
        <v>481</v>
      </c>
      <c r="AH6" s="81" t="s">
        <v>482</v>
      </c>
      <c r="AI6" s="81" t="s">
        <v>483</v>
      </c>
      <c r="AJ6" s="81" t="s">
        <v>484</v>
      </c>
      <c r="AK6" s="81" t="s">
        <v>485</v>
      </c>
      <c r="AL6" s="81" t="s">
        <v>486</v>
      </c>
      <c r="AM6" s="81" t="s">
        <v>487</v>
      </c>
      <c r="AN6" s="81" t="s">
        <v>488</v>
      </c>
      <c r="AO6" s="81" t="s">
        <v>489</v>
      </c>
      <c r="AP6" s="81" t="s">
        <v>490</v>
      </c>
      <c r="AQ6" s="81" t="s">
        <v>491</v>
      </c>
    </row>
    <row r="7" spans="1:43" ht="15.6" x14ac:dyDescent="0.3">
      <c r="B7" s="289"/>
      <c r="C7" s="289"/>
      <c r="D7" s="289"/>
      <c r="E7" s="290" t="s">
        <v>450</v>
      </c>
      <c r="F7" s="325"/>
      <c r="G7" s="325"/>
      <c r="H7" s="325"/>
      <c r="I7" s="325"/>
      <c r="J7" s="325"/>
      <c r="K7" s="325"/>
      <c r="L7" s="325"/>
      <c r="M7" s="292" t="s">
        <v>451</v>
      </c>
      <c r="N7" s="293"/>
      <c r="O7" s="293"/>
      <c r="P7" s="293"/>
      <c r="Q7" s="295" t="s">
        <v>452</v>
      </c>
      <c r="R7" s="327"/>
      <c r="S7" s="327"/>
      <c r="T7" s="327"/>
      <c r="Y7" s="289"/>
      <c r="Z7" s="289"/>
      <c r="AA7" s="289"/>
      <c r="AB7" s="290" t="s">
        <v>450</v>
      </c>
      <c r="AC7" s="325"/>
      <c r="AD7" s="325"/>
      <c r="AE7" s="325"/>
      <c r="AF7" s="325"/>
      <c r="AG7" s="325"/>
      <c r="AH7" s="325"/>
      <c r="AI7" s="325"/>
      <c r="AJ7" s="292" t="s">
        <v>451</v>
      </c>
      <c r="AK7" s="293"/>
      <c r="AL7" s="293"/>
      <c r="AM7" s="293"/>
      <c r="AN7" s="295" t="s">
        <v>452</v>
      </c>
      <c r="AO7" s="327"/>
      <c r="AP7" s="327"/>
      <c r="AQ7" s="327"/>
    </row>
    <row r="8" spans="1:43" x14ac:dyDescent="0.3">
      <c r="B8" s="289"/>
      <c r="C8" s="289"/>
      <c r="D8" s="289"/>
      <c r="E8" s="289"/>
      <c r="F8" s="289"/>
      <c r="G8" s="289"/>
      <c r="H8" s="289"/>
      <c r="I8" s="289"/>
      <c r="J8" s="289"/>
      <c r="K8" s="289"/>
      <c r="L8" s="289"/>
      <c r="M8" s="289"/>
      <c r="N8" s="289"/>
      <c r="O8" s="289"/>
      <c r="P8" s="289"/>
      <c r="Q8" s="289"/>
      <c r="R8" s="289"/>
      <c r="S8" s="289"/>
      <c r="T8" s="289"/>
      <c r="U8" s="289"/>
      <c r="Y8" s="289"/>
      <c r="Z8" s="289"/>
      <c r="AA8" s="289"/>
      <c r="AB8" s="289"/>
      <c r="AC8" s="289"/>
      <c r="AD8" s="289"/>
      <c r="AE8" s="289"/>
      <c r="AF8" s="289"/>
      <c r="AG8" s="289"/>
      <c r="AH8" s="289"/>
      <c r="AI8" s="289"/>
      <c r="AJ8" s="289"/>
      <c r="AK8" s="289"/>
      <c r="AL8" s="289"/>
      <c r="AM8" s="289"/>
      <c r="AN8" s="289"/>
      <c r="AO8" s="289"/>
      <c r="AP8" s="289"/>
      <c r="AQ8" s="289"/>
    </row>
    <row r="9" spans="1:43" x14ac:dyDescent="0.3">
      <c r="B9" s="289"/>
      <c r="C9" s="289"/>
      <c r="D9" s="289"/>
      <c r="E9" s="289"/>
      <c r="F9" s="289"/>
      <c r="G9" s="289"/>
      <c r="H9" s="289"/>
      <c r="I9" s="289"/>
      <c r="J9" s="289"/>
      <c r="K9" s="289"/>
      <c r="L9" s="289"/>
      <c r="M9" s="289"/>
      <c r="N9" s="289"/>
      <c r="O9" s="289"/>
      <c r="P9" s="289"/>
      <c r="Q9" s="289"/>
      <c r="R9" s="289"/>
      <c r="S9" s="289"/>
      <c r="T9" s="289"/>
      <c r="U9" s="289"/>
      <c r="Y9" s="289"/>
      <c r="Z9" s="289"/>
      <c r="AA9" s="289"/>
      <c r="AB9" s="289"/>
      <c r="AC9" s="289"/>
      <c r="AD9" s="289"/>
      <c r="AE9" s="289"/>
      <c r="AF9" s="289"/>
      <c r="AG9" s="289"/>
      <c r="AH9" s="289"/>
      <c r="AI9" s="289"/>
      <c r="AJ9" s="289"/>
      <c r="AK9" s="289"/>
      <c r="AL9" s="289"/>
      <c r="AM9" s="289"/>
      <c r="AN9" s="289"/>
      <c r="AO9" s="289"/>
      <c r="AP9" s="289"/>
      <c r="AQ9" s="289"/>
    </row>
    <row r="10" spans="1:43" ht="24.9" customHeight="1" x14ac:dyDescent="0.4">
      <c r="B10" s="296" t="s">
        <v>492</v>
      </c>
      <c r="C10" s="289"/>
      <c r="D10" s="289"/>
      <c r="E10" s="326"/>
      <c r="F10" s="326"/>
      <c r="G10" s="326"/>
      <c r="H10" s="326"/>
      <c r="I10" s="326"/>
      <c r="J10" s="326"/>
      <c r="K10" s="326"/>
      <c r="L10" s="326"/>
      <c r="M10" s="326"/>
      <c r="N10" s="326"/>
      <c r="O10" s="326"/>
      <c r="P10" s="326"/>
      <c r="Q10" s="326"/>
      <c r="R10" s="326"/>
      <c r="S10" s="326"/>
      <c r="T10" s="326"/>
      <c r="U10" s="289"/>
      <c r="Y10" s="296" t="s">
        <v>492</v>
      </c>
      <c r="Z10" s="289"/>
      <c r="AA10" s="289"/>
      <c r="AB10" s="326"/>
      <c r="AC10" s="326"/>
      <c r="AD10" s="326"/>
      <c r="AE10" s="326"/>
      <c r="AF10" s="326"/>
      <c r="AG10" s="326"/>
      <c r="AH10" s="326"/>
      <c r="AI10" s="326"/>
      <c r="AJ10" s="326"/>
      <c r="AK10" s="326"/>
      <c r="AL10" s="326"/>
      <c r="AM10" s="326"/>
      <c r="AN10" s="326"/>
      <c r="AO10" s="326"/>
      <c r="AP10" s="326"/>
      <c r="AQ10" s="326"/>
    </row>
    <row r="11" spans="1:43" ht="24.9" customHeight="1" x14ac:dyDescent="0.3">
      <c r="B11" s="402" t="s">
        <v>454</v>
      </c>
      <c r="C11" s="404" t="s">
        <v>493</v>
      </c>
      <c r="D11" s="297" t="s">
        <v>455</v>
      </c>
      <c r="E11" s="328">
        <v>0</v>
      </c>
      <c r="F11" s="329">
        <v>3.2370951715903682</v>
      </c>
      <c r="G11" s="329">
        <v>0</v>
      </c>
      <c r="H11" s="329">
        <v>0</v>
      </c>
      <c r="I11" s="329">
        <v>0</v>
      </c>
      <c r="J11" s="329">
        <v>0</v>
      </c>
      <c r="K11" s="329">
        <v>3.2370951715903682</v>
      </c>
      <c r="L11" s="329">
        <v>0</v>
      </c>
      <c r="M11" s="329">
        <v>3.2370951715903682</v>
      </c>
      <c r="N11" s="329">
        <v>3.2370951715903682</v>
      </c>
      <c r="O11" s="329">
        <v>0</v>
      </c>
      <c r="P11" s="329">
        <v>0</v>
      </c>
      <c r="Q11" s="329">
        <v>0</v>
      </c>
      <c r="R11" s="329">
        <v>3.2370951715903682</v>
      </c>
      <c r="S11" s="329">
        <v>3.2370951715903682</v>
      </c>
      <c r="T11" s="330">
        <v>0</v>
      </c>
      <c r="Y11" s="402" t="s">
        <v>454</v>
      </c>
      <c r="Z11" s="404" t="s">
        <v>493</v>
      </c>
      <c r="AA11" s="297" t="s">
        <v>455</v>
      </c>
      <c r="AB11" s="331">
        <v>0</v>
      </c>
      <c r="AC11" s="332">
        <v>3.2370951715903682</v>
      </c>
      <c r="AD11" s="332">
        <v>0</v>
      </c>
      <c r="AE11" s="332">
        <v>0</v>
      </c>
      <c r="AF11" s="332">
        <v>0</v>
      </c>
      <c r="AG11" s="332">
        <v>0</v>
      </c>
      <c r="AH11" s="332">
        <v>3.2370951715903682</v>
      </c>
      <c r="AI11" s="332">
        <v>0</v>
      </c>
      <c r="AJ11" s="332">
        <v>3.2370951715903682</v>
      </c>
      <c r="AK11" s="332">
        <v>3.2370951715903682</v>
      </c>
      <c r="AL11" s="332">
        <v>0</v>
      </c>
      <c r="AM11" s="332">
        <v>0</v>
      </c>
      <c r="AN11" s="332">
        <v>0</v>
      </c>
      <c r="AO11" s="332">
        <v>3.2370951715903682</v>
      </c>
      <c r="AP11" s="332">
        <v>3.2370951715903682</v>
      </c>
      <c r="AQ11" s="333">
        <v>0</v>
      </c>
    </row>
    <row r="12" spans="1:43" ht="24.9" customHeight="1" x14ac:dyDescent="0.3">
      <c r="B12" s="403"/>
      <c r="C12" s="405"/>
      <c r="D12" s="304" t="s">
        <v>456</v>
      </c>
      <c r="E12" s="334">
        <v>-3.2370951715903682</v>
      </c>
      <c r="F12" s="335">
        <v>0</v>
      </c>
      <c r="G12" s="335">
        <v>0</v>
      </c>
      <c r="H12" s="335">
        <v>0</v>
      </c>
      <c r="I12" s="335">
        <v>0</v>
      </c>
      <c r="J12" s="335">
        <v>0</v>
      </c>
      <c r="K12" s="335">
        <v>-3.2370951715903682</v>
      </c>
      <c r="L12" s="335">
        <v>0</v>
      </c>
      <c r="M12" s="335">
        <v>-3.2370951715903682</v>
      </c>
      <c r="N12" s="335">
        <v>0</v>
      </c>
      <c r="O12" s="335">
        <v>0</v>
      </c>
      <c r="P12" s="335">
        <v>0</v>
      </c>
      <c r="Q12" s="335">
        <v>0</v>
      </c>
      <c r="R12" s="335">
        <v>0</v>
      </c>
      <c r="S12" s="335">
        <v>0</v>
      </c>
      <c r="T12" s="336">
        <v>0</v>
      </c>
      <c r="Y12" s="403"/>
      <c r="Z12" s="405"/>
      <c r="AA12" s="304" t="s">
        <v>456</v>
      </c>
      <c r="AB12" s="337">
        <v>-3.2370951715903682</v>
      </c>
      <c r="AC12" s="338">
        <v>0</v>
      </c>
      <c r="AD12" s="338">
        <v>0</v>
      </c>
      <c r="AE12" s="338">
        <v>0</v>
      </c>
      <c r="AF12" s="338">
        <v>0</v>
      </c>
      <c r="AG12" s="338">
        <v>0</v>
      </c>
      <c r="AH12" s="338">
        <v>-3.2370951715903682</v>
      </c>
      <c r="AI12" s="338">
        <v>0</v>
      </c>
      <c r="AJ12" s="338">
        <v>-3.2370951715903682</v>
      </c>
      <c r="AK12" s="338">
        <v>0</v>
      </c>
      <c r="AL12" s="338">
        <v>0</v>
      </c>
      <c r="AM12" s="338">
        <v>0</v>
      </c>
      <c r="AN12" s="338">
        <v>0</v>
      </c>
      <c r="AO12" s="338">
        <v>0</v>
      </c>
      <c r="AP12" s="338">
        <v>0</v>
      </c>
      <c r="AQ12" s="339">
        <v>0</v>
      </c>
    </row>
    <row r="13" spans="1:43" ht="24.9" customHeight="1" x14ac:dyDescent="0.3">
      <c r="B13" s="403"/>
      <c r="C13" s="404" t="s">
        <v>494</v>
      </c>
      <c r="D13" s="297" t="s">
        <v>455</v>
      </c>
      <c r="E13" s="328">
        <v>0</v>
      </c>
      <c r="F13" s="329">
        <v>2.4500326684974012</v>
      </c>
      <c r="G13" s="329">
        <v>2.4500326684974012</v>
      </c>
      <c r="H13" s="329">
        <v>0</v>
      </c>
      <c r="I13" s="329">
        <v>0</v>
      </c>
      <c r="J13" s="329">
        <v>0</v>
      </c>
      <c r="K13" s="329">
        <v>0</v>
      </c>
      <c r="L13" s="329">
        <v>2.4500326684974012</v>
      </c>
      <c r="M13" s="329">
        <v>2.4500326684974012</v>
      </c>
      <c r="N13" s="329">
        <v>2.4500326684974012</v>
      </c>
      <c r="O13" s="329">
        <v>0</v>
      </c>
      <c r="P13" s="329">
        <v>0</v>
      </c>
      <c r="Q13" s="329">
        <v>0</v>
      </c>
      <c r="R13" s="329">
        <v>0</v>
      </c>
      <c r="S13" s="329">
        <v>2.4500326684974012</v>
      </c>
      <c r="T13" s="330">
        <v>0</v>
      </c>
      <c r="Y13" s="403"/>
      <c r="Z13" s="404" t="s">
        <v>494</v>
      </c>
      <c r="AA13" s="297" t="s">
        <v>455</v>
      </c>
      <c r="AB13" s="331">
        <v>0</v>
      </c>
      <c r="AC13" s="332">
        <v>2.4500326684974012</v>
      </c>
      <c r="AD13" s="332">
        <v>2.4500326684974012</v>
      </c>
      <c r="AE13" s="332">
        <v>0</v>
      </c>
      <c r="AF13" s="332">
        <v>0</v>
      </c>
      <c r="AG13" s="332">
        <v>0</v>
      </c>
      <c r="AH13" s="332">
        <v>0</v>
      </c>
      <c r="AI13" s="332">
        <v>2.4500326684974012</v>
      </c>
      <c r="AJ13" s="332">
        <v>2.4500326684974012</v>
      </c>
      <c r="AK13" s="332">
        <v>2.4500326684974012</v>
      </c>
      <c r="AL13" s="332">
        <v>0</v>
      </c>
      <c r="AM13" s="332">
        <v>0</v>
      </c>
      <c r="AN13" s="332">
        <v>0</v>
      </c>
      <c r="AO13" s="332">
        <v>0</v>
      </c>
      <c r="AP13" s="332">
        <v>2.4500326684974012</v>
      </c>
      <c r="AQ13" s="333">
        <v>0</v>
      </c>
    </row>
    <row r="14" spans="1:43" ht="24.9" customHeight="1" x14ac:dyDescent="0.3">
      <c r="B14" s="403"/>
      <c r="C14" s="405"/>
      <c r="D14" s="311" t="s">
        <v>456</v>
      </c>
      <c r="E14" s="340">
        <v>0</v>
      </c>
      <c r="F14" s="341">
        <v>0</v>
      </c>
      <c r="G14" s="341">
        <v>-2.4500326684974012</v>
      </c>
      <c r="H14" s="341">
        <v>0</v>
      </c>
      <c r="I14" s="341">
        <v>0</v>
      </c>
      <c r="J14" s="341">
        <v>0</v>
      </c>
      <c r="K14" s="341">
        <v>0</v>
      </c>
      <c r="L14" s="341">
        <v>0</v>
      </c>
      <c r="M14" s="341">
        <v>-2.4500326684974012</v>
      </c>
      <c r="N14" s="341">
        <v>0</v>
      </c>
      <c r="O14" s="341">
        <v>0</v>
      </c>
      <c r="P14" s="341">
        <v>0</v>
      </c>
      <c r="Q14" s="341">
        <v>0</v>
      </c>
      <c r="R14" s="341">
        <v>0</v>
      </c>
      <c r="S14" s="341">
        <v>0</v>
      </c>
      <c r="T14" s="342">
        <v>0</v>
      </c>
      <c r="Y14" s="403"/>
      <c r="Z14" s="405"/>
      <c r="AA14" s="311" t="s">
        <v>456</v>
      </c>
      <c r="AB14" s="343">
        <v>0</v>
      </c>
      <c r="AC14" s="344">
        <v>0</v>
      </c>
      <c r="AD14" s="344">
        <v>-2.4500326684974012</v>
      </c>
      <c r="AE14" s="344">
        <v>0</v>
      </c>
      <c r="AF14" s="344">
        <v>0</v>
      </c>
      <c r="AG14" s="344">
        <v>0</v>
      </c>
      <c r="AH14" s="344">
        <v>0</v>
      </c>
      <c r="AI14" s="344">
        <v>0</v>
      </c>
      <c r="AJ14" s="344">
        <v>-2.4500326684974012</v>
      </c>
      <c r="AK14" s="344">
        <v>0</v>
      </c>
      <c r="AL14" s="344">
        <v>0</v>
      </c>
      <c r="AM14" s="344">
        <v>0</v>
      </c>
      <c r="AN14" s="344">
        <v>0</v>
      </c>
      <c r="AO14" s="344">
        <v>0</v>
      </c>
      <c r="AP14" s="344">
        <v>0</v>
      </c>
      <c r="AQ14" s="345">
        <v>0</v>
      </c>
    </row>
    <row r="15" spans="1:43" ht="24.9" customHeight="1" x14ac:dyDescent="0.3">
      <c r="B15" s="403"/>
      <c r="C15" s="404" t="s">
        <v>495</v>
      </c>
      <c r="D15" s="297" t="s">
        <v>455</v>
      </c>
      <c r="E15" s="346">
        <v>0</v>
      </c>
      <c r="F15" s="347">
        <v>0</v>
      </c>
      <c r="G15" s="347">
        <v>0</v>
      </c>
      <c r="H15" s="347">
        <v>0</v>
      </c>
      <c r="I15" s="347">
        <v>0</v>
      </c>
      <c r="J15" s="347">
        <v>0</v>
      </c>
      <c r="K15" s="347">
        <v>0.3618168293884978</v>
      </c>
      <c r="L15" s="347">
        <v>0</v>
      </c>
      <c r="M15" s="347">
        <v>0.3618168293884978</v>
      </c>
      <c r="N15" s="347">
        <v>0</v>
      </c>
      <c r="O15" s="347">
        <v>0</v>
      </c>
      <c r="P15" s="347">
        <v>0.3618168293884978</v>
      </c>
      <c r="Q15" s="347">
        <v>0</v>
      </c>
      <c r="R15" s="347">
        <v>0</v>
      </c>
      <c r="S15" s="347">
        <v>0</v>
      </c>
      <c r="T15" s="348">
        <v>0.3618168293884978</v>
      </c>
      <c r="Y15" s="403"/>
      <c r="Z15" s="404" t="s">
        <v>495</v>
      </c>
      <c r="AA15" s="297" t="s">
        <v>455</v>
      </c>
      <c r="AB15" s="349">
        <v>0</v>
      </c>
      <c r="AC15" s="350">
        <v>0</v>
      </c>
      <c r="AD15" s="350">
        <v>0</v>
      </c>
      <c r="AE15" s="350">
        <v>0</v>
      </c>
      <c r="AF15" s="350">
        <v>0</v>
      </c>
      <c r="AG15" s="350">
        <v>0</v>
      </c>
      <c r="AH15" s="350">
        <v>0.3618168293884978</v>
      </c>
      <c r="AI15" s="350">
        <v>0</v>
      </c>
      <c r="AJ15" s="350">
        <v>0.3618168293884978</v>
      </c>
      <c r="AK15" s="350">
        <v>0</v>
      </c>
      <c r="AL15" s="350">
        <v>0</v>
      </c>
      <c r="AM15" s="350">
        <v>0.3618168293884978</v>
      </c>
      <c r="AN15" s="350">
        <v>0</v>
      </c>
      <c r="AO15" s="350">
        <v>0</v>
      </c>
      <c r="AP15" s="350">
        <v>0</v>
      </c>
      <c r="AQ15" s="351">
        <v>0.3618168293884978</v>
      </c>
    </row>
    <row r="16" spans="1:43" ht="24.9" customHeight="1" x14ac:dyDescent="0.3">
      <c r="B16" s="403"/>
      <c r="C16" s="406"/>
      <c r="D16" s="304" t="s">
        <v>456</v>
      </c>
      <c r="E16" s="334">
        <v>0</v>
      </c>
      <c r="F16" s="335">
        <v>0</v>
      </c>
      <c r="G16" s="335">
        <v>0</v>
      </c>
      <c r="H16" s="335">
        <v>0</v>
      </c>
      <c r="I16" s="335">
        <v>0</v>
      </c>
      <c r="J16" s="335">
        <v>0</v>
      </c>
      <c r="K16" s="335">
        <v>0</v>
      </c>
      <c r="L16" s="335">
        <v>0</v>
      </c>
      <c r="M16" s="335">
        <v>-0.3618168293884978</v>
      </c>
      <c r="N16" s="335">
        <v>0</v>
      </c>
      <c r="O16" s="335">
        <v>0</v>
      </c>
      <c r="P16" s="335">
        <v>0</v>
      </c>
      <c r="Q16" s="335">
        <v>0</v>
      </c>
      <c r="R16" s="335">
        <v>0</v>
      </c>
      <c r="S16" s="335">
        <v>0</v>
      </c>
      <c r="T16" s="336">
        <v>0</v>
      </c>
      <c r="Y16" s="403"/>
      <c r="Z16" s="406"/>
      <c r="AA16" s="304" t="s">
        <v>456</v>
      </c>
      <c r="AB16" s="337">
        <v>0</v>
      </c>
      <c r="AC16" s="338">
        <v>0</v>
      </c>
      <c r="AD16" s="338">
        <v>0</v>
      </c>
      <c r="AE16" s="338">
        <v>0</v>
      </c>
      <c r="AF16" s="338">
        <v>0</v>
      </c>
      <c r="AG16" s="338">
        <v>0</v>
      </c>
      <c r="AH16" s="338">
        <v>0</v>
      </c>
      <c r="AI16" s="338">
        <v>0</v>
      </c>
      <c r="AJ16" s="338">
        <v>-0.3618168293884978</v>
      </c>
      <c r="AK16" s="338">
        <v>0</v>
      </c>
      <c r="AL16" s="338">
        <v>0</v>
      </c>
      <c r="AM16" s="338">
        <v>0</v>
      </c>
      <c r="AN16" s="338">
        <v>0</v>
      </c>
      <c r="AO16" s="338">
        <v>0</v>
      </c>
      <c r="AP16" s="338">
        <v>0</v>
      </c>
      <c r="AQ16" s="339">
        <v>0</v>
      </c>
    </row>
    <row r="17" spans="2:43" ht="24.9" customHeight="1" x14ac:dyDescent="0.3">
      <c r="B17" s="402" t="s">
        <v>496</v>
      </c>
      <c r="C17" s="404" t="s">
        <v>493</v>
      </c>
      <c r="D17" s="297" t="s">
        <v>455</v>
      </c>
      <c r="E17" s="328">
        <v>0</v>
      </c>
      <c r="F17" s="329">
        <v>2.0926815014633244</v>
      </c>
      <c r="G17" s="329">
        <v>0</v>
      </c>
      <c r="H17" s="329">
        <v>0</v>
      </c>
      <c r="I17" s="329">
        <v>0</v>
      </c>
      <c r="J17" s="329">
        <v>0</v>
      </c>
      <c r="K17" s="329">
        <v>2.0926815014633244</v>
      </c>
      <c r="L17" s="329">
        <v>0</v>
      </c>
      <c r="M17" s="329">
        <v>2.0926815014633244</v>
      </c>
      <c r="N17" s="329">
        <v>2.0926815014633244</v>
      </c>
      <c r="O17" s="329">
        <v>0</v>
      </c>
      <c r="P17" s="329">
        <v>0</v>
      </c>
      <c r="Q17" s="329">
        <v>0</v>
      </c>
      <c r="R17" s="329">
        <v>2.0926815014633244</v>
      </c>
      <c r="S17" s="329">
        <v>2.0926815014633244</v>
      </c>
      <c r="T17" s="330">
        <v>0</v>
      </c>
      <c r="Y17" s="402" t="s">
        <v>496</v>
      </c>
      <c r="Z17" s="404" t="s">
        <v>493</v>
      </c>
      <c r="AA17" s="297" t="s">
        <v>455</v>
      </c>
      <c r="AB17" s="331">
        <v>0</v>
      </c>
      <c r="AC17" s="332">
        <v>2.0926815014633244</v>
      </c>
      <c r="AD17" s="332">
        <v>0</v>
      </c>
      <c r="AE17" s="332">
        <v>0</v>
      </c>
      <c r="AF17" s="332">
        <v>0</v>
      </c>
      <c r="AG17" s="332">
        <v>0</v>
      </c>
      <c r="AH17" s="332">
        <v>2.0926815014633244</v>
      </c>
      <c r="AI17" s="332">
        <v>0</v>
      </c>
      <c r="AJ17" s="332">
        <v>2.0926815014633244</v>
      </c>
      <c r="AK17" s="332">
        <v>2.0926815014633244</v>
      </c>
      <c r="AL17" s="332">
        <v>0</v>
      </c>
      <c r="AM17" s="332">
        <v>0</v>
      </c>
      <c r="AN17" s="332">
        <v>0</v>
      </c>
      <c r="AO17" s="332">
        <v>2.0926815014633244</v>
      </c>
      <c r="AP17" s="332">
        <v>2.0926815014633244</v>
      </c>
      <c r="AQ17" s="333">
        <v>0</v>
      </c>
    </row>
    <row r="18" spans="2:43" ht="24.9" customHeight="1" x14ac:dyDescent="0.3">
      <c r="B18" s="403"/>
      <c r="C18" s="405"/>
      <c r="D18" s="304" t="s">
        <v>456</v>
      </c>
      <c r="E18" s="340">
        <v>-2.0926815014633244</v>
      </c>
      <c r="F18" s="341">
        <v>0</v>
      </c>
      <c r="G18" s="341">
        <v>0</v>
      </c>
      <c r="H18" s="341">
        <v>0</v>
      </c>
      <c r="I18" s="341">
        <v>0</v>
      </c>
      <c r="J18" s="341">
        <v>0</v>
      </c>
      <c r="K18" s="341">
        <v>-2.0926815014633244</v>
      </c>
      <c r="L18" s="341">
        <v>0</v>
      </c>
      <c r="M18" s="341">
        <v>-2.0926815014633244</v>
      </c>
      <c r="N18" s="341">
        <v>0</v>
      </c>
      <c r="O18" s="341">
        <v>0</v>
      </c>
      <c r="P18" s="341">
        <v>0</v>
      </c>
      <c r="Q18" s="341">
        <v>0</v>
      </c>
      <c r="R18" s="341">
        <v>0</v>
      </c>
      <c r="S18" s="341">
        <v>0</v>
      </c>
      <c r="T18" s="342">
        <v>0</v>
      </c>
      <c r="Y18" s="403"/>
      <c r="Z18" s="405"/>
      <c r="AA18" s="304" t="s">
        <v>456</v>
      </c>
      <c r="AB18" s="343">
        <v>-2.0926815014633244</v>
      </c>
      <c r="AC18" s="344">
        <v>0</v>
      </c>
      <c r="AD18" s="344">
        <v>0</v>
      </c>
      <c r="AE18" s="344">
        <v>0</v>
      </c>
      <c r="AF18" s="344">
        <v>0</v>
      </c>
      <c r="AG18" s="344">
        <v>0</v>
      </c>
      <c r="AH18" s="344">
        <v>-2.0926815014633244</v>
      </c>
      <c r="AI18" s="344">
        <v>0</v>
      </c>
      <c r="AJ18" s="344">
        <v>-2.0926815014633244</v>
      </c>
      <c r="AK18" s="344">
        <v>0</v>
      </c>
      <c r="AL18" s="344">
        <v>0</v>
      </c>
      <c r="AM18" s="344">
        <v>0</v>
      </c>
      <c r="AN18" s="344">
        <v>0</v>
      </c>
      <c r="AO18" s="344">
        <v>0</v>
      </c>
      <c r="AP18" s="344">
        <v>0</v>
      </c>
      <c r="AQ18" s="345">
        <v>0</v>
      </c>
    </row>
    <row r="19" spans="2:43" ht="24.9" customHeight="1" x14ac:dyDescent="0.3">
      <c r="B19" s="403"/>
      <c r="C19" s="404" t="s">
        <v>494</v>
      </c>
      <c r="D19" s="297" t="s">
        <v>455</v>
      </c>
      <c r="E19" s="328">
        <v>0</v>
      </c>
      <c r="F19" s="329">
        <v>0.23847342577821878</v>
      </c>
      <c r="G19" s="329">
        <v>0.23847342577821878</v>
      </c>
      <c r="H19" s="329">
        <v>0</v>
      </c>
      <c r="I19" s="329">
        <v>0</v>
      </c>
      <c r="J19" s="329">
        <v>0</v>
      </c>
      <c r="K19" s="329">
        <v>0</v>
      </c>
      <c r="L19" s="329">
        <v>0.23847342577821878</v>
      </c>
      <c r="M19" s="329">
        <v>0.23847342577821878</v>
      </c>
      <c r="N19" s="329">
        <v>0.23847342577821878</v>
      </c>
      <c r="O19" s="329">
        <v>0</v>
      </c>
      <c r="P19" s="329">
        <v>0</v>
      </c>
      <c r="Q19" s="329">
        <v>0</v>
      </c>
      <c r="R19" s="329">
        <v>0</v>
      </c>
      <c r="S19" s="329">
        <v>0.23847342577821878</v>
      </c>
      <c r="T19" s="330">
        <v>0</v>
      </c>
      <c r="Y19" s="403"/>
      <c r="Z19" s="404" t="s">
        <v>494</v>
      </c>
      <c r="AA19" s="297" t="s">
        <v>455</v>
      </c>
      <c r="AB19" s="331">
        <v>0</v>
      </c>
      <c r="AC19" s="332">
        <v>0.23847342577821878</v>
      </c>
      <c r="AD19" s="332">
        <v>0.23847342577821878</v>
      </c>
      <c r="AE19" s="332">
        <v>0</v>
      </c>
      <c r="AF19" s="332">
        <v>0</v>
      </c>
      <c r="AG19" s="332">
        <v>0</v>
      </c>
      <c r="AH19" s="332">
        <v>0</v>
      </c>
      <c r="AI19" s="332">
        <v>0.23847342577821878</v>
      </c>
      <c r="AJ19" s="332">
        <v>0.23847342577821878</v>
      </c>
      <c r="AK19" s="332">
        <v>0.23847342577821878</v>
      </c>
      <c r="AL19" s="332">
        <v>0</v>
      </c>
      <c r="AM19" s="332">
        <v>0</v>
      </c>
      <c r="AN19" s="332">
        <v>0</v>
      </c>
      <c r="AO19" s="332">
        <v>0</v>
      </c>
      <c r="AP19" s="332">
        <v>0.23847342577821878</v>
      </c>
      <c r="AQ19" s="333">
        <v>0</v>
      </c>
    </row>
    <row r="20" spans="2:43" ht="24.9" customHeight="1" x14ac:dyDescent="0.3">
      <c r="B20" s="403"/>
      <c r="C20" s="405"/>
      <c r="D20" s="311" t="s">
        <v>456</v>
      </c>
      <c r="E20" s="340">
        <v>0</v>
      </c>
      <c r="F20" s="341">
        <v>0</v>
      </c>
      <c r="G20" s="341">
        <v>-0.23847342577821878</v>
      </c>
      <c r="H20" s="341">
        <v>0</v>
      </c>
      <c r="I20" s="341">
        <v>0</v>
      </c>
      <c r="J20" s="341">
        <v>0</v>
      </c>
      <c r="K20" s="341">
        <v>0</v>
      </c>
      <c r="L20" s="341">
        <v>0</v>
      </c>
      <c r="M20" s="341">
        <v>-0.23847342577821878</v>
      </c>
      <c r="N20" s="341">
        <v>0</v>
      </c>
      <c r="O20" s="341">
        <v>0</v>
      </c>
      <c r="P20" s="341">
        <v>0</v>
      </c>
      <c r="Q20" s="341">
        <v>0</v>
      </c>
      <c r="R20" s="341">
        <v>0</v>
      </c>
      <c r="S20" s="341">
        <v>0</v>
      </c>
      <c r="T20" s="342">
        <v>0</v>
      </c>
      <c r="Y20" s="403"/>
      <c r="Z20" s="405"/>
      <c r="AA20" s="311" t="s">
        <v>456</v>
      </c>
      <c r="AB20" s="343">
        <v>0</v>
      </c>
      <c r="AC20" s="344">
        <v>0</v>
      </c>
      <c r="AD20" s="344">
        <v>-0.23847342577821878</v>
      </c>
      <c r="AE20" s="344">
        <v>0</v>
      </c>
      <c r="AF20" s="344">
        <v>0</v>
      </c>
      <c r="AG20" s="344">
        <v>0</v>
      </c>
      <c r="AH20" s="344">
        <v>0</v>
      </c>
      <c r="AI20" s="344">
        <v>0</v>
      </c>
      <c r="AJ20" s="344">
        <v>-0.23847342577821878</v>
      </c>
      <c r="AK20" s="344">
        <v>0</v>
      </c>
      <c r="AL20" s="344">
        <v>0</v>
      </c>
      <c r="AM20" s="344">
        <v>0</v>
      </c>
      <c r="AN20" s="344">
        <v>0</v>
      </c>
      <c r="AO20" s="344">
        <v>0</v>
      </c>
      <c r="AP20" s="344">
        <v>0</v>
      </c>
      <c r="AQ20" s="345">
        <v>0</v>
      </c>
    </row>
    <row r="21" spans="2:43" ht="24.9" customHeight="1" x14ac:dyDescent="0.3">
      <c r="B21" s="403"/>
      <c r="C21" s="404" t="s">
        <v>495</v>
      </c>
      <c r="D21" s="297" t="s">
        <v>455</v>
      </c>
      <c r="E21" s="346">
        <v>0</v>
      </c>
      <c r="F21" s="347">
        <v>0</v>
      </c>
      <c r="G21" s="347">
        <v>0</v>
      </c>
      <c r="H21" s="347">
        <v>0</v>
      </c>
      <c r="I21" s="347">
        <v>0</v>
      </c>
      <c r="J21" s="347">
        <v>0</v>
      </c>
      <c r="K21" s="347">
        <v>1.8182057605176807</v>
      </c>
      <c r="L21" s="347">
        <v>0</v>
      </c>
      <c r="M21" s="347">
        <v>1.8182057605176807</v>
      </c>
      <c r="N21" s="347">
        <v>0</v>
      </c>
      <c r="O21" s="347">
        <v>0</v>
      </c>
      <c r="P21" s="347">
        <v>1.8182057605176807</v>
      </c>
      <c r="Q21" s="347">
        <v>0</v>
      </c>
      <c r="R21" s="347">
        <v>0</v>
      </c>
      <c r="S21" s="347">
        <v>0</v>
      </c>
      <c r="T21" s="348">
        <v>1.8182057605176807</v>
      </c>
      <c r="Y21" s="403"/>
      <c r="Z21" s="404" t="s">
        <v>495</v>
      </c>
      <c r="AA21" s="297" t="s">
        <v>455</v>
      </c>
      <c r="AB21" s="349">
        <v>0</v>
      </c>
      <c r="AC21" s="350">
        <v>0</v>
      </c>
      <c r="AD21" s="350">
        <v>0</v>
      </c>
      <c r="AE21" s="350">
        <v>0</v>
      </c>
      <c r="AF21" s="350">
        <v>0</v>
      </c>
      <c r="AG21" s="350">
        <v>0</v>
      </c>
      <c r="AH21" s="350">
        <v>1.8182057605176807</v>
      </c>
      <c r="AI21" s="350">
        <v>0</v>
      </c>
      <c r="AJ21" s="350">
        <v>1.8182057605176807</v>
      </c>
      <c r="AK21" s="350">
        <v>0</v>
      </c>
      <c r="AL21" s="350">
        <v>0</v>
      </c>
      <c r="AM21" s="350">
        <v>1.8182057605176807</v>
      </c>
      <c r="AN21" s="350">
        <v>0</v>
      </c>
      <c r="AO21" s="350">
        <v>0</v>
      </c>
      <c r="AP21" s="350">
        <v>0</v>
      </c>
      <c r="AQ21" s="351">
        <v>1.8182057605176807</v>
      </c>
    </row>
    <row r="22" spans="2:43" ht="24.9" customHeight="1" x14ac:dyDescent="0.3">
      <c r="B22" s="407"/>
      <c r="C22" s="405"/>
      <c r="D22" s="311" t="s">
        <v>456</v>
      </c>
      <c r="E22" s="340">
        <v>0</v>
      </c>
      <c r="F22" s="341">
        <v>0</v>
      </c>
      <c r="G22" s="341">
        <v>0</v>
      </c>
      <c r="H22" s="341">
        <v>0</v>
      </c>
      <c r="I22" s="341">
        <v>0</v>
      </c>
      <c r="J22" s="341">
        <v>0</v>
      </c>
      <c r="K22" s="341">
        <v>0</v>
      </c>
      <c r="L22" s="341">
        <v>0</v>
      </c>
      <c r="M22" s="341">
        <v>-1.8182057605176807</v>
      </c>
      <c r="N22" s="341">
        <v>0</v>
      </c>
      <c r="O22" s="341">
        <v>0</v>
      </c>
      <c r="P22" s="341">
        <v>0</v>
      </c>
      <c r="Q22" s="341">
        <v>0</v>
      </c>
      <c r="R22" s="341">
        <v>0</v>
      </c>
      <c r="S22" s="341">
        <v>0</v>
      </c>
      <c r="T22" s="342">
        <v>0</v>
      </c>
      <c r="Y22" s="407"/>
      <c r="Z22" s="405"/>
      <c r="AA22" s="311" t="s">
        <v>456</v>
      </c>
      <c r="AB22" s="343">
        <v>0</v>
      </c>
      <c r="AC22" s="344">
        <v>0</v>
      </c>
      <c r="AD22" s="344">
        <v>0</v>
      </c>
      <c r="AE22" s="344">
        <v>0</v>
      </c>
      <c r="AF22" s="344">
        <v>0</v>
      </c>
      <c r="AG22" s="344">
        <v>0</v>
      </c>
      <c r="AH22" s="344">
        <v>0</v>
      </c>
      <c r="AI22" s="344">
        <v>0</v>
      </c>
      <c r="AJ22" s="344">
        <v>-1.8182057605176807</v>
      </c>
      <c r="AK22" s="344">
        <v>0</v>
      </c>
      <c r="AL22" s="344">
        <v>0</v>
      </c>
      <c r="AM22" s="344">
        <v>0</v>
      </c>
      <c r="AN22" s="344">
        <v>0</v>
      </c>
      <c r="AO22" s="344">
        <v>0</v>
      </c>
      <c r="AP22" s="344">
        <v>0</v>
      </c>
      <c r="AQ22" s="345">
        <v>0</v>
      </c>
    </row>
    <row r="33" spans="3:18" x14ac:dyDescent="0.3">
      <c r="C33" s="354"/>
      <c r="D33" s="354"/>
      <c r="E33" s="354"/>
      <c r="F33" s="354"/>
      <c r="G33" s="354"/>
      <c r="H33" s="354"/>
      <c r="I33" s="354"/>
      <c r="J33" s="354"/>
      <c r="K33" s="354"/>
      <c r="L33" s="354"/>
      <c r="M33" s="354"/>
      <c r="N33" s="354"/>
      <c r="O33" s="354"/>
      <c r="P33" s="354"/>
      <c r="Q33" s="354"/>
      <c r="R33" s="354"/>
    </row>
    <row r="34" spans="3:18" x14ac:dyDescent="0.3">
      <c r="C34" s="354"/>
      <c r="D34" s="354"/>
      <c r="E34" s="354"/>
      <c r="F34" s="354"/>
      <c r="G34" s="354"/>
      <c r="H34" s="354"/>
      <c r="I34" s="354"/>
      <c r="J34" s="354"/>
      <c r="K34" s="354"/>
      <c r="L34" s="354"/>
      <c r="M34" s="354"/>
      <c r="N34" s="354"/>
      <c r="O34" s="354"/>
      <c r="P34" s="354"/>
      <c r="Q34" s="354"/>
      <c r="R34" s="354"/>
    </row>
    <row r="35" spans="3:18" x14ac:dyDescent="0.3">
      <c r="C35" s="354"/>
      <c r="D35" s="354"/>
      <c r="E35" s="354"/>
      <c r="F35" s="354"/>
      <c r="G35" s="354"/>
      <c r="H35" s="354"/>
      <c r="I35" s="354"/>
      <c r="J35" s="354"/>
      <c r="K35" s="354"/>
      <c r="L35" s="354"/>
      <c r="M35" s="354"/>
      <c r="N35" s="354"/>
      <c r="O35" s="354"/>
      <c r="P35" s="354"/>
      <c r="Q35" s="354"/>
      <c r="R35" s="354"/>
    </row>
    <row r="36" spans="3:18" x14ac:dyDescent="0.3">
      <c r="C36" s="354"/>
      <c r="D36" s="354"/>
      <c r="E36" s="354"/>
      <c r="F36" s="354"/>
      <c r="G36" s="354"/>
      <c r="H36" s="354"/>
      <c r="I36" s="354"/>
      <c r="J36" s="354"/>
      <c r="K36" s="354"/>
      <c r="L36" s="354"/>
      <c r="M36" s="354"/>
      <c r="N36" s="354"/>
      <c r="O36" s="354"/>
      <c r="P36" s="354"/>
      <c r="Q36" s="354"/>
      <c r="R36" s="354"/>
    </row>
    <row r="37" spans="3:18" x14ac:dyDescent="0.3">
      <c r="C37" s="354"/>
      <c r="D37" s="354"/>
      <c r="E37" s="354"/>
      <c r="F37" s="354"/>
      <c r="G37" s="354"/>
      <c r="H37" s="354"/>
      <c r="I37" s="354"/>
      <c r="J37" s="354"/>
      <c r="K37" s="354"/>
      <c r="L37" s="354"/>
      <c r="M37" s="354"/>
      <c r="N37" s="354"/>
      <c r="O37" s="354"/>
      <c r="P37" s="354"/>
      <c r="Q37" s="354"/>
      <c r="R37" s="354"/>
    </row>
    <row r="38" spans="3:18" x14ac:dyDescent="0.3">
      <c r="C38" s="354"/>
      <c r="D38" s="354"/>
      <c r="E38" s="354"/>
      <c r="F38" s="354"/>
      <c r="G38" s="354"/>
      <c r="H38" s="354"/>
      <c r="I38" s="354"/>
      <c r="J38" s="354"/>
      <c r="K38" s="354"/>
      <c r="L38" s="354"/>
      <c r="M38" s="354"/>
      <c r="N38" s="354"/>
      <c r="O38" s="354"/>
      <c r="P38" s="354"/>
      <c r="Q38" s="354"/>
      <c r="R38" s="354"/>
    </row>
    <row r="39" spans="3:18" x14ac:dyDescent="0.3">
      <c r="C39" s="354"/>
      <c r="D39" s="354"/>
      <c r="E39" s="354"/>
      <c r="F39" s="354"/>
      <c r="G39" s="354"/>
      <c r="H39" s="354"/>
      <c r="I39" s="354"/>
      <c r="J39" s="354"/>
      <c r="K39" s="354"/>
      <c r="L39" s="354"/>
      <c r="M39" s="354"/>
      <c r="N39" s="354"/>
      <c r="O39" s="354"/>
      <c r="P39" s="354"/>
      <c r="Q39" s="354"/>
      <c r="R39" s="354"/>
    </row>
    <row r="40" spans="3:18" x14ac:dyDescent="0.3">
      <c r="C40" s="354"/>
      <c r="D40" s="354"/>
      <c r="E40" s="354"/>
      <c r="F40" s="354"/>
      <c r="G40" s="354"/>
      <c r="H40" s="354"/>
      <c r="I40" s="354"/>
      <c r="J40" s="354"/>
      <c r="K40" s="354"/>
      <c r="L40" s="354"/>
      <c r="M40" s="354"/>
      <c r="N40" s="354"/>
      <c r="O40" s="354"/>
      <c r="P40" s="354"/>
      <c r="Q40" s="354"/>
      <c r="R40" s="354"/>
    </row>
    <row r="41" spans="3:18" x14ac:dyDescent="0.3">
      <c r="C41" s="354"/>
      <c r="D41" s="354"/>
      <c r="E41" s="354"/>
      <c r="F41" s="354"/>
      <c r="G41" s="354"/>
      <c r="H41" s="354"/>
      <c r="I41" s="354"/>
      <c r="J41" s="354"/>
      <c r="K41" s="354"/>
      <c r="L41" s="354"/>
      <c r="M41" s="354"/>
      <c r="N41" s="354"/>
      <c r="O41" s="354"/>
      <c r="P41" s="354"/>
      <c r="Q41" s="354"/>
      <c r="R41" s="354"/>
    </row>
  </sheetData>
  <mergeCells count="16">
    <mergeCell ref="B17:B22"/>
    <mergeCell ref="C17:C18"/>
    <mergeCell ref="Y17:Y22"/>
    <mergeCell ref="Z17:Z18"/>
    <mergeCell ref="C19:C20"/>
    <mergeCell ref="Z19:Z20"/>
    <mergeCell ref="C21:C22"/>
    <mergeCell ref="Z21:Z22"/>
    <mergeCell ref="B11:B16"/>
    <mergeCell ref="C11:C12"/>
    <mergeCell ref="Y11:Y16"/>
    <mergeCell ref="Z11:Z12"/>
    <mergeCell ref="C13:C14"/>
    <mergeCell ref="Z13:Z14"/>
    <mergeCell ref="C15:C16"/>
    <mergeCell ref="Z15:Z16"/>
  </mergeCells>
  <conditionalFormatting sqref="C38:Q41">
    <cfRule type="colorScale" priority="246">
      <colorScale>
        <cfvo type="min"/>
        <cfvo type="max"/>
        <color rgb="FFF8696B"/>
        <color rgb="FFFCFCFF"/>
      </colorScale>
    </cfRule>
  </conditionalFormatting>
  <conditionalFormatting sqref="C33:R36">
    <cfRule type="colorScale" priority="247">
      <colorScale>
        <cfvo type="min"/>
        <cfvo type="max"/>
        <color rgb="FF63BE7B"/>
        <color rgb="FFFCFCFF"/>
      </colorScale>
    </cfRule>
  </conditionalFormatting>
  <conditionalFormatting sqref="C33:R41">
    <cfRule type="colorScale" priority="250">
      <colorScale>
        <cfvo type="min"/>
        <cfvo type="max"/>
        <color rgb="FFFFEF9C"/>
        <color rgb="FF63BE7B"/>
      </colorScale>
    </cfRule>
    <cfRule type="colorScale" priority="249">
      <colorScale>
        <cfvo type="min"/>
        <cfvo type="percentile" val="50"/>
        <cfvo type="max"/>
        <color rgb="FFF8696B"/>
        <color rgb="FFFFEB84"/>
        <color rgb="FF63BE7B"/>
      </colorScale>
    </cfRule>
    <cfRule type="colorScale" priority="248">
      <colorScale>
        <cfvo type="min"/>
        <cfvo type="percentile" val="50"/>
        <cfvo type="max"/>
        <color rgb="FFF8696B"/>
        <color rgb="FFFCFCFF"/>
        <color rgb="FF63BE7B"/>
      </colorScale>
    </cfRule>
  </conditionalFormatting>
  <conditionalFormatting sqref="D11:D22">
    <cfRule type="colorScale" priority="125">
      <colorScale>
        <cfvo type="min"/>
        <cfvo type="percentile" val="50"/>
        <cfvo type="max"/>
        <color rgb="FFF8696B"/>
        <color rgb="FFFCFCFF"/>
        <color rgb="FF63BE7B"/>
      </colorScale>
    </cfRule>
  </conditionalFormatting>
  <conditionalFormatting sqref="E5:T22">
    <cfRule type="colorScale" priority="154">
      <colorScale>
        <cfvo type="min"/>
        <cfvo type="percentile" val="50"/>
        <cfvo type="max"/>
        <color rgb="FFF8696B"/>
        <color rgb="FFFCFCFF"/>
        <color rgb="FF63BE7B"/>
      </colorScale>
    </cfRule>
  </conditionalFormatting>
  <conditionalFormatting sqref="E7:T9">
    <cfRule type="colorScale" priority="186">
      <colorScale>
        <cfvo type="min"/>
        <cfvo type="percentile" val="50"/>
        <cfvo type="max"/>
        <color rgb="FFF8696B"/>
        <color rgb="FFFCFCFF"/>
        <color rgb="FF63BE7B"/>
      </colorScale>
    </cfRule>
  </conditionalFormatting>
  <conditionalFormatting sqref="E7:T10">
    <cfRule type="colorScale" priority="185">
      <colorScale>
        <cfvo type="min"/>
        <cfvo type="percentile" val="50"/>
        <cfvo type="max"/>
        <color rgb="FFF8696B"/>
        <color rgb="FFFCFCFF"/>
        <color rgb="FF63BE7B"/>
      </colorScale>
    </cfRule>
  </conditionalFormatting>
  <conditionalFormatting sqref="E10:T10 C11 B10 C13 C15 C17 C19 C21">
    <cfRule type="colorScale" priority="266">
      <colorScale>
        <cfvo type="min"/>
        <cfvo type="percentile" val="50"/>
        <cfvo type="max"/>
        <color rgb="FFF8696B"/>
        <color rgb="FFFCFCFF"/>
        <color rgb="FF63BE7B"/>
      </colorScale>
    </cfRule>
  </conditionalFormatting>
  <conditionalFormatting sqref="E10:T10">
    <cfRule type="colorScale" priority="265">
      <colorScale>
        <cfvo type="min"/>
        <cfvo type="percentile" val="50"/>
        <cfvo type="max"/>
        <color rgb="FFF8696B"/>
        <color rgb="FFFCFCFF"/>
        <color rgb="FF63BE7B"/>
      </colorScale>
    </cfRule>
    <cfRule type="colorScale" priority="187">
      <colorScale>
        <cfvo type="min"/>
        <cfvo type="percentile" val="50"/>
        <cfvo type="max"/>
        <color rgb="FFF8696B"/>
        <color rgb="FFFCFCFF"/>
        <color rgb="FF63BE7B"/>
      </colorScale>
    </cfRule>
  </conditionalFormatting>
  <conditionalFormatting sqref="E11:T11 E13:T13 E15:T15 E17:T17 E19:T19 E21:T21">
    <cfRule type="colorScale" priority="124">
      <colorScale>
        <cfvo type="min"/>
        <cfvo type="max"/>
        <color rgb="FFFCFCFF"/>
        <color rgb="FF63BE7B"/>
      </colorScale>
    </cfRule>
  </conditionalFormatting>
  <conditionalFormatting sqref="E11:T11 E17:T17">
    <cfRule type="colorScale" priority="170">
      <colorScale>
        <cfvo type="min"/>
        <cfvo type="max"/>
        <color rgb="FFFCFCFF"/>
        <color rgb="FF63BE7B"/>
      </colorScale>
    </cfRule>
    <cfRule type="colorScale" priority="171">
      <colorScale>
        <cfvo type="min"/>
        <cfvo type="percentile" val="50"/>
        <cfvo type="max"/>
        <color rgb="FFF8696B"/>
        <color rgb="FFFCFCFF"/>
        <color rgb="FF63BE7B"/>
      </colorScale>
    </cfRule>
    <cfRule type="colorScale" priority="172">
      <colorScale>
        <cfvo type="min"/>
        <cfvo type="percentile" val="50"/>
        <cfvo type="max"/>
        <color rgb="FFF8696B"/>
        <color rgb="FFFFEB84"/>
        <color rgb="FF63BE7B"/>
      </colorScale>
    </cfRule>
    <cfRule type="colorScale" priority="173">
      <colorScale>
        <cfvo type="min"/>
        <cfvo type="max"/>
        <color rgb="FFFFEF9C"/>
        <color rgb="FF63BE7B"/>
      </colorScale>
    </cfRule>
  </conditionalFormatting>
  <conditionalFormatting sqref="E11:T22">
    <cfRule type="colorScale" priority="155">
      <colorScale>
        <cfvo type="min"/>
        <cfvo type="percentile" val="50"/>
        <cfvo type="max"/>
        <color rgb="FFF8696B"/>
        <color rgb="FFFCFCFF"/>
        <color rgb="FF63BE7B"/>
      </colorScale>
    </cfRule>
    <cfRule type="colorScale" priority="184">
      <colorScale>
        <cfvo type="min"/>
        <cfvo type="percentile" val="50"/>
        <cfvo type="max"/>
        <color rgb="FFF8696B"/>
        <color rgb="FFFCFCFF"/>
        <color rgb="FF63BE7B"/>
      </colorScale>
    </cfRule>
    <cfRule type="colorScale" priority="183">
      <colorScale>
        <cfvo type="min"/>
        <cfvo type="percentile" val="50"/>
        <cfvo type="max"/>
        <color rgb="FFF8696B"/>
        <color rgb="FFFCFCFF"/>
        <color rgb="FF63BE7B"/>
      </colorScale>
    </cfRule>
    <cfRule type="colorScale" priority="182">
      <colorScale>
        <cfvo type="min"/>
        <cfvo type="percentile" val="50"/>
        <cfvo type="max"/>
        <color rgb="FFF8696B"/>
        <color rgb="FFFCFCFF"/>
        <color rgb="FF63BE7B"/>
      </colorScale>
    </cfRule>
  </conditionalFormatting>
  <conditionalFormatting sqref="E12:T12 E14:T14 E16:T16 E18:T18 E20:T20 E22:T22">
    <cfRule type="colorScale" priority="123">
      <colorScale>
        <cfvo type="min"/>
        <cfvo type="max"/>
        <color rgb="FFF8696B"/>
        <color rgb="FFFCFCFF"/>
      </colorScale>
    </cfRule>
  </conditionalFormatting>
  <conditionalFormatting sqref="E12:T12 E18:T18">
    <cfRule type="colorScale" priority="178">
      <colorScale>
        <cfvo type="min"/>
        <cfvo type="max"/>
        <color rgb="FFF8696B"/>
        <color rgb="FFFCFCFF"/>
      </colorScale>
    </cfRule>
    <cfRule type="colorScale" priority="179">
      <colorScale>
        <cfvo type="min"/>
        <cfvo type="percentile" val="50"/>
        <cfvo type="max"/>
        <color rgb="FFF8696B"/>
        <color rgb="FFFCFCFF"/>
        <color rgb="FF63BE7B"/>
      </colorScale>
    </cfRule>
    <cfRule type="colorScale" priority="180">
      <colorScale>
        <cfvo type="min"/>
        <cfvo type="percentile" val="50"/>
        <cfvo type="max"/>
        <color rgb="FFF8696B"/>
        <color rgb="FFFFEB84"/>
        <color rgb="FF63BE7B"/>
      </colorScale>
    </cfRule>
    <cfRule type="colorScale" priority="181">
      <colorScale>
        <cfvo type="min"/>
        <cfvo type="max"/>
        <color rgb="FFFFEF9C"/>
        <color rgb="FF63BE7B"/>
      </colorScale>
    </cfRule>
  </conditionalFormatting>
  <conditionalFormatting sqref="E13:T13 E19:T19">
    <cfRule type="colorScale" priority="169">
      <colorScale>
        <cfvo type="min"/>
        <cfvo type="max"/>
        <color rgb="FFFFEF9C"/>
        <color rgb="FF63BE7B"/>
      </colorScale>
    </cfRule>
    <cfRule type="colorScale" priority="168">
      <colorScale>
        <cfvo type="min"/>
        <cfvo type="percentile" val="50"/>
        <cfvo type="max"/>
        <color rgb="FFF8696B"/>
        <color rgb="FFFFEB84"/>
        <color rgb="FF63BE7B"/>
      </colorScale>
    </cfRule>
    <cfRule type="colorScale" priority="167">
      <colorScale>
        <cfvo type="min"/>
        <cfvo type="percentile" val="50"/>
        <cfvo type="max"/>
        <color rgb="FFF8696B"/>
        <color rgb="FFFCFCFF"/>
        <color rgb="FF63BE7B"/>
      </colorScale>
    </cfRule>
    <cfRule type="colorScale" priority="166">
      <colorScale>
        <cfvo type="min"/>
        <cfvo type="max"/>
        <color rgb="FFFCFCFF"/>
        <color rgb="FF63BE7B"/>
      </colorScale>
    </cfRule>
  </conditionalFormatting>
  <conditionalFormatting sqref="E14:T14 E20:T20">
    <cfRule type="colorScale" priority="177">
      <colorScale>
        <cfvo type="min"/>
        <cfvo type="max"/>
        <color rgb="FFFFEF9C"/>
        <color rgb="FF63BE7B"/>
      </colorScale>
    </cfRule>
    <cfRule type="colorScale" priority="174">
      <colorScale>
        <cfvo type="min"/>
        <cfvo type="max"/>
        <color rgb="FFF8696B"/>
        <color rgb="FFFCFCFF"/>
      </colorScale>
    </cfRule>
    <cfRule type="colorScale" priority="176">
      <colorScale>
        <cfvo type="min"/>
        <cfvo type="percentile" val="50"/>
        <cfvo type="max"/>
        <color rgb="FFF8696B"/>
        <color rgb="FFFFEB84"/>
        <color rgb="FF63BE7B"/>
      </colorScale>
    </cfRule>
    <cfRule type="colorScale" priority="175">
      <colorScale>
        <cfvo type="min"/>
        <cfvo type="percentile" val="50"/>
        <cfvo type="max"/>
        <color rgb="FFF8696B"/>
        <color rgb="FFFCFCFF"/>
        <color rgb="FF63BE7B"/>
      </colorScale>
    </cfRule>
  </conditionalFormatting>
  <conditionalFormatting sqref="E15:T15 E21:T21 E13:T13 E19:T19 E11:T11 E17:T17">
    <cfRule type="colorScale" priority="157">
      <colorScale>
        <cfvo type="min"/>
        <cfvo type="max"/>
        <color rgb="FFFCFCFF"/>
        <color rgb="FF63BE7B"/>
      </colorScale>
    </cfRule>
  </conditionalFormatting>
  <conditionalFormatting sqref="E15:T15 E21:T21">
    <cfRule type="colorScale" priority="161">
      <colorScale>
        <cfvo type="min"/>
        <cfvo type="max"/>
        <color rgb="FFFFEF9C"/>
        <color rgb="FF63BE7B"/>
      </colorScale>
    </cfRule>
    <cfRule type="colorScale" priority="160">
      <colorScale>
        <cfvo type="min"/>
        <cfvo type="percentile" val="50"/>
        <cfvo type="max"/>
        <color rgb="FFF8696B"/>
        <color rgb="FFFFEB84"/>
        <color rgb="FF63BE7B"/>
      </colorScale>
    </cfRule>
    <cfRule type="colorScale" priority="159">
      <colorScale>
        <cfvo type="min"/>
        <cfvo type="percentile" val="50"/>
        <cfvo type="max"/>
        <color rgb="FFF8696B"/>
        <color rgb="FFFCFCFF"/>
        <color rgb="FF63BE7B"/>
      </colorScale>
    </cfRule>
    <cfRule type="colorScale" priority="158">
      <colorScale>
        <cfvo type="min"/>
        <cfvo type="max"/>
        <color rgb="FFFCFCFF"/>
        <color rgb="FF63BE7B"/>
      </colorScale>
    </cfRule>
  </conditionalFormatting>
  <conditionalFormatting sqref="E16:T16 E22:T22 E14:T14 E20:T20 E12:T12 E18:T18">
    <cfRule type="colorScale" priority="156">
      <colorScale>
        <cfvo type="min"/>
        <cfvo type="max"/>
        <color rgb="FFF8696B"/>
        <color rgb="FFFCFCFF"/>
      </colorScale>
    </cfRule>
  </conditionalFormatting>
  <conditionalFormatting sqref="E16:T16 E22:T22">
    <cfRule type="colorScale" priority="165">
      <colorScale>
        <cfvo type="min"/>
        <cfvo type="max"/>
        <color rgb="FFFFEF9C"/>
        <color rgb="FF63BE7B"/>
      </colorScale>
    </cfRule>
    <cfRule type="colorScale" priority="163">
      <colorScale>
        <cfvo type="min"/>
        <cfvo type="percentile" val="50"/>
        <cfvo type="max"/>
        <color rgb="FFF8696B"/>
        <color rgb="FFFCFCFF"/>
        <color rgb="FF63BE7B"/>
      </colorScale>
    </cfRule>
    <cfRule type="colorScale" priority="162">
      <colorScale>
        <cfvo type="min"/>
        <cfvo type="max"/>
        <color rgb="FFF8696B"/>
        <color rgb="FFFCFCFF"/>
      </colorScale>
    </cfRule>
    <cfRule type="colorScale" priority="164">
      <colorScale>
        <cfvo type="min"/>
        <cfvo type="percentile" val="50"/>
        <cfvo type="max"/>
        <color rgb="FFF8696B"/>
        <color rgb="FFFFEB84"/>
        <color rgb="FF63BE7B"/>
      </colorScale>
    </cfRule>
  </conditionalFormatting>
  <conditionalFormatting sqref="AA11:AA22">
    <cfRule type="colorScale" priority="3">
      <colorScale>
        <cfvo type="min"/>
        <cfvo type="percentile" val="50"/>
        <cfvo type="max"/>
        <color rgb="FFF8696B"/>
        <color rgb="FFFCFCFF"/>
        <color rgb="FF63BE7B"/>
      </colorScale>
    </cfRule>
  </conditionalFormatting>
  <conditionalFormatting sqref="AB5:AQ22">
    <cfRule type="colorScale" priority="32">
      <colorScale>
        <cfvo type="min"/>
        <cfvo type="percentile" val="50"/>
        <cfvo type="max"/>
        <color rgb="FFF8696B"/>
        <color rgb="FFFCFCFF"/>
        <color rgb="FF63BE7B"/>
      </colorScale>
    </cfRule>
  </conditionalFormatting>
  <conditionalFormatting sqref="AB7:AQ9">
    <cfRule type="colorScale" priority="64">
      <colorScale>
        <cfvo type="min"/>
        <cfvo type="percentile" val="50"/>
        <cfvo type="max"/>
        <color rgb="FFF8696B"/>
        <color rgb="FFFCFCFF"/>
        <color rgb="FF63BE7B"/>
      </colorScale>
    </cfRule>
  </conditionalFormatting>
  <conditionalFormatting sqref="AB7:AQ10">
    <cfRule type="colorScale" priority="63">
      <colorScale>
        <cfvo type="min"/>
        <cfvo type="percentile" val="50"/>
        <cfvo type="max"/>
        <color rgb="FFF8696B"/>
        <color rgb="FFFCFCFF"/>
        <color rgb="FF63BE7B"/>
      </colorScale>
    </cfRule>
  </conditionalFormatting>
  <conditionalFormatting sqref="AB10:AQ10 Z11 Y10 Z13 Z15 Z17 Z19 Z21">
    <cfRule type="colorScale" priority="122">
      <colorScale>
        <cfvo type="min"/>
        <cfvo type="percentile" val="50"/>
        <cfvo type="max"/>
        <color rgb="FFF8696B"/>
        <color rgb="FFFCFCFF"/>
        <color rgb="FF63BE7B"/>
      </colorScale>
    </cfRule>
  </conditionalFormatting>
  <conditionalFormatting sqref="AB10:AQ10">
    <cfRule type="colorScale" priority="121">
      <colorScale>
        <cfvo type="min"/>
        <cfvo type="percentile" val="50"/>
        <cfvo type="max"/>
        <color rgb="FFF8696B"/>
        <color rgb="FFFCFCFF"/>
        <color rgb="FF63BE7B"/>
      </colorScale>
    </cfRule>
    <cfRule type="colorScale" priority="65">
      <colorScale>
        <cfvo type="min"/>
        <cfvo type="percentile" val="50"/>
        <cfvo type="max"/>
        <color rgb="FFF8696B"/>
        <color rgb="FFFCFCFF"/>
        <color rgb="FF63BE7B"/>
      </colorScale>
    </cfRule>
  </conditionalFormatting>
  <conditionalFormatting sqref="AB11:AQ11 AB13:AQ13 AB15:AQ15 AB17:AQ17 AB19:AQ19 AB21:AQ21">
    <cfRule type="colorScale" priority="2">
      <colorScale>
        <cfvo type="min"/>
        <cfvo type="max"/>
        <color rgb="FFFCFCFF"/>
        <color rgb="FF63BE7B"/>
      </colorScale>
    </cfRule>
  </conditionalFormatting>
  <conditionalFormatting sqref="AB11:AQ11 AB17:AQ17">
    <cfRule type="colorScale" priority="48">
      <colorScale>
        <cfvo type="min"/>
        <cfvo type="max"/>
        <color rgb="FFFCFCFF"/>
        <color rgb="FF63BE7B"/>
      </colorScale>
    </cfRule>
    <cfRule type="colorScale" priority="51">
      <colorScale>
        <cfvo type="min"/>
        <cfvo type="max"/>
        <color rgb="FFFFEF9C"/>
        <color rgb="FF63BE7B"/>
      </colorScale>
    </cfRule>
    <cfRule type="colorScale" priority="50">
      <colorScale>
        <cfvo type="min"/>
        <cfvo type="percentile" val="50"/>
        <cfvo type="max"/>
        <color rgb="FFF8696B"/>
        <color rgb="FFFFEB84"/>
        <color rgb="FF63BE7B"/>
      </colorScale>
    </cfRule>
    <cfRule type="colorScale" priority="49">
      <colorScale>
        <cfvo type="min"/>
        <cfvo type="percentile" val="50"/>
        <cfvo type="max"/>
        <color rgb="FFF8696B"/>
        <color rgb="FFFCFCFF"/>
        <color rgb="FF63BE7B"/>
      </colorScale>
    </cfRule>
  </conditionalFormatting>
  <conditionalFormatting sqref="AB11:AQ22">
    <cfRule type="colorScale" priority="62">
      <colorScale>
        <cfvo type="min"/>
        <cfvo type="percentile" val="50"/>
        <cfvo type="max"/>
        <color rgb="FFF8696B"/>
        <color rgb="FFFCFCFF"/>
        <color rgb="FF63BE7B"/>
      </colorScale>
    </cfRule>
    <cfRule type="colorScale" priority="61">
      <colorScale>
        <cfvo type="min"/>
        <cfvo type="percentile" val="50"/>
        <cfvo type="max"/>
        <color rgb="FFF8696B"/>
        <color rgb="FFFCFCFF"/>
        <color rgb="FF63BE7B"/>
      </colorScale>
    </cfRule>
    <cfRule type="colorScale" priority="60">
      <colorScale>
        <cfvo type="min"/>
        <cfvo type="percentile" val="50"/>
        <cfvo type="max"/>
        <color rgb="FFF8696B"/>
        <color rgb="FFFCFCFF"/>
        <color rgb="FF63BE7B"/>
      </colorScale>
    </cfRule>
    <cfRule type="colorScale" priority="33">
      <colorScale>
        <cfvo type="min"/>
        <cfvo type="percentile" val="50"/>
        <cfvo type="max"/>
        <color rgb="FFF8696B"/>
        <color rgb="FFFCFCFF"/>
        <color rgb="FF63BE7B"/>
      </colorScale>
    </cfRule>
  </conditionalFormatting>
  <conditionalFormatting sqref="AB12:AQ12 AB14:AQ14 AB16:AQ16 AB18:AQ18 AB20:AQ20 AB22:AQ22">
    <cfRule type="colorScale" priority="1">
      <colorScale>
        <cfvo type="min"/>
        <cfvo type="max"/>
        <color rgb="FFF8696B"/>
        <color rgb="FFFCFCFF"/>
      </colorScale>
    </cfRule>
  </conditionalFormatting>
  <conditionalFormatting sqref="AB12:AQ12 AB18:AQ18">
    <cfRule type="colorScale" priority="59">
      <colorScale>
        <cfvo type="min"/>
        <cfvo type="max"/>
        <color rgb="FFFFEF9C"/>
        <color rgb="FF63BE7B"/>
      </colorScale>
    </cfRule>
    <cfRule type="colorScale" priority="58">
      <colorScale>
        <cfvo type="min"/>
        <cfvo type="percentile" val="50"/>
        <cfvo type="max"/>
        <color rgb="FFF8696B"/>
        <color rgb="FFFFEB84"/>
        <color rgb="FF63BE7B"/>
      </colorScale>
    </cfRule>
    <cfRule type="colorScale" priority="57">
      <colorScale>
        <cfvo type="min"/>
        <cfvo type="percentile" val="50"/>
        <cfvo type="max"/>
        <color rgb="FFF8696B"/>
        <color rgb="FFFCFCFF"/>
        <color rgb="FF63BE7B"/>
      </colorScale>
    </cfRule>
    <cfRule type="colorScale" priority="56">
      <colorScale>
        <cfvo type="min"/>
        <cfvo type="max"/>
        <color rgb="FFF8696B"/>
        <color rgb="FFFCFCFF"/>
      </colorScale>
    </cfRule>
  </conditionalFormatting>
  <conditionalFormatting sqref="AB13:AQ13 AB19:AQ19">
    <cfRule type="colorScale" priority="47">
      <colorScale>
        <cfvo type="min"/>
        <cfvo type="max"/>
        <color rgb="FFFFEF9C"/>
        <color rgb="FF63BE7B"/>
      </colorScale>
    </cfRule>
    <cfRule type="colorScale" priority="46">
      <colorScale>
        <cfvo type="min"/>
        <cfvo type="percentile" val="50"/>
        <cfvo type="max"/>
        <color rgb="FFF8696B"/>
        <color rgb="FFFFEB84"/>
        <color rgb="FF63BE7B"/>
      </colorScale>
    </cfRule>
    <cfRule type="colorScale" priority="45">
      <colorScale>
        <cfvo type="min"/>
        <cfvo type="percentile" val="50"/>
        <cfvo type="max"/>
        <color rgb="FFF8696B"/>
        <color rgb="FFFCFCFF"/>
        <color rgb="FF63BE7B"/>
      </colorScale>
    </cfRule>
    <cfRule type="colorScale" priority="44">
      <colorScale>
        <cfvo type="min"/>
        <cfvo type="max"/>
        <color rgb="FFFCFCFF"/>
        <color rgb="FF63BE7B"/>
      </colorScale>
    </cfRule>
  </conditionalFormatting>
  <conditionalFormatting sqref="AB14:AQ14 AB20:AQ20">
    <cfRule type="colorScale" priority="55">
      <colorScale>
        <cfvo type="min"/>
        <cfvo type="max"/>
        <color rgb="FFFFEF9C"/>
        <color rgb="FF63BE7B"/>
      </colorScale>
    </cfRule>
    <cfRule type="colorScale" priority="54">
      <colorScale>
        <cfvo type="min"/>
        <cfvo type="percentile" val="50"/>
        <cfvo type="max"/>
        <color rgb="FFF8696B"/>
        <color rgb="FFFFEB84"/>
        <color rgb="FF63BE7B"/>
      </colorScale>
    </cfRule>
    <cfRule type="colorScale" priority="52">
      <colorScale>
        <cfvo type="min"/>
        <cfvo type="max"/>
        <color rgb="FFF8696B"/>
        <color rgb="FFFCFCFF"/>
      </colorScale>
    </cfRule>
    <cfRule type="colorScale" priority="53">
      <colorScale>
        <cfvo type="min"/>
        <cfvo type="percentile" val="50"/>
        <cfvo type="max"/>
        <color rgb="FFF8696B"/>
        <color rgb="FFFCFCFF"/>
        <color rgb="FF63BE7B"/>
      </colorScale>
    </cfRule>
  </conditionalFormatting>
  <conditionalFormatting sqref="AB15:AQ15 AB21:AQ21 AB13:AQ13 AB19:AQ19 AB11:AQ11 AB17:AQ17">
    <cfRule type="colorScale" priority="35">
      <colorScale>
        <cfvo type="min"/>
        <cfvo type="max"/>
        <color rgb="FFFCFCFF"/>
        <color rgb="FF63BE7B"/>
      </colorScale>
    </cfRule>
  </conditionalFormatting>
  <conditionalFormatting sqref="AB15:AQ15 AB21:AQ21">
    <cfRule type="colorScale" priority="38">
      <colorScale>
        <cfvo type="min"/>
        <cfvo type="percentile" val="50"/>
        <cfvo type="max"/>
        <color rgb="FFF8696B"/>
        <color rgb="FFFFEB84"/>
        <color rgb="FF63BE7B"/>
      </colorScale>
    </cfRule>
    <cfRule type="colorScale" priority="37">
      <colorScale>
        <cfvo type="min"/>
        <cfvo type="percentile" val="50"/>
        <cfvo type="max"/>
        <color rgb="FFF8696B"/>
        <color rgb="FFFCFCFF"/>
        <color rgb="FF63BE7B"/>
      </colorScale>
    </cfRule>
    <cfRule type="colorScale" priority="36">
      <colorScale>
        <cfvo type="min"/>
        <cfvo type="max"/>
        <color rgb="FFFCFCFF"/>
        <color rgb="FF63BE7B"/>
      </colorScale>
    </cfRule>
    <cfRule type="colorScale" priority="39">
      <colorScale>
        <cfvo type="min"/>
        <cfvo type="max"/>
        <color rgb="FFFFEF9C"/>
        <color rgb="FF63BE7B"/>
      </colorScale>
    </cfRule>
  </conditionalFormatting>
  <conditionalFormatting sqref="AB16:AQ16 AB22:AQ22 AB14:AQ14 AB20:AQ20 AB12:AQ12 AB18:AQ18">
    <cfRule type="colorScale" priority="34">
      <colorScale>
        <cfvo type="min"/>
        <cfvo type="max"/>
        <color rgb="FFF8696B"/>
        <color rgb="FFFCFCFF"/>
      </colorScale>
    </cfRule>
  </conditionalFormatting>
  <conditionalFormatting sqref="AB16:AQ16 AB22:AQ22">
    <cfRule type="colorScale" priority="43">
      <colorScale>
        <cfvo type="min"/>
        <cfvo type="max"/>
        <color rgb="FFFFEF9C"/>
        <color rgb="FF63BE7B"/>
      </colorScale>
    </cfRule>
    <cfRule type="colorScale" priority="42">
      <colorScale>
        <cfvo type="min"/>
        <cfvo type="percentile" val="50"/>
        <cfvo type="max"/>
        <color rgb="FFF8696B"/>
        <color rgb="FFFFEB84"/>
        <color rgb="FF63BE7B"/>
      </colorScale>
    </cfRule>
    <cfRule type="colorScale" priority="41">
      <colorScale>
        <cfvo type="min"/>
        <cfvo type="percentile" val="50"/>
        <cfvo type="max"/>
        <color rgb="FFF8696B"/>
        <color rgb="FFFCFCFF"/>
        <color rgb="FF63BE7B"/>
      </colorScale>
    </cfRule>
    <cfRule type="colorScale" priority="40">
      <colorScale>
        <cfvo type="min"/>
        <cfvo type="max"/>
        <color rgb="FFF8696B"/>
        <color rgb="FFFCFCFF"/>
      </colorScale>
    </cfRule>
  </conditionalFormatting>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3AEFE-24FC-4CA9-8E82-4047E5732424}">
  <sheetPr>
    <tabColor rgb="FF00B050"/>
  </sheetPr>
  <dimension ref="A1:AO46"/>
  <sheetViews>
    <sheetView zoomScale="80" zoomScaleNormal="80" workbookViewId="0"/>
  </sheetViews>
  <sheetFormatPr defaultRowHeight="14.4" x14ac:dyDescent="0.3"/>
  <cols>
    <col min="7" max="7" width="23.109375" customWidth="1"/>
    <col min="8" max="38" width="5.5546875" customWidth="1"/>
    <col min="39" max="39" width="10.109375" customWidth="1"/>
  </cols>
  <sheetData>
    <row r="1" spans="1:1" x14ac:dyDescent="0.3">
      <c r="A1" s="99" t="s">
        <v>497</v>
      </c>
    </row>
    <row r="2" spans="1:1" ht="16.8" x14ac:dyDescent="0.4">
      <c r="A2" s="263" t="s">
        <v>384</v>
      </c>
    </row>
    <row r="20" spans="3:38" x14ac:dyDescent="0.3">
      <c r="C20" s="34"/>
      <c r="H20" s="209" t="s">
        <v>116</v>
      </c>
      <c r="I20" s="209"/>
      <c r="J20" s="209"/>
      <c r="K20" s="209"/>
      <c r="L20" s="209"/>
      <c r="M20" s="209" t="s">
        <v>121</v>
      </c>
      <c r="N20" s="209"/>
      <c r="O20" s="209"/>
      <c r="P20" s="209"/>
      <c r="Q20" s="209"/>
      <c r="R20" s="209" t="s">
        <v>126</v>
      </c>
      <c r="S20" s="209"/>
      <c r="T20" s="209"/>
      <c r="U20" s="209"/>
      <c r="V20" s="209"/>
      <c r="W20" s="209" t="s">
        <v>131</v>
      </c>
      <c r="X20" s="209"/>
      <c r="Y20" s="209"/>
      <c r="Z20" s="209"/>
      <c r="AA20" s="209"/>
      <c r="AB20" s="209" t="s">
        <v>136</v>
      </c>
      <c r="AC20" s="209"/>
      <c r="AD20" s="209"/>
      <c r="AE20" s="209"/>
      <c r="AF20" s="209"/>
      <c r="AG20" s="209" t="s">
        <v>141</v>
      </c>
      <c r="AH20" s="209"/>
      <c r="AI20" s="209"/>
      <c r="AJ20" s="209"/>
      <c r="AK20" s="209"/>
      <c r="AL20" s="209" t="s">
        <v>146</v>
      </c>
    </row>
    <row r="21" spans="3:38" x14ac:dyDescent="0.3">
      <c r="G21" s="79" t="s">
        <v>498</v>
      </c>
      <c r="H21" s="96">
        <v>3.3037179000000001</v>
      </c>
      <c r="I21" s="96">
        <v>3.2073542000000002</v>
      </c>
      <c r="J21" s="96">
        <v>3.1109904999999998</v>
      </c>
      <c r="K21" s="96">
        <v>3.0146267999999998</v>
      </c>
      <c r="L21" s="96">
        <v>2.9182631000000003</v>
      </c>
      <c r="M21" s="96">
        <v>2.8218993999999999</v>
      </c>
      <c r="N21" s="96">
        <v>2.6411190599999999</v>
      </c>
      <c r="O21" s="96">
        <v>2.4603387200000002</v>
      </c>
      <c r="P21" s="96">
        <v>2.2795583800000001</v>
      </c>
      <c r="Q21" s="96">
        <v>2.09877804</v>
      </c>
      <c r="R21" s="96">
        <v>1.9179976999999999</v>
      </c>
      <c r="S21" s="96">
        <v>1.7411201000000001</v>
      </c>
      <c r="T21" s="96">
        <v>1.5642425</v>
      </c>
      <c r="U21" s="96">
        <v>1.3873649000000001</v>
      </c>
      <c r="V21" s="96">
        <v>1.2104873</v>
      </c>
      <c r="W21" s="96">
        <v>1.0336097</v>
      </c>
      <c r="X21" s="96">
        <v>0.89795146000000015</v>
      </c>
      <c r="Y21" s="96">
        <v>0.76229321999999999</v>
      </c>
      <c r="Z21" s="96">
        <v>0.62663498000000006</v>
      </c>
      <c r="AA21" s="96">
        <v>0.49097674000000002</v>
      </c>
      <c r="AB21" s="96">
        <v>0.35531849999999998</v>
      </c>
      <c r="AC21" s="96">
        <v>0.28518022000000004</v>
      </c>
      <c r="AD21" s="96">
        <v>0.21504194000000001</v>
      </c>
      <c r="AE21" s="96">
        <v>0.14490365999999999</v>
      </c>
      <c r="AF21" s="96">
        <v>7.4765379999999992E-2</v>
      </c>
      <c r="AG21" s="96">
        <v>4.6271000000000003E-3</v>
      </c>
      <c r="AH21" s="96">
        <v>-2.7231120000000001E-2</v>
      </c>
      <c r="AI21" s="96">
        <v>-5.9089339999999997E-2</v>
      </c>
      <c r="AJ21" s="96">
        <v>-9.0947559999999997E-2</v>
      </c>
      <c r="AK21" s="96">
        <v>-0.12280578</v>
      </c>
      <c r="AL21" s="96">
        <v>-0.154664</v>
      </c>
    </row>
    <row r="22" spans="3:38" x14ac:dyDescent="0.3">
      <c r="C22" s="97"/>
      <c r="G22" s="79" t="s">
        <v>499</v>
      </c>
      <c r="H22" s="96">
        <v>8.9976999999999752E-2</v>
      </c>
      <c r="I22" s="96">
        <v>8.8389519999999777E-2</v>
      </c>
      <c r="J22" s="96">
        <v>8.6802040000000247E-2</v>
      </c>
      <c r="K22" s="96">
        <v>8.5214560000000272E-2</v>
      </c>
      <c r="L22" s="96">
        <v>8.362707999999941E-2</v>
      </c>
      <c r="M22" s="96">
        <v>8.2039599999999879E-2</v>
      </c>
      <c r="N22" s="96">
        <v>8.1432720000000014E-2</v>
      </c>
      <c r="O22" s="96">
        <v>8.0825840000000149E-2</v>
      </c>
      <c r="P22" s="96">
        <v>8.0218959999999839E-2</v>
      </c>
      <c r="Q22" s="96">
        <v>7.9612079999999974E-2</v>
      </c>
      <c r="R22" s="96">
        <v>7.9005200000000109E-2</v>
      </c>
      <c r="S22" s="96">
        <v>7.85759399999999E-2</v>
      </c>
      <c r="T22" s="96">
        <v>7.8146679999999913E-2</v>
      </c>
      <c r="U22" s="96">
        <v>7.7717419999999926E-2</v>
      </c>
      <c r="V22" s="96">
        <v>7.7288159999999939E-2</v>
      </c>
      <c r="W22" s="96">
        <v>7.6858899999999952E-2</v>
      </c>
      <c r="X22" s="96">
        <v>7.6067139999999811E-2</v>
      </c>
      <c r="Y22" s="96">
        <v>7.5275380000000114E-2</v>
      </c>
      <c r="Z22" s="96">
        <v>7.4483619999999973E-2</v>
      </c>
      <c r="AA22" s="96">
        <v>7.3691859999999942E-2</v>
      </c>
      <c r="AB22" s="96">
        <v>7.2900100000000023E-2</v>
      </c>
      <c r="AC22" s="96">
        <v>7.1967539999999941E-2</v>
      </c>
      <c r="AD22" s="96">
        <v>7.1034979999999942E-2</v>
      </c>
      <c r="AE22" s="96">
        <v>7.0102419999999999E-2</v>
      </c>
      <c r="AF22" s="96">
        <v>6.916986E-2</v>
      </c>
      <c r="AG22" s="96">
        <v>6.8237300000000015E-2</v>
      </c>
      <c r="AH22" s="96">
        <v>6.6624779999999995E-2</v>
      </c>
      <c r="AI22" s="96">
        <v>6.5012260000000002E-2</v>
      </c>
      <c r="AJ22" s="96">
        <v>6.3399739999999982E-2</v>
      </c>
      <c r="AK22" s="96">
        <v>6.1787219999999997E-2</v>
      </c>
      <c r="AL22" s="96">
        <v>6.0174699999999998E-2</v>
      </c>
    </row>
    <row r="23" spans="3:38" x14ac:dyDescent="0.3">
      <c r="C23" s="97"/>
      <c r="G23" s="79" t="s">
        <v>500</v>
      </c>
      <c r="H23" s="96">
        <v>0.17926799999999998</v>
      </c>
      <c r="I23" s="96">
        <v>0.17610512000000034</v>
      </c>
      <c r="J23" s="96">
        <v>0.17294224000000114</v>
      </c>
      <c r="K23" s="96">
        <v>0.16977935999999971</v>
      </c>
      <c r="L23" s="96">
        <v>0.16661648000000007</v>
      </c>
      <c r="M23" s="96">
        <v>0.16345360000000042</v>
      </c>
      <c r="N23" s="96">
        <v>0.16224448000000002</v>
      </c>
      <c r="O23" s="96">
        <v>0.16103535999999963</v>
      </c>
      <c r="P23" s="96">
        <v>0.15982624000000012</v>
      </c>
      <c r="Q23" s="96">
        <v>0.15861711999999972</v>
      </c>
      <c r="R23" s="96">
        <v>0.15740799999999977</v>
      </c>
      <c r="S23" s="96">
        <v>0.15655280000000005</v>
      </c>
      <c r="T23" s="96">
        <v>0.1556976000000001</v>
      </c>
      <c r="U23" s="96">
        <v>0.15484239999999994</v>
      </c>
      <c r="V23" s="96">
        <v>0.15398720000000021</v>
      </c>
      <c r="W23" s="96">
        <v>0.15313200000000005</v>
      </c>
      <c r="X23" s="96">
        <v>0.15155447999999994</v>
      </c>
      <c r="Y23" s="96">
        <v>0.14997695999999994</v>
      </c>
      <c r="Z23" s="96">
        <v>0.14839944000000005</v>
      </c>
      <c r="AA23" s="96">
        <v>0.14682192000000005</v>
      </c>
      <c r="AB23" s="96">
        <v>0.14524439999999994</v>
      </c>
      <c r="AC23" s="96">
        <v>0.14338644000000006</v>
      </c>
      <c r="AD23" s="96">
        <v>0.14152848000000001</v>
      </c>
      <c r="AE23" s="96">
        <v>0.13967052000000002</v>
      </c>
      <c r="AF23" s="96">
        <v>0.13781256</v>
      </c>
      <c r="AG23" s="96">
        <v>0.13595459999999998</v>
      </c>
      <c r="AH23" s="96">
        <v>0.13274178</v>
      </c>
      <c r="AI23" s="96">
        <v>0.12952896</v>
      </c>
      <c r="AJ23" s="96">
        <v>0.12631614000000002</v>
      </c>
      <c r="AK23" s="96">
        <v>0.12310332000000002</v>
      </c>
      <c r="AL23" s="96">
        <v>0.1198905</v>
      </c>
    </row>
    <row r="24" spans="3:38" x14ac:dyDescent="0.3">
      <c r="G24" s="79" t="s">
        <v>501</v>
      </c>
      <c r="H24" s="96">
        <v>3.4821255784774983</v>
      </c>
      <c r="I24" s="96">
        <v>3.4764969413535876</v>
      </c>
      <c r="J24" s="96">
        <v>3.3788130257127813</v>
      </c>
      <c r="K24" s="96">
        <v>3.2811291100719759</v>
      </c>
      <c r="L24" s="96">
        <v>3.183445194431171</v>
      </c>
      <c r="M24" s="96">
        <v>3.0844410631495593</v>
      </c>
      <c r="N24" s="96">
        <v>2.9050799376193503</v>
      </c>
      <c r="O24" s="96">
        <v>2.7257188120891418</v>
      </c>
      <c r="P24" s="96">
        <v>2.5463576865589324</v>
      </c>
      <c r="Q24" s="96">
        <v>2.3669965610287234</v>
      </c>
      <c r="R24" s="96">
        <v>2.1876354354985144</v>
      </c>
      <c r="S24" s="96">
        <v>2.0120841513286387</v>
      </c>
      <c r="T24" s="96">
        <v>1.8365328671587633</v>
      </c>
      <c r="U24" s="96">
        <v>1.6609815829888879</v>
      </c>
      <c r="V24" s="96">
        <v>1.4854302988190125</v>
      </c>
      <c r="W24" s="96">
        <v>1.309879014649137</v>
      </c>
      <c r="X24" s="96">
        <v>1.1755470904792615</v>
      </c>
      <c r="Y24" s="96">
        <v>1.041215166309386</v>
      </c>
      <c r="Z24" s="96">
        <v>0.90688324213951055</v>
      </c>
      <c r="AA24" s="96">
        <v>0.77255131796963505</v>
      </c>
      <c r="AB24" s="96">
        <v>0.63821939379975956</v>
      </c>
      <c r="AC24" s="96">
        <v>0.56940742962988411</v>
      </c>
      <c r="AD24" s="96">
        <v>0.50059546546000866</v>
      </c>
      <c r="AE24" s="96">
        <v>0.43178350129013315</v>
      </c>
      <c r="AF24" s="96">
        <v>0.36297153712025765</v>
      </c>
      <c r="AG24" s="96">
        <v>0.2941595729503822</v>
      </c>
      <c r="AH24" s="96">
        <v>0.26362766878050675</v>
      </c>
      <c r="AI24" s="96">
        <v>0.23309576461063131</v>
      </c>
      <c r="AJ24" s="96">
        <v>0.20256386044075586</v>
      </c>
      <c r="AK24" s="96">
        <v>0.17203195627088039</v>
      </c>
      <c r="AL24" s="96">
        <v>0.14150005210100483</v>
      </c>
    </row>
    <row r="25" spans="3:38" x14ac:dyDescent="0.3">
      <c r="G25" s="356"/>
    </row>
    <row r="26" spans="3:38" x14ac:dyDescent="0.3">
      <c r="C26" s="34"/>
      <c r="H26" s="209" t="s">
        <v>116</v>
      </c>
      <c r="I26" s="209"/>
      <c r="J26" s="209"/>
      <c r="K26" s="209"/>
      <c r="L26" s="209"/>
      <c r="M26" s="209" t="s">
        <v>121</v>
      </c>
      <c r="N26" s="209"/>
      <c r="O26" s="209"/>
      <c r="P26" s="209"/>
      <c r="Q26" s="209"/>
      <c r="R26" s="209" t="s">
        <v>126</v>
      </c>
      <c r="S26" s="209"/>
      <c r="T26" s="209"/>
      <c r="U26" s="209"/>
      <c r="V26" s="209"/>
      <c r="W26" s="209" t="s">
        <v>131</v>
      </c>
      <c r="X26" s="209"/>
      <c r="Y26" s="209"/>
      <c r="Z26" s="209"/>
      <c r="AA26" s="209"/>
      <c r="AB26" s="209" t="s">
        <v>136</v>
      </c>
      <c r="AC26" s="209"/>
      <c r="AD26" s="209"/>
      <c r="AE26" s="209"/>
      <c r="AF26" s="209"/>
      <c r="AG26" s="209" t="s">
        <v>141</v>
      </c>
      <c r="AH26" s="209"/>
      <c r="AI26" s="209"/>
      <c r="AJ26" s="209"/>
      <c r="AK26" s="209"/>
      <c r="AL26" s="209" t="s">
        <v>146</v>
      </c>
    </row>
    <row r="27" spans="3:38" x14ac:dyDescent="0.3">
      <c r="G27" s="79" t="s">
        <v>502</v>
      </c>
      <c r="H27" s="96">
        <v>3.2319710000000001</v>
      </c>
      <c r="I27" s="96">
        <v>3.0286572199999999</v>
      </c>
      <c r="J27" s="96">
        <v>2.825343440000001</v>
      </c>
      <c r="K27" s="96">
        <v>2.6220296599999999</v>
      </c>
      <c r="L27" s="96">
        <v>2.4187158800000002</v>
      </c>
      <c r="M27" s="96">
        <v>2.2154020999999999</v>
      </c>
      <c r="N27" s="96">
        <v>2.0574371</v>
      </c>
      <c r="O27" s="96">
        <v>1.8994720999999999</v>
      </c>
      <c r="P27" s="96">
        <v>1.7415071</v>
      </c>
      <c r="Q27" s="96">
        <v>1.5835420999999998</v>
      </c>
      <c r="R27" s="96">
        <v>1.4255770999999999</v>
      </c>
      <c r="S27" s="96">
        <v>1.30444798</v>
      </c>
      <c r="T27" s="96">
        <v>1.1833188600000002</v>
      </c>
      <c r="U27" s="96">
        <v>1.06218974</v>
      </c>
      <c r="V27" s="96">
        <v>0.94106062000000024</v>
      </c>
      <c r="W27" s="96">
        <v>0.81993150000000004</v>
      </c>
      <c r="X27" s="96">
        <v>0.7289592800000001</v>
      </c>
      <c r="Y27" s="96">
        <v>0.63798706000000016</v>
      </c>
      <c r="Z27" s="96">
        <v>0.54701484</v>
      </c>
      <c r="AA27" s="96">
        <v>0.45604262000000012</v>
      </c>
      <c r="AB27" s="96">
        <v>0.36507040000000002</v>
      </c>
      <c r="AC27" s="96">
        <v>0.31698962000000014</v>
      </c>
      <c r="AD27" s="96">
        <v>0.26890884000000009</v>
      </c>
      <c r="AE27" s="96">
        <v>0.22082805999999999</v>
      </c>
      <c r="AF27" s="96">
        <v>0.17274728</v>
      </c>
      <c r="AG27" s="96">
        <v>0.1246665</v>
      </c>
      <c r="AH27" s="96">
        <v>8.537500000000002E-2</v>
      </c>
      <c r="AI27" s="96">
        <v>4.6083500000000006E-2</v>
      </c>
      <c r="AJ27" s="96">
        <v>6.7920000000000012E-3</v>
      </c>
      <c r="AK27" s="96">
        <v>-3.2499500000000001E-2</v>
      </c>
      <c r="AL27" s="96">
        <v>-7.1790999999999994E-2</v>
      </c>
    </row>
    <row r="28" spans="3:38" x14ac:dyDescent="0.3">
      <c r="C28" s="97"/>
      <c r="G28" s="79" t="s">
        <v>503</v>
      </c>
      <c r="H28" s="96">
        <v>5.9619999999999784E-2</v>
      </c>
      <c r="I28" s="96">
        <v>6.4600800000000458E-2</v>
      </c>
      <c r="J28" s="96">
        <v>6.9581599999998911E-2</v>
      </c>
      <c r="K28" s="96">
        <v>7.4562400000000029E-2</v>
      </c>
      <c r="L28" s="96">
        <v>7.9543199999999814E-2</v>
      </c>
      <c r="M28" s="96">
        <v>8.4524000000000044E-2</v>
      </c>
      <c r="N28" s="96">
        <v>8.369099999999996E-2</v>
      </c>
      <c r="O28" s="96">
        <v>8.2858000000000098E-2</v>
      </c>
      <c r="P28" s="96">
        <v>8.2025000000000015E-2</v>
      </c>
      <c r="Q28" s="96">
        <v>8.1192000000000153E-2</v>
      </c>
      <c r="R28" s="96">
        <v>8.0359000000000069E-2</v>
      </c>
      <c r="S28" s="96">
        <v>7.7301200000000181E-2</v>
      </c>
      <c r="T28" s="96">
        <v>7.4243399999999626E-2</v>
      </c>
      <c r="U28" s="96">
        <v>7.118559999999996E-2</v>
      </c>
      <c r="V28" s="96">
        <v>6.8127799999999628E-2</v>
      </c>
      <c r="W28" s="96">
        <v>6.5069999999999961E-2</v>
      </c>
      <c r="X28" s="96">
        <v>6.2012399999999968E-2</v>
      </c>
      <c r="Y28" s="96">
        <v>5.8954799999999863E-2</v>
      </c>
      <c r="Z28" s="96">
        <v>5.5897200000000091E-2</v>
      </c>
      <c r="AA28" s="96">
        <v>5.2839599999999931E-2</v>
      </c>
      <c r="AB28" s="96">
        <v>4.9781999999999993E-2</v>
      </c>
      <c r="AC28" s="96">
        <v>4.6724199999999994E-2</v>
      </c>
      <c r="AD28" s="96">
        <v>4.3666399999999939E-2</v>
      </c>
      <c r="AE28" s="96">
        <v>4.060860000000005E-2</v>
      </c>
      <c r="AF28" s="96">
        <v>3.7550799999999995E-2</v>
      </c>
      <c r="AG28" s="96">
        <v>3.449300000000001E-2</v>
      </c>
      <c r="AH28" s="96">
        <v>3.1435399999999974E-2</v>
      </c>
      <c r="AI28" s="96">
        <v>2.8377800000000002E-2</v>
      </c>
      <c r="AJ28" s="96">
        <v>2.5320200000000001E-2</v>
      </c>
      <c r="AK28" s="96">
        <v>2.22626E-2</v>
      </c>
      <c r="AL28" s="96">
        <v>1.9204999999999993E-2</v>
      </c>
    </row>
    <row r="29" spans="3:38" x14ac:dyDescent="0.3">
      <c r="C29" s="97"/>
      <c r="G29" s="79" t="s">
        <v>504</v>
      </c>
      <c r="H29" s="96">
        <v>0.11878999999999973</v>
      </c>
      <c r="I29" s="96">
        <v>0.12871319999999953</v>
      </c>
      <c r="J29" s="96">
        <v>0.13863640000000022</v>
      </c>
      <c r="K29" s="96">
        <v>0.14855960000000001</v>
      </c>
      <c r="L29" s="96">
        <v>0.15848280000000026</v>
      </c>
      <c r="M29" s="96">
        <v>0.16840600000000006</v>
      </c>
      <c r="N29" s="96">
        <v>0.16674700000000042</v>
      </c>
      <c r="O29" s="96">
        <v>0.1650879999999999</v>
      </c>
      <c r="P29" s="96">
        <v>0.16342900000000005</v>
      </c>
      <c r="Q29" s="96">
        <v>0.16177000000000019</v>
      </c>
      <c r="R29" s="96">
        <v>0.16011099999999989</v>
      </c>
      <c r="S29" s="96">
        <v>0.15401880000000001</v>
      </c>
      <c r="T29" s="96">
        <v>0.14792660000000013</v>
      </c>
      <c r="U29" s="96">
        <v>0.14183440000000003</v>
      </c>
      <c r="V29" s="96">
        <v>0.13574220000000015</v>
      </c>
      <c r="W29" s="96">
        <v>0.12965000000000004</v>
      </c>
      <c r="X29" s="96">
        <v>0.12355760000000005</v>
      </c>
      <c r="Y29" s="96">
        <v>0.11746520000000005</v>
      </c>
      <c r="Z29" s="96">
        <v>0.11137279999999994</v>
      </c>
      <c r="AA29" s="96">
        <v>0.10528040000000005</v>
      </c>
      <c r="AB29" s="96">
        <v>9.9187999999999943E-2</v>
      </c>
      <c r="AC29" s="96">
        <v>9.309579999999984E-2</v>
      </c>
      <c r="AD29" s="96">
        <v>8.700360000000007E-2</v>
      </c>
      <c r="AE29" s="96">
        <v>8.0911399999999911E-2</v>
      </c>
      <c r="AF29" s="96">
        <v>7.4819200000000086E-2</v>
      </c>
      <c r="AG29" s="96">
        <v>6.872700000000001E-2</v>
      </c>
      <c r="AH29" s="96">
        <v>6.2634599999999999E-2</v>
      </c>
      <c r="AI29" s="96">
        <v>5.6542199999999987E-2</v>
      </c>
      <c r="AJ29" s="96">
        <v>5.044980000000001E-2</v>
      </c>
      <c r="AK29" s="96">
        <v>4.4357400000000005E-2</v>
      </c>
      <c r="AL29" s="96">
        <v>3.8265E-2</v>
      </c>
    </row>
    <row r="30" spans="3:38" x14ac:dyDescent="0.3">
      <c r="G30" s="79" t="s">
        <v>501</v>
      </c>
      <c r="H30" s="96">
        <v>3.4103786784774983</v>
      </c>
      <c r="I30" s="96">
        <v>3.2977999613535873</v>
      </c>
      <c r="J30" s="96">
        <v>3.0931659657127826</v>
      </c>
      <c r="K30" s="96">
        <v>2.888531970071976</v>
      </c>
      <c r="L30" s="96">
        <v>2.6838979744311708</v>
      </c>
      <c r="M30" s="96">
        <v>2.4779437631495593</v>
      </c>
      <c r="N30" s="96">
        <v>2.3213979776193505</v>
      </c>
      <c r="O30" s="96">
        <v>2.1648521920891413</v>
      </c>
      <c r="P30" s="96">
        <v>2.0083064065589324</v>
      </c>
      <c r="Q30" s="96">
        <v>1.8517606210287232</v>
      </c>
      <c r="R30" s="96">
        <v>1.6952148354985144</v>
      </c>
      <c r="S30" s="96">
        <v>1.5754120313286388</v>
      </c>
      <c r="T30" s="96">
        <v>1.4556092271587635</v>
      </c>
      <c r="U30" s="96">
        <v>1.3358064229888877</v>
      </c>
      <c r="V30" s="96">
        <v>1.2160036188190126</v>
      </c>
      <c r="W30" s="96">
        <v>1.0962008146491371</v>
      </c>
      <c r="X30" s="96">
        <v>1.0065549104792615</v>
      </c>
      <c r="Y30" s="96">
        <v>0.9169090063093861</v>
      </c>
      <c r="Z30" s="96">
        <v>0.82726310213951049</v>
      </c>
      <c r="AA30" s="96">
        <v>0.73761719796963521</v>
      </c>
      <c r="AB30" s="96">
        <v>0.64797129379975971</v>
      </c>
      <c r="AC30" s="96">
        <v>0.60121682962988432</v>
      </c>
      <c r="AD30" s="96">
        <v>0.55446236546000871</v>
      </c>
      <c r="AE30" s="96">
        <v>0.5077079012901331</v>
      </c>
      <c r="AF30" s="96">
        <v>0.46095343712025766</v>
      </c>
      <c r="AG30" s="96">
        <v>0.41419897295038222</v>
      </c>
      <c r="AH30" s="96">
        <v>0.37623378878050678</v>
      </c>
      <c r="AI30" s="96">
        <v>0.3382686046106313</v>
      </c>
      <c r="AJ30" s="96">
        <v>0.30030342044075586</v>
      </c>
      <c r="AK30" s="96">
        <v>0.26233823627088038</v>
      </c>
      <c r="AL30" s="96">
        <v>0.22437305210100483</v>
      </c>
    </row>
    <row r="32" spans="3:38" x14ac:dyDescent="0.3">
      <c r="C32" s="34"/>
      <c r="H32" s="209" t="s">
        <v>116</v>
      </c>
      <c r="I32" s="209"/>
      <c r="J32" s="209"/>
      <c r="K32" s="209"/>
      <c r="L32" s="209"/>
      <c r="M32" s="209" t="s">
        <v>121</v>
      </c>
      <c r="N32" s="209"/>
      <c r="O32" s="209"/>
      <c r="P32" s="209"/>
      <c r="Q32" s="209"/>
      <c r="R32" s="209" t="s">
        <v>126</v>
      </c>
      <c r="S32" s="209"/>
      <c r="T32" s="209"/>
      <c r="U32" s="209"/>
      <c r="V32" s="209"/>
      <c r="W32" s="209" t="s">
        <v>131</v>
      </c>
      <c r="X32" s="209"/>
      <c r="Y32" s="209"/>
      <c r="Z32" s="209"/>
      <c r="AA32" s="209"/>
      <c r="AB32" s="209" t="s">
        <v>136</v>
      </c>
      <c r="AC32" s="209"/>
      <c r="AD32" s="209"/>
      <c r="AE32" s="209"/>
      <c r="AF32" s="209"/>
      <c r="AG32" s="209" t="s">
        <v>141</v>
      </c>
      <c r="AH32" s="209"/>
      <c r="AI32" s="209"/>
      <c r="AJ32" s="209"/>
      <c r="AK32" s="209"/>
      <c r="AL32" s="209" t="s">
        <v>146</v>
      </c>
    </row>
    <row r="33" spans="3:41" x14ac:dyDescent="0.3">
      <c r="G33" s="79" t="s">
        <v>505</v>
      </c>
      <c r="H33" s="96">
        <v>3.2084579</v>
      </c>
      <c r="I33" s="96">
        <v>2.9889994799999999</v>
      </c>
      <c r="J33" s="96">
        <v>2.7695410599999999</v>
      </c>
      <c r="K33" s="96">
        <v>2.5500826400000012</v>
      </c>
      <c r="L33" s="96">
        <v>2.3306242200000002</v>
      </c>
      <c r="M33" s="96">
        <v>2.1111658000000002</v>
      </c>
      <c r="N33" s="96">
        <v>1.9414722600000001</v>
      </c>
      <c r="O33" s="96">
        <v>1.7717787199999999</v>
      </c>
      <c r="P33" s="96">
        <v>1.60208518</v>
      </c>
      <c r="Q33" s="96">
        <v>1.4323916400000001</v>
      </c>
      <c r="R33" s="96">
        <v>1.2626981000000002</v>
      </c>
      <c r="S33" s="96">
        <v>1.1542208199999999</v>
      </c>
      <c r="T33" s="96">
        <v>1.0457435399999999</v>
      </c>
      <c r="U33" s="96">
        <v>0.93726626000000013</v>
      </c>
      <c r="V33" s="96">
        <v>0.82878898000000001</v>
      </c>
      <c r="W33" s="96">
        <v>0.7203117</v>
      </c>
      <c r="X33" s="96">
        <v>0.65280916</v>
      </c>
      <c r="Y33" s="96">
        <v>0.58530662000000011</v>
      </c>
      <c r="Z33" s="96">
        <v>0.51780408</v>
      </c>
      <c r="AA33" s="96">
        <v>0.45030154</v>
      </c>
      <c r="AB33" s="96">
        <v>0.382799</v>
      </c>
      <c r="AC33" s="96">
        <v>0.34044833999999996</v>
      </c>
      <c r="AD33" s="96">
        <v>0.29809768000000003</v>
      </c>
      <c r="AE33" s="96">
        <v>0.25574701999999999</v>
      </c>
      <c r="AF33" s="96">
        <v>0.21339635999999998</v>
      </c>
      <c r="AG33" s="96">
        <v>0.17104570000000002</v>
      </c>
      <c r="AH33" s="96">
        <v>0.12972738</v>
      </c>
      <c r="AI33" s="96">
        <v>8.8409060000000012E-2</v>
      </c>
      <c r="AJ33" s="96">
        <v>4.7090739999999999E-2</v>
      </c>
      <c r="AK33" s="96">
        <v>5.7724200000000003E-3</v>
      </c>
      <c r="AL33" s="96">
        <v>-3.5545900000000005E-2</v>
      </c>
    </row>
    <row r="34" spans="3:41" x14ac:dyDescent="0.3">
      <c r="C34" s="97"/>
      <c r="G34" s="79" t="s">
        <v>506</v>
      </c>
      <c r="H34" s="96">
        <v>5.9620000000000228E-2</v>
      </c>
      <c r="I34" s="96">
        <v>6.4600800000000902E-2</v>
      </c>
      <c r="J34" s="96">
        <v>6.9581600000000243E-2</v>
      </c>
      <c r="K34" s="96">
        <v>7.4562399999998696E-2</v>
      </c>
      <c r="L34" s="96">
        <v>7.9543199999999814E-2</v>
      </c>
      <c r="M34" s="96">
        <v>8.4524000000000044E-2</v>
      </c>
      <c r="N34" s="96">
        <v>8.3691000000000182E-2</v>
      </c>
      <c r="O34" s="96">
        <v>8.2858000000000098E-2</v>
      </c>
      <c r="P34" s="96">
        <v>8.2024999999999793E-2</v>
      </c>
      <c r="Q34" s="96">
        <v>8.1191999999999931E-2</v>
      </c>
      <c r="R34" s="96">
        <v>8.0358999999999847E-2</v>
      </c>
      <c r="S34" s="96">
        <v>7.7301200000000181E-2</v>
      </c>
      <c r="T34" s="96">
        <v>7.424340000000007E-2</v>
      </c>
      <c r="U34" s="96">
        <v>7.118559999999996E-2</v>
      </c>
      <c r="V34" s="96">
        <v>6.8127799999999961E-2</v>
      </c>
      <c r="W34" s="96">
        <v>6.5070000000000072E-2</v>
      </c>
      <c r="X34" s="96">
        <v>6.2012400000000079E-2</v>
      </c>
      <c r="Y34" s="96">
        <v>5.8954800000000085E-2</v>
      </c>
      <c r="Z34" s="96">
        <v>5.589719999999998E-2</v>
      </c>
      <c r="AA34" s="96">
        <v>5.2839600000000098E-2</v>
      </c>
      <c r="AB34" s="96">
        <v>4.9781999999999993E-2</v>
      </c>
      <c r="AC34" s="96">
        <v>4.6724200000000049E-2</v>
      </c>
      <c r="AD34" s="96">
        <v>4.3666399999999939E-2</v>
      </c>
      <c r="AE34" s="96">
        <v>4.0608599999999995E-2</v>
      </c>
      <c r="AF34" s="96">
        <v>3.7550800000000134E-2</v>
      </c>
      <c r="AG34" s="96">
        <v>3.4492999999999996E-2</v>
      </c>
      <c r="AH34" s="96">
        <v>3.1435400000000002E-2</v>
      </c>
      <c r="AI34" s="96">
        <v>2.8377799999999995E-2</v>
      </c>
      <c r="AJ34" s="96">
        <v>2.5320200000000008E-2</v>
      </c>
      <c r="AK34" s="96">
        <v>2.22626E-2</v>
      </c>
      <c r="AL34" s="96">
        <v>1.9205000000000003E-2</v>
      </c>
    </row>
    <row r="35" spans="3:41" x14ac:dyDescent="0.3">
      <c r="C35" s="97"/>
      <c r="G35" s="79" t="s">
        <v>507</v>
      </c>
      <c r="H35" s="96">
        <v>0.11879000000000017</v>
      </c>
      <c r="I35" s="96">
        <v>0.12871319999999908</v>
      </c>
      <c r="J35" s="96">
        <v>0.13863639999999977</v>
      </c>
      <c r="K35" s="96">
        <v>0.14855960000000001</v>
      </c>
      <c r="L35" s="96">
        <v>0.15848279999999981</v>
      </c>
      <c r="M35" s="96">
        <v>0.16840599999999961</v>
      </c>
      <c r="N35" s="96">
        <v>0.16674699999999998</v>
      </c>
      <c r="O35" s="96">
        <v>0.16508800000000012</v>
      </c>
      <c r="P35" s="96">
        <v>0.16342900000000027</v>
      </c>
      <c r="Q35" s="96">
        <v>0.16176999999999997</v>
      </c>
      <c r="R35" s="96">
        <v>0.16011100000000011</v>
      </c>
      <c r="S35" s="96">
        <v>0.15401879999999979</v>
      </c>
      <c r="T35" s="96">
        <v>0.14792660000000013</v>
      </c>
      <c r="U35" s="96">
        <v>0.14183440000000003</v>
      </c>
      <c r="V35" s="96">
        <v>0.13574219999999992</v>
      </c>
      <c r="W35" s="96">
        <v>0.12964999999999993</v>
      </c>
      <c r="X35" s="96">
        <v>0.12355760000000005</v>
      </c>
      <c r="Y35" s="96">
        <v>0.11746519999999994</v>
      </c>
      <c r="Z35" s="96">
        <v>0.11137280000000016</v>
      </c>
      <c r="AA35" s="96">
        <v>0.10528039999999994</v>
      </c>
      <c r="AB35" s="96">
        <v>9.9188000000000054E-2</v>
      </c>
      <c r="AC35" s="96">
        <v>9.3095800000000006E-2</v>
      </c>
      <c r="AD35" s="96">
        <v>8.7003600000000014E-2</v>
      </c>
      <c r="AE35" s="96">
        <v>8.0911400000000022E-2</v>
      </c>
      <c r="AF35" s="96">
        <v>7.4819199999999919E-2</v>
      </c>
      <c r="AG35" s="96">
        <v>6.8726999999999983E-2</v>
      </c>
      <c r="AH35" s="96">
        <v>6.2634599999999985E-2</v>
      </c>
      <c r="AI35" s="96">
        <v>5.6542200000000001E-2</v>
      </c>
      <c r="AJ35" s="96">
        <v>5.0449800000000003E-2</v>
      </c>
      <c r="AK35" s="96">
        <v>4.4357399999999998E-2</v>
      </c>
      <c r="AL35" s="96">
        <v>3.8265E-2</v>
      </c>
    </row>
    <row r="36" spans="3:41" x14ac:dyDescent="0.3">
      <c r="G36" s="79" t="s">
        <v>501</v>
      </c>
      <c r="H36" s="96">
        <v>3.3868655784774981</v>
      </c>
      <c r="I36" s="96">
        <v>3.2581422213535873</v>
      </c>
      <c r="J36" s="96">
        <v>3.0373635857127814</v>
      </c>
      <c r="K36" s="96">
        <v>2.8165849500719773</v>
      </c>
      <c r="L36" s="96">
        <v>2.5958063144311709</v>
      </c>
      <c r="M36" s="96">
        <v>2.3737074631495596</v>
      </c>
      <c r="N36" s="96">
        <v>2.2054331376193508</v>
      </c>
      <c r="O36" s="96">
        <v>2.0371588120891415</v>
      </c>
      <c r="P36" s="96">
        <v>1.8688844865589322</v>
      </c>
      <c r="Q36" s="96">
        <v>1.7006101610287234</v>
      </c>
      <c r="R36" s="96">
        <v>1.5323358354985146</v>
      </c>
      <c r="S36" s="96">
        <v>1.4251848713286388</v>
      </c>
      <c r="T36" s="96">
        <v>1.3180339071587632</v>
      </c>
      <c r="U36" s="96">
        <v>1.2108829429888881</v>
      </c>
      <c r="V36" s="96">
        <v>1.1037319788190123</v>
      </c>
      <c r="W36" s="96">
        <v>0.99658101464913695</v>
      </c>
      <c r="X36" s="96">
        <v>0.93040479047926139</v>
      </c>
      <c r="Y36" s="96">
        <v>0.86422856630938605</v>
      </c>
      <c r="Z36" s="96">
        <v>0.79805234213951048</v>
      </c>
      <c r="AA36" s="96">
        <v>0.73187611796963514</v>
      </c>
      <c r="AB36" s="96">
        <v>0.66569989379975958</v>
      </c>
      <c r="AC36" s="96">
        <v>0.62467554962988414</v>
      </c>
      <c r="AD36" s="96">
        <v>0.5836512054600087</v>
      </c>
      <c r="AE36" s="96">
        <v>0.54262686129013316</v>
      </c>
      <c r="AF36" s="96">
        <v>0.50160251712025761</v>
      </c>
      <c r="AG36" s="96">
        <v>0.46057817295038223</v>
      </c>
      <c r="AH36" s="96">
        <v>0.42058616878050675</v>
      </c>
      <c r="AI36" s="96">
        <v>0.38059416461063134</v>
      </c>
      <c r="AJ36" s="96">
        <v>0.34060216044075586</v>
      </c>
      <c r="AK36" s="96">
        <v>0.30061015627088039</v>
      </c>
      <c r="AL36" s="96">
        <v>0.26061815210100481</v>
      </c>
    </row>
    <row r="40" spans="3:41" x14ac:dyDescent="0.3">
      <c r="W40" s="34"/>
      <c r="AG40" s="34"/>
    </row>
    <row r="43" spans="3:41" x14ac:dyDescent="0.3">
      <c r="X43" s="156"/>
      <c r="Y43" s="92"/>
      <c r="Z43" s="92"/>
      <c r="AA43" s="92"/>
      <c r="AB43" s="92"/>
      <c r="AC43" s="92"/>
      <c r="AH43" s="156"/>
      <c r="AI43" s="92"/>
      <c r="AJ43" s="92"/>
      <c r="AK43" s="92"/>
      <c r="AL43" s="92"/>
      <c r="AM43" s="92"/>
      <c r="AN43" s="92"/>
      <c r="AO43" s="92"/>
    </row>
    <row r="44" spans="3:41" x14ac:dyDescent="0.3">
      <c r="X44" s="156"/>
      <c r="Y44" s="92"/>
      <c r="Z44" s="92"/>
      <c r="AA44" s="92"/>
      <c r="AB44" s="92"/>
      <c r="AC44" s="92"/>
      <c r="AH44" s="156"/>
      <c r="AI44" s="92"/>
      <c r="AJ44" s="92"/>
      <c r="AK44" s="92"/>
      <c r="AL44" s="92"/>
      <c r="AM44" s="92"/>
      <c r="AN44" s="92"/>
      <c r="AO44" s="92"/>
    </row>
    <row r="45" spans="3:41" x14ac:dyDescent="0.3">
      <c r="X45" s="156"/>
      <c r="Y45" s="357"/>
      <c r="Z45" s="357"/>
      <c r="AA45" s="357"/>
      <c r="AB45" s="357"/>
      <c r="AC45" s="357"/>
      <c r="AH45" s="156"/>
      <c r="AI45" s="181"/>
      <c r="AJ45" s="181"/>
      <c r="AK45" s="181"/>
      <c r="AL45" s="181"/>
      <c r="AM45" s="181"/>
      <c r="AN45" s="181"/>
      <c r="AO45" s="181"/>
    </row>
    <row r="46" spans="3:41" x14ac:dyDescent="0.3">
      <c r="X46" s="156"/>
      <c r="Y46" s="181"/>
      <c r="Z46" s="181"/>
      <c r="AA46" s="181"/>
      <c r="AB46" s="181"/>
      <c r="AC46" s="181"/>
      <c r="AH46" s="156"/>
      <c r="AI46" s="181"/>
      <c r="AJ46" s="181"/>
      <c r="AK46" s="181"/>
      <c r="AL46" s="181"/>
      <c r="AM46" s="181"/>
      <c r="AN46" s="181"/>
      <c r="AO46" s="18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46461-CC23-41DE-A5B7-15D04C138FE6}">
  <sheetPr>
    <tabColor rgb="FF00B050"/>
  </sheetPr>
  <dimension ref="A1:BQ65"/>
  <sheetViews>
    <sheetView zoomScaleNormal="100" workbookViewId="0"/>
  </sheetViews>
  <sheetFormatPr defaultColWidth="8.6640625" defaultRowHeight="14.4" outlineLevelCol="1" x14ac:dyDescent="0.3"/>
  <cols>
    <col min="1" max="1" width="5.33203125" style="14" customWidth="1"/>
    <col min="2" max="2" width="25.33203125" customWidth="1"/>
    <col min="3" max="3" width="8.6640625" customWidth="1"/>
    <col min="4" max="13" width="9.109375" customWidth="1"/>
    <col min="34" max="34" width="9.88671875" bestFit="1" customWidth="1"/>
    <col min="45" max="49" width="8.6640625" customWidth="1" outlineLevel="1"/>
    <col min="56" max="56" width="22.88671875" style="14" customWidth="1"/>
    <col min="57" max="57" width="23.33203125" customWidth="1"/>
    <col min="58" max="58" width="22.109375" customWidth="1"/>
    <col min="59" max="59" width="5.109375" customWidth="1"/>
    <col min="60" max="60" width="40" customWidth="1"/>
    <col min="61" max="62" width="27" customWidth="1"/>
  </cols>
  <sheetData>
    <row r="1" spans="1:1" x14ac:dyDescent="0.3">
      <c r="A1" s="34" t="s">
        <v>105</v>
      </c>
    </row>
    <row r="2" spans="1:1" x14ac:dyDescent="0.3">
      <c r="A2" s="34"/>
    </row>
    <row r="3" spans="1:1" x14ac:dyDescent="0.3">
      <c r="A3" s="34"/>
    </row>
    <row r="4" spans="1:1" x14ac:dyDescent="0.3">
      <c r="A4" s="34"/>
    </row>
    <row r="5" spans="1:1" x14ac:dyDescent="0.3">
      <c r="A5" s="34"/>
    </row>
    <row r="6" spans="1:1" x14ac:dyDescent="0.3">
      <c r="A6" s="34"/>
    </row>
    <row r="7" spans="1:1" x14ac:dyDescent="0.3">
      <c r="A7" s="34"/>
    </row>
    <row r="8" spans="1:1" x14ac:dyDescent="0.3">
      <c r="A8" s="34"/>
    </row>
    <row r="9" spans="1:1" x14ac:dyDescent="0.3">
      <c r="A9" s="34"/>
    </row>
    <row r="10" spans="1:1" x14ac:dyDescent="0.3">
      <c r="A10" s="34"/>
    </row>
    <row r="11" spans="1:1" x14ac:dyDescent="0.3">
      <c r="A11" s="34"/>
    </row>
    <row r="12" spans="1:1" x14ac:dyDescent="0.3">
      <c r="A12" s="34"/>
    </row>
    <row r="13" spans="1:1" x14ac:dyDescent="0.3">
      <c r="A13" s="34"/>
    </row>
    <row r="14" spans="1:1" x14ac:dyDescent="0.3">
      <c r="A14" s="34"/>
    </row>
    <row r="15" spans="1:1" x14ac:dyDescent="0.3">
      <c r="A15" s="34"/>
    </row>
    <row r="16" spans="1:1" x14ac:dyDescent="0.3">
      <c r="A16" s="34"/>
    </row>
    <row r="17" spans="1:1" x14ac:dyDescent="0.3">
      <c r="A17" s="34"/>
    </row>
    <row r="18" spans="1:1" x14ac:dyDescent="0.3">
      <c r="A18" s="34"/>
    </row>
    <row r="19" spans="1:1" x14ac:dyDescent="0.3">
      <c r="A19" s="34"/>
    </row>
    <row r="20" spans="1:1" x14ac:dyDescent="0.3">
      <c r="A20" s="34"/>
    </row>
    <row r="21" spans="1:1" x14ac:dyDescent="0.3">
      <c r="A21" s="34"/>
    </row>
    <row r="22" spans="1:1" x14ac:dyDescent="0.3">
      <c r="A22" s="34"/>
    </row>
    <row r="23" spans="1:1" x14ac:dyDescent="0.3">
      <c r="A23" s="34"/>
    </row>
    <row r="24" spans="1:1" x14ac:dyDescent="0.3">
      <c r="A24" s="34"/>
    </row>
    <row r="25" spans="1:1" x14ac:dyDescent="0.3">
      <c r="A25" s="34"/>
    </row>
    <row r="26" spans="1:1" x14ac:dyDescent="0.3">
      <c r="A26" s="34"/>
    </row>
    <row r="27" spans="1:1" x14ac:dyDescent="0.3">
      <c r="A27" s="34"/>
    </row>
    <row r="28" spans="1:1" x14ac:dyDescent="0.3">
      <c r="A28" s="34"/>
    </row>
    <row r="29" spans="1:1" x14ac:dyDescent="0.3">
      <c r="A29" s="34"/>
    </row>
    <row r="30" spans="1:1" x14ac:dyDescent="0.3">
      <c r="A30" s="34"/>
    </row>
    <row r="31" spans="1:1" x14ac:dyDescent="0.3">
      <c r="A31" s="34"/>
    </row>
    <row r="32" spans="1:1" x14ac:dyDescent="0.3">
      <c r="A32" s="34"/>
    </row>
    <row r="33" spans="1:67" x14ac:dyDescent="0.3">
      <c r="A33" s="34"/>
    </row>
    <row r="34" spans="1:67" x14ac:dyDescent="0.3">
      <c r="A34" s="34"/>
    </row>
    <row r="35" spans="1:67" x14ac:dyDescent="0.3">
      <c r="A35" s="34"/>
    </row>
    <row r="36" spans="1:67" x14ac:dyDescent="0.3">
      <c r="A36" s="34"/>
    </row>
    <row r="37" spans="1:67" x14ac:dyDescent="0.3">
      <c r="A37" s="34"/>
    </row>
    <row r="38" spans="1:67" x14ac:dyDescent="0.3">
      <c r="A38" s="34"/>
    </row>
    <row r="39" spans="1:67" x14ac:dyDescent="0.3">
      <c r="A39" s="34"/>
    </row>
    <row r="40" spans="1:67" x14ac:dyDescent="0.3">
      <c r="A40" s="34"/>
    </row>
    <row r="41" spans="1:67" x14ac:dyDescent="0.3">
      <c r="A41" s="34"/>
    </row>
    <row r="42" spans="1:67" x14ac:dyDescent="0.3">
      <c r="A42" s="34"/>
    </row>
    <row r="43" spans="1:67" x14ac:dyDescent="0.3">
      <c r="A43" s="34"/>
    </row>
    <row r="44" spans="1:67" x14ac:dyDescent="0.3">
      <c r="A44" s="34"/>
    </row>
    <row r="45" spans="1:67" x14ac:dyDescent="0.3">
      <c r="A45" s="34"/>
    </row>
    <row r="46" spans="1:67" x14ac:dyDescent="0.3">
      <c r="B46" s="115"/>
      <c r="C46" s="115">
        <v>1990</v>
      </c>
      <c r="D46" s="116" t="s">
        <v>106</v>
      </c>
      <c r="E46" s="115" t="s">
        <v>107</v>
      </c>
      <c r="F46" s="115" t="s">
        <v>108</v>
      </c>
      <c r="G46" s="115" t="s">
        <v>109</v>
      </c>
      <c r="H46" s="115" t="s">
        <v>110</v>
      </c>
      <c r="I46" s="115" t="s">
        <v>111</v>
      </c>
      <c r="J46" s="115" t="s">
        <v>112</v>
      </c>
      <c r="K46" s="115" t="s">
        <v>113</v>
      </c>
      <c r="L46" s="115" t="s">
        <v>114</v>
      </c>
      <c r="M46" s="115" t="s">
        <v>115</v>
      </c>
      <c r="N46" s="115" t="s">
        <v>116</v>
      </c>
      <c r="O46" s="115" t="s">
        <v>117</v>
      </c>
      <c r="P46" s="115" t="s">
        <v>118</v>
      </c>
      <c r="Q46" s="115" t="s">
        <v>119</v>
      </c>
      <c r="R46" s="115" t="s">
        <v>120</v>
      </c>
      <c r="S46" s="115" t="s">
        <v>121</v>
      </c>
      <c r="T46" s="115" t="s">
        <v>122</v>
      </c>
      <c r="U46" s="115" t="s">
        <v>123</v>
      </c>
      <c r="V46" s="115" t="s">
        <v>124</v>
      </c>
      <c r="W46" s="115" t="s">
        <v>125</v>
      </c>
      <c r="X46" s="115" t="s">
        <v>126</v>
      </c>
      <c r="Y46" s="115" t="s">
        <v>127</v>
      </c>
      <c r="Z46" s="115" t="s">
        <v>128</v>
      </c>
      <c r="AA46" s="115" t="s">
        <v>129</v>
      </c>
      <c r="AB46" s="115" t="s">
        <v>130</v>
      </c>
      <c r="AC46" s="115" t="s">
        <v>131</v>
      </c>
      <c r="AD46" s="115" t="s">
        <v>132</v>
      </c>
      <c r="AE46" s="115" t="s">
        <v>133</v>
      </c>
      <c r="AF46" s="115" t="s">
        <v>134</v>
      </c>
      <c r="AG46" s="115" t="s">
        <v>135</v>
      </c>
      <c r="AH46" s="115" t="s">
        <v>136</v>
      </c>
      <c r="AI46" s="115" t="s">
        <v>137</v>
      </c>
      <c r="AJ46" s="115" t="s">
        <v>138</v>
      </c>
      <c r="AK46" s="115" t="s">
        <v>139</v>
      </c>
      <c r="AL46" s="115" t="s">
        <v>140</v>
      </c>
      <c r="AM46" s="115" t="s">
        <v>141</v>
      </c>
      <c r="AN46" s="115" t="s">
        <v>142</v>
      </c>
      <c r="AO46" s="115" t="s">
        <v>143</v>
      </c>
      <c r="AP46" s="115" t="s">
        <v>144</v>
      </c>
      <c r="AQ46" s="115" t="s">
        <v>145</v>
      </c>
      <c r="AR46" s="115" t="s">
        <v>146</v>
      </c>
      <c r="AS46" s="117"/>
      <c r="AT46" s="115"/>
      <c r="AU46" s="115"/>
      <c r="AV46" s="115"/>
      <c r="AW46" s="115"/>
      <c r="BN46" s="3"/>
      <c r="BO46" s="3"/>
    </row>
    <row r="47" spans="1:67" x14ac:dyDescent="0.3">
      <c r="B47" s="118" t="s">
        <v>147</v>
      </c>
      <c r="C47" s="119">
        <v>4690.7351338311064</v>
      </c>
      <c r="D47" s="119">
        <v>3941.2347588938087</v>
      </c>
      <c r="E47" s="119">
        <v>3834.2963582105358</v>
      </c>
      <c r="F47" s="119">
        <v>3747.5251844455288</v>
      </c>
      <c r="G47" s="119">
        <v>3658.029698193383</v>
      </c>
      <c r="H47" s="119">
        <v>3536.0210326837987</v>
      </c>
      <c r="I47" s="119">
        <v>3592.6200121535053</v>
      </c>
      <c r="J47" s="119">
        <v>3606.344701484903</v>
      </c>
      <c r="K47" s="119">
        <v>3688.3648689088795</v>
      </c>
      <c r="L47" s="119">
        <v>3599.0477369419586</v>
      </c>
      <c r="M47" s="119">
        <v>3454.755590993685</v>
      </c>
      <c r="N47" s="119">
        <v>3128.3277915760941</v>
      </c>
      <c r="O47" s="119">
        <v>3331.1219537104312</v>
      </c>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20"/>
      <c r="AT47" s="120"/>
      <c r="AU47" s="120"/>
      <c r="AV47" s="120"/>
      <c r="AW47" s="120"/>
      <c r="BN47" s="3"/>
      <c r="BO47" s="3"/>
    </row>
    <row r="48" spans="1:67" x14ac:dyDescent="0.3">
      <c r="B48" s="118" t="s">
        <v>148</v>
      </c>
      <c r="C48" s="119"/>
      <c r="D48" s="119"/>
      <c r="E48" s="119"/>
      <c r="F48" s="119"/>
      <c r="G48" s="119"/>
      <c r="H48" s="119"/>
      <c r="I48" s="119"/>
      <c r="J48" s="119"/>
      <c r="K48" s="119"/>
      <c r="L48" s="119"/>
      <c r="M48" s="119">
        <v>3450.1516999999999</v>
      </c>
      <c r="N48" s="119">
        <v>3291.5909999999999</v>
      </c>
      <c r="O48" s="119">
        <v>3093.2580200000002</v>
      </c>
      <c r="P48" s="119">
        <v>2894.9250400000001</v>
      </c>
      <c r="Q48" s="119">
        <v>2696.5920599999999</v>
      </c>
      <c r="R48" s="119">
        <v>2498.2590799999998</v>
      </c>
      <c r="S48" s="119">
        <v>2299.9261000000001</v>
      </c>
      <c r="T48" s="119">
        <v>2141.1280999999999</v>
      </c>
      <c r="U48" s="119">
        <v>1982.3300999999999</v>
      </c>
      <c r="V48" s="119">
        <v>1823.5320999999999</v>
      </c>
      <c r="W48" s="119">
        <v>1664.7340999999999</v>
      </c>
      <c r="X48" s="119">
        <v>1505.9360999999999</v>
      </c>
      <c r="Y48" s="119">
        <v>1381.74918</v>
      </c>
      <c r="Z48" s="119">
        <v>1257.5622599999999</v>
      </c>
      <c r="AA48" s="119">
        <v>1133.3753400000001</v>
      </c>
      <c r="AB48" s="119">
        <v>1009.18842</v>
      </c>
      <c r="AC48" s="119">
        <v>885.00149999999996</v>
      </c>
      <c r="AD48" s="119">
        <v>790.97168000000011</v>
      </c>
      <c r="AE48" s="119">
        <v>696.94186000000002</v>
      </c>
      <c r="AF48" s="119">
        <v>602.91204000000005</v>
      </c>
      <c r="AG48" s="119">
        <v>508.88222000000007</v>
      </c>
      <c r="AH48" s="119">
        <v>414.85239999999999</v>
      </c>
      <c r="AI48" s="119">
        <v>363.71382000000011</v>
      </c>
      <c r="AJ48" s="119">
        <v>312.57524000000001</v>
      </c>
      <c r="AK48" s="119">
        <v>261.43666000000002</v>
      </c>
      <c r="AL48" s="119">
        <v>210.29808</v>
      </c>
      <c r="AM48" s="119">
        <v>159.15950000000001</v>
      </c>
      <c r="AN48" s="119">
        <v>116.8104</v>
      </c>
      <c r="AO48" s="119">
        <v>74.461300000000008</v>
      </c>
      <c r="AP48" s="119">
        <v>32.112200000000001</v>
      </c>
      <c r="AQ48" s="119">
        <v>-10.2369</v>
      </c>
      <c r="AR48" s="119">
        <v>-52.585999999999999</v>
      </c>
      <c r="AS48" s="121"/>
      <c r="AT48" s="121"/>
      <c r="AU48" s="121"/>
      <c r="AV48" s="121"/>
      <c r="AW48" s="121"/>
      <c r="BN48" s="3"/>
      <c r="BO48" s="3"/>
    </row>
    <row r="49" spans="2:69" x14ac:dyDescent="0.3">
      <c r="B49" s="118" t="s">
        <v>149</v>
      </c>
      <c r="C49" s="119"/>
      <c r="D49" s="119"/>
      <c r="E49" s="119"/>
      <c r="F49" s="119"/>
      <c r="G49" s="119"/>
      <c r="H49" s="119"/>
      <c r="I49" s="119"/>
      <c r="J49" s="119"/>
      <c r="K49" s="119"/>
      <c r="L49" s="119"/>
      <c r="M49" s="119">
        <v>3450.1516999999999</v>
      </c>
      <c r="N49" s="119">
        <v>3393.6949</v>
      </c>
      <c r="O49" s="119">
        <v>3295.7437199999999</v>
      </c>
      <c r="P49" s="119">
        <v>3197.7925399999999</v>
      </c>
      <c r="Q49" s="119">
        <v>3099.8413599999999</v>
      </c>
      <c r="R49" s="119">
        <v>3001.8901799999999</v>
      </c>
      <c r="S49" s="119">
        <v>2903.9389999999999</v>
      </c>
      <c r="T49" s="119">
        <v>2722.5517799999998</v>
      </c>
      <c r="U49" s="119">
        <v>2541.1645600000002</v>
      </c>
      <c r="V49" s="119">
        <v>2359.7773400000001</v>
      </c>
      <c r="W49" s="119">
        <v>2178.39012</v>
      </c>
      <c r="X49" s="119">
        <v>1997.0029</v>
      </c>
      <c r="Y49" s="119">
        <v>1819.69604</v>
      </c>
      <c r="Z49" s="119">
        <v>1642.3891799999999</v>
      </c>
      <c r="AA49" s="119">
        <v>1465.08232</v>
      </c>
      <c r="AB49" s="119">
        <v>1287.7754600000001</v>
      </c>
      <c r="AC49" s="119">
        <v>1110.4685999999999</v>
      </c>
      <c r="AD49" s="119">
        <v>974.01859999999999</v>
      </c>
      <c r="AE49" s="119">
        <v>837.56860000000006</v>
      </c>
      <c r="AF49" s="119">
        <v>701.11860000000001</v>
      </c>
      <c r="AG49" s="119">
        <v>564.66859999999997</v>
      </c>
      <c r="AH49" s="119">
        <v>428.21859999999998</v>
      </c>
      <c r="AI49" s="119">
        <v>357.14776000000001</v>
      </c>
      <c r="AJ49" s="119">
        <v>286.07691999999997</v>
      </c>
      <c r="AK49" s="119">
        <v>215.00608</v>
      </c>
      <c r="AL49" s="119">
        <v>143.93523999999999</v>
      </c>
      <c r="AM49" s="119">
        <v>72.864400000000003</v>
      </c>
      <c r="AN49" s="119">
        <v>39.393659999999997</v>
      </c>
      <c r="AO49" s="119">
        <v>5.9229200000000048</v>
      </c>
      <c r="AP49" s="119">
        <v>-27.547820000000009</v>
      </c>
      <c r="AQ49" s="119">
        <v>-61.018560000000008</v>
      </c>
      <c r="AR49" s="119">
        <v>-94.4893</v>
      </c>
      <c r="AS49" s="121"/>
      <c r="AT49" s="121"/>
      <c r="AU49" s="121"/>
      <c r="AV49" s="121"/>
      <c r="AW49" s="121"/>
      <c r="BN49" s="3"/>
      <c r="BO49" s="3"/>
    </row>
    <row r="50" spans="2:69" x14ac:dyDescent="0.3">
      <c r="B50" s="118" t="s">
        <v>150</v>
      </c>
      <c r="C50" s="119"/>
      <c r="D50" s="119"/>
      <c r="E50" s="119"/>
      <c r="F50" s="119"/>
      <c r="G50" s="119"/>
      <c r="H50" s="119"/>
      <c r="I50" s="119"/>
      <c r="J50" s="119"/>
      <c r="K50" s="119"/>
      <c r="L50" s="119"/>
      <c r="M50" s="119">
        <v>3450.1516999999999</v>
      </c>
      <c r="N50" s="119">
        <v>3268.0779000000002</v>
      </c>
      <c r="O50" s="119">
        <v>3053.600280000001</v>
      </c>
      <c r="P50" s="119">
        <v>2839.12266</v>
      </c>
      <c r="Q50" s="119">
        <v>2624.6450399999999</v>
      </c>
      <c r="R50" s="119">
        <v>2410.1674200000002</v>
      </c>
      <c r="S50" s="119">
        <v>2195.6898000000001</v>
      </c>
      <c r="T50" s="119">
        <v>2025.16326</v>
      </c>
      <c r="U50" s="119">
        <v>1854.63672</v>
      </c>
      <c r="V50" s="119">
        <v>1684.1101799999999</v>
      </c>
      <c r="W50" s="119">
        <v>1513.5836400000001</v>
      </c>
      <c r="X50" s="119">
        <v>1343.0571</v>
      </c>
      <c r="Y50" s="119">
        <v>1231.5220200000001</v>
      </c>
      <c r="Z50" s="119">
        <v>1119.98694</v>
      </c>
      <c r="AA50" s="119">
        <v>1008.45186</v>
      </c>
      <c r="AB50" s="119">
        <v>896.91678000000002</v>
      </c>
      <c r="AC50" s="119">
        <v>785.38170000000002</v>
      </c>
      <c r="AD50" s="119">
        <v>714.82156000000009</v>
      </c>
      <c r="AE50" s="119">
        <v>644.26142000000016</v>
      </c>
      <c r="AF50" s="119">
        <v>573.70128</v>
      </c>
      <c r="AG50" s="119">
        <v>503.14114000000012</v>
      </c>
      <c r="AH50" s="119">
        <v>432.58100000000002</v>
      </c>
      <c r="AI50" s="119">
        <v>387.17254000000003</v>
      </c>
      <c r="AJ50" s="119">
        <v>341.76407999999998</v>
      </c>
      <c r="AK50" s="119">
        <v>296.35561999999999</v>
      </c>
      <c r="AL50" s="119">
        <v>250.94716000000011</v>
      </c>
      <c r="AM50" s="119">
        <v>205.53870000000001</v>
      </c>
      <c r="AN50" s="119">
        <v>161.16278</v>
      </c>
      <c r="AO50" s="119">
        <v>116.78686</v>
      </c>
      <c r="AP50" s="119">
        <v>72.410940000000011</v>
      </c>
      <c r="AQ50" s="119">
        <v>28.035019999999999</v>
      </c>
      <c r="AR50" s="119">
        <v>-16.340900000000001</v>
      </c>
      <c r="AS50" s="121"/>
      <c r="AT50" s="121"/>
      <c r="AU50" s="121"/>
      <c r="AV50" s="121"/>
      <c r="AW50" s="121"/>
      <c r="BN50" s="3"/>
      <c r="BO50" s="3"/>
    </row>
    <row r="51" spans="2:69" x14ac:dyDescent="0.3">
      <c r="B51" s="122" t="s">
        <v>151</v>
      </c>
      <c r="C51" s="119"/>
      <c r="D51" s="119"/>
      <c r="E51" s="119"/>
      <c r="F51" s="119"/>
      <c r="G51" s="119"/>
      <c r="H51" s="119"/>
      <c r="I51" s="119"/>
      <c r="J51" s="119"/>
      <c r="K51" s="119"/>
      <c r="L51" s="119"/>
      <c r="M51" s="119">
        <v>3450.1516999999999</v>
      </c>
      <c r="N51" s="119">
        <v>3413.3793999999998</v>
      </c>
      <c r="O51" s="119">
        <v>3295.8597799999998</v>
      </c>
      <c r="P51" s="119">
        <v>3198.02466</v>
      </c>
      <c r="Q51" s="119">
        <v>3100.1895399999999</v>
      </c>
      <c r="R51" s="119">
        <v>3002.3544200000001</v>
      </c>
      <c r="S51" s="119">
        <v>2904.5192999999999</v>
      </c>
      <c r="T51" s="119">
        <v>2735.3712599999999</v>
      </c>
      <c r="U51" s="119">
        <v>2566.8035199999999</v>
      </c>
      <c r="V51" s="119">
        <v>2398.23578</v>
      </c>
      <c r="W51" s="119">
        <v>2229.66804</v>
      </c>
      <c r="X51" s="119">
        <v>2061.1003000000001</v>
      </c>
      <c r="Y51" s="119">
        <v>1877.3777399999999</v>
      </c>
      <c r="Z51" s="119">
        <v>1747.3322599999999</v>
      </c>
      <c r="AA51" s="119">
        <v>1622.49694</v>
      </c>
      <c r="AB51" s="119">
        <v>1497.6616200000001</v>
      </c>
      <c r="AC51" s="119">
        <v>1372.8262999999999</v>
      </c>
      <c r="AD51" s="119">
        <v>1236.3040800000001</v>
      </c>
      <c r="AE51" s="119">
        <v>1126.6927599999999</v>
      </c>
      <c r="AF51" s="119">
        <v>1017.08144</v>
      </c>
      <c r="AG51" s="119">
        <v>907.47012000000007</v>
      </c>
      <c r="AH51" s="119">
        <v>797.85879999999997</v>
      </c>
      <c r="AI51" s="119">
        <v>723.95332000000008</v>
      </c>
      <c r="AJ51" s="119">
        <v>650.04784000000006</v>
      </c>
      <c r="AK51" s="119">
        <v>576.14236000000005</v>
      </c>
      <c r="AL51" s="119">
        <v>502.23687999999999</v>
      </c>
      <c r="AM51" s="119">
        <v>428.33139999999997</v>
      </c>
      <c r="AN51" s="119">
        <v>370.72026</v>
      </c>
      <c r="AO51" s="119">
        <v>313.10912000000002</v>
      </c>
      <c r="AP51" s="119">
        <v>255.49798000000001</v>
      </c>
      <c r="AQ51" s="119">
        <v>197.88684000000001</v>
      </c>
      <c r="AR51" s="119">
        <v>140.2757</v>
      </c>
      <c r="AS51" s="121"/>
      <c r="AT51" s="121"/>
      <c r="AU51" s="121"/>
      <c r="AV51" s="121"/>
      <c r="AW51" s="121"/>
      <c r="BN51" s="3"/>
      <c r="BO51" s="3"/>
    </row>
    <row r="52" spans="2:69" x14ac:dyDescent="0.3">
      <c r="B52" s="122" t="s">
        <v>152</v>
      </c>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v>-8.6218600000000016</v>
      </c>
      <c r="AR52" s="119">
        <v>-46.078800000000001</v>
      </c>
      <c r="AS52" s="121"/>
      <c r="AT52" s="121"/>
      <c r="AU52" s="121"/>
      <c r="AV52" s="121"/>
      <c r="AW52" s="121"/>
      <c r="BN52" s="3"/>
      <c r="BO52" s="3"/>
    </row>
    <row r="53" spans="2:69" x14ac:dyDescent="0.3">
      <c r="B53" s="122" t="s">
        <v>153</v>
      </c>
      <c r="C53" s="119"/>
      <c r="D53" s="119"/>
      <c r="E53" s="119"/>
      <c r="F53" s="119"/>
      <c r="G53" s="119"/>
      <c r="H53" s="119"/>
      <c r="I53" s="119"/>
      <c r="J53" s="119"/>
      <c r="K53" s="119"/>
      <c r="L53" s="119"/>
      <c r="M53" s="119">
        <v>3450.1516999999999</v>
      </c>
      <c r="N53" s="119">
        <v>3393.6949</v>
      </c>
      <c r="O53" s="119">
        <v>3295.8597799999998</v>
      </c>
      <c r="P53" s="119">
        <v>3198.02466</v>
      </c>
      <c r="Q53" s="119">
        <v>3100.1895399999999</v>
      </c>
      <c r="R53" s="119">
        <v>3002.3544200000001</v>
      </c>
      <c r="S53" s="119">
        <v>2904.5192999999999</v>
      </c>
      <c r="T53" s="119">
        <v>2735.3712599999999</v>
      </c>
      <c r="U53" s="119">
        <v>2566.8035199999999</v>
      </c>
      <c r="V53" s="119">
        <v>2398.23578</v>
      </c>
      <c r="W53" s="119">
        <v>2229.66804</v>
      </c>
      <c r="X53" s="119">
        <v>2061.1003000000001</v>
      </c>
      <c r="Y53" s="119">
        <v>1877.3777399999999</v>
      </c>
      <c r="Z53" s="119">
        <v>1747.3322599999999</v>
      </c>
      <c r="AA53" s="119">
        <v>1622.49694</v>
      </c>
      <c r="AB53" s="119">
        <v>1497.6616200000001</v>
      </c>
      <c r="AC53" s="119">
        <v>1372.8262999999999</v>
      </c>
      <c r="AD53" s="119">
        <v>1211.2118399999999</v>
      </c>
      <c r="AE53" s="119">
        <v>1049.5973799999999</v>
      </c>
      <c r="AF53" s="119">
        <v>887.98292000000015</v>
      </c>
      <c r="AG53" s="119">
        <v>726.36846000000014</v>
      </c>
      <c r="AH53" s="119">
        <v>564.75400000000002</v>
      </c>
      <c r="AI53" s="119">
        <v>480.04437999999999</v>
      </c>
      <c r="AJ53" s="119">
        <v>395.33476000000007</v>
      </c>
      <c r="AK53" s="119">
        <v>310.62513999999999</v>
      </c>
      <c r="AL53" s="119">
        <v>225.91551999999999</v>
      </c>
      <c r="AM53" s="119">
        <v>141.20590000000001</v>
      </c>
      <c r="AN53" s="119">
        <v>103.74896</v>
      </c>
      <c r="AO53" s="119">
        <v>66.292020000000008</v>
      </c>
      <c r="AP53" s="119">
        <v>28.835080000000001</v>
      </c>
      <c r="AQ53" s="119">
        <v>-8.6218600000000016</v>
      </c>
      <c r="AR53" s="119">
        <v>-46.078800000000001</v>
      </c>
      <c r="AS53" s="121"/>
      <c r="AT53" s="121"/>
      <c r="AU53" s="121"/>
      <c r="AV53" s="121"/>
      <c r="AW53" s="121"/>
      <c r="AY53" s="123"/>
      <c r="BA53" s="123"/>
      <c r="BB53" s="123"/>
      <c r="BE53" s="14"/>
      <c r="BF53" s="14"/>
      <c r="BH53" s="14"/>
      <c r="BI53" s="124"/>
      <c r="BJ53" s="125"/>
      <c r="BP53" s="124"/>
      <c r="BQ53" s="125"/>
    </row>
    <row r="54" spans="2:69" x14ac:dyDescent="0.3">
      <c r="B54" s="122" t="s">
        <v>154</v>
      </c>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v>-0.2626199999999983</v>
      </c>
      <c r="AM54" s="119">
        <v>-63.0229</v>
      </c>
      <c r="AN54" s="119">
        <v>-85.683920000000001</v>
      </c>
      <c r="AO54" s="119">
        <v>-108.34493999999999</v>
      </c>
      <c r="AP54" s="119">
        <v>-131.00595999999999</v>
      </c>
      <c r="AQ54" s="119">
        <v>-153.66698</v>
      </c>
      <c r="AR54" s="119">
        <v>-176.328</v>
      </c>
      <c r="AS54" s="121"/>
      <c r="AT54" s="121"/>
      <c r="AU54" s="121"/>
      <c r="AV54" s="121"/>
      <c r="AW54" s="121"/>
      <c r="AY54" s="123"/>
      <c r="BA54" s="123"/>
      <c r="BB54" s="123"/>
      <c r="BE54" s="14"/>
      <c r="BF54" s="14"/>
      <c r="BH54" s="14"/>
      <c r="BI54" s="124"/>
      <c r="BJ54" s="125"/>
      <c r="BP54" s="124"/>
      <c r="BQ54" s="125"/>
    </row>
    <row r="55" spans="2:69" x14ac:dyDescent="0.3">
      <c r="B55" s="122" t="s">
        <v>155</v>
      </c>
      <c r="C55" s="119"/>
      <c r="D55" s="119"/>
      <c r="E55" s="119"/>
      <c r="F55" s="119"/>
      <c r="G55" s="119"/>
      <c r="H55" s="119"/>
      <c r="I55" s="119"/>
      <c r="J55" s="119"/>
      <c r="K55" s="119"/>
      <c r="L55" s="119"/>
      <c r="M55" s="119">
        <v>3450.1516999999999</v>
      </c>
      <c r="N55" s="119">
        <v>3393.6949</v>
      </c>
      <c r="O55" s="119">
        <v>3294.6625399999998</v>
      </c>
      <c r="P55" s="119">
        <v>3195.6301800000001</v>
      </c>
      <c r="Q55" s="119">
        <v>3096.59782</v>
      </c>
      <c r="R55" s="119">
        <v>2997.5654599999998</v>
      </c>
      <c r="S55" s="119">
        <v>2898.5331000000001</v>
      </c>
      <c r="T55" s="119">
        <v>2707.9333999999999</v>
      </c>
      <c r="U55" s="119">
        <v>2511.3474999999999</v>
      </c>
      <c r="V55" s="119">
        <v>2314.7615999999998</v>
      </c>
      <c r="W55" s="119">
        <v>2118.1756999999998</v>
      </c>
      <c r="X55" s="119">
        <v>1921.5898</v>
      </c>
      <c r="Y55" s="119">
        <v>1725.8052</v>
      </c>
      <c r="Z55" s="119">
        <v>1530.0206000000001</v>
      </c>
      <c r="AA55" s="119">
        <v>1334.2360000000001</v>
      </c>
      <c r="AB55" s="119">
        <v>1138.4513999999999</v>
      </c>
      <c r="AC55" s="119">
        <v>942.66679999999997</v>
      </c>
      <c r="AD55" s="119">
        <v>804.28914000000009</v>
      </c>
      <c r="AE55" s="119">
        <v>665.9114800000001</v>
      </c>
      <c r="AF55" s="119">
        <v>527.53382000000011</v>
      </c>
      <c r="AG55" s="119">
        <v>389.15616</v>
      </c>
      <c r="AH55" s="119">
        <v>250.77850000000001</v>
      </c>
      <c r="AI55" s="119">
        <v>188.01822000000001</v>
      </c>
      <c r="AJ55" s="119">
        <v>125.25794</v>
      </c>
      <c r="AK55" s="119">
        <v>62.497660000000003</v>
      </c>
      <c r="AL55" s="119">
        <v>-0.2626199999999983</v>
      </c>
      <c r="AM55" s="119">
        <v>-63.0229</v>
      </c>
      <c r="AN55" s="119">
        <v>-85.683920000000001</v>
      </c>
      <c r="AO55" s="119">
        <v>-108.34493999999999</v>
      </c>
      <c r="AP55" s="119">
        <v>-131.00595999999999</v>
      </c>
      <c r="AQ55" s="119">
        <v>-153.66698</v>
      </c>
      <c r="AR55" s="119">
        <v>-176.328</v>
      </c>
      <c r="AS55" s="121"/>
      <c r="AT55" s="121"/>
      <c r="AU55" s="121"/>
      <c r="AV55" s="121"/>
      <c r="AW55" s="121"/>
      <c r="AY55" s="123"/>
      <c r="BA55" s="123"/>
      <c r="BB55" s="123"/>
      <c r="BE55" s="14"/>
      <c r="BF55" s="14"/>
      <c r="BH55" s="14"/>
      <c r="BI55" s="124"/>
      <c r="BJ55" s="125"/>
      <c r="BP55" s="124"/>
      <c r="BQ55" s="125"/>
    </row>
    <row r="56" spans="2:69" x14ac:dyDescent="0.3">
      <c r="B56" s="122" t="s">
        <v>156</v>
      </c>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v>4.4325800000000024</v>
      </c>
      <c r="AL56" s="119">
        <v>-60.141060000000003</v>
      </c>
      <c r="AM56" s="119">
        <v>-124.71469999999999</v>
      </c>
      <c r="AN56" s="119">
        <v>-158.4522</v>
      </c>
      <c r="AO56" s="119">
        <v>-192.18969999999999</v>
      </c>
      <c r="AP56" s="119">
        <v>-225.9272</v>
      </c>
      <c r="AQ56" s="119">
        <v>-259.66469999999998</v>
      </c>
      <c r="AR56" s="119">
        <v>-293.40219999999999</v>
      </c>
      <c r="AS56" s="121"/>
      <c r="AT56" s="121"/>
      <c r="AU56" s="121"/>
      <c r="AV56" s="121"/>
      <c r="AW56" s="121"/>
      <c r="BN56" s="3"/>
      <c r="BO56" s="3"/>
    </row>
    <row r="57" spans="2:69" x14ac:dyDescent="0.3">
      <c r="B57" s="122" t="s">
        <v>157</v>
      </c>
      <c r="C57" s="126">
        <v>4690.7351338311064</v>
      </c>
      <c r="D57" s="126">
        <v>3941.2347588938087</v>
      </c>
      <c r="E57" s="126">
        <v>3834.2963582105358</v>
      </c>
      <c r="F57" s="126">
        <v>3747.5251844455288</v>
      </c>
      <c r="G57" s="126">
        <v>3658.029698193383</v>
      </c>
      <c r="H57" s="126">
        <v>3536.0210326837987</v>
      </c>
      <c r="I57" s="126">
        <v>3592.6200121535053</v>
      </c>
      <c r="J57" s="126">
        <v>3606.344701484903</v>
      </c>
      <c r="K57" s="126">
        <v>3688.3648689088795</v>
      </c>
      <c r="L57" s="126">
        <v>3599.0477369419586</v>
      </c>
      <c r="M57" s="119">
        <v>3450.1516999999999</v>
      </c>
      <c r="N57" s="119">
        <v>3233.4261000000001</v>
      </c>
      <c r="O57" s="119">
        <v>2990.21578</v>
      </c>
      <c r="P57" s="119">
        <v>2747.0054599999999</v>
      </c>
      <c r="Q57" s="119">
        <v>2503.7951400000002</v>
      </c>
      <c r="R57" s="119">
        <v>2260.58482</v>
      </c>
      <c r="S57" s="119">
        <v>2017.3744999999999</v>
      </c>
      <c r="T57" s="119">
        <v>1869.50046</v>
      </c>
      <c r="U57" s="119">
        <v>1721.6264200000001</v>
      </c>
      <c r="V57" s="119">
        <v>1547.28964</v>
      </c>
      <c r="W57" s="119">
        <v>1355.86742</v>
      </c>
      <c r="X57" s="119">
        <v>1164.4452000000001</v>
      </c>
      <c r="Y57" s="119">
        <v>1062.9253200000001</v>
      </c>
      <c r="Z57" s="119">
        <v>961.40544000000023</v>
      </c>
      <c r="AA57" s="119">
        <v>859.88556000000017</v>
      </c>
      <c r="AB57" s="119">
        <v>752.1404</v>
      </c>
      <c r="AC57" s="119">
        <v>591.17070000000001</v>
      </c>
      <c r="AD57" s="119">
        <v>516.23746000000006</v>
      </c>
      <c r="AE57" s="119">
        <v>441.3042200000001</v>
      </c>
      <c r="AF57" s="119">
        <v>366.37097999999997</v>
      </c>
      <c r="AG57" s="119">
        <v>291.43774000000002</v>
      </c>
      <c r="AH57" s="119">
        <v>198.15350000000001</v>
      </c>
      <c r="AI57" s="119">
        <v>133.57986</v>
      </c>
      <c r="AJ57" s="119">
        <v>69.006220000000027</v>
      </c>
      <c r="AK57" s="119">
        <v>4.4325800000000024</v>
      </c>
      <c r="AL57" s="119">
        <v>-60.141060000000003</v>
      </c>
      <c r="AM57" s="119">
        <v>-124.71469999999999</v>
      </c>
      <c r="AN57" s="119">
        <v>-158.4522</v>
      </c>
      <c r="AO57" s="119">
        <v>-192.18969999999999</v>
      </c>
      <c r="AP57" s="119">
        <v>-225.9272</v>
      </c>
      <c r="AQ57" s="119">
        <v>-259.66469999999998</v>
      </c>
      <c r="AR57" s="119">
        <v>-293.40219999999999</v>
      </c>
      <c r="AS57" s="121"/>
      <c r="AT57" s="121"/>
      <c r="AU57" s="121"/>
      <c r="AV57" s="121"/>
      <c r="AW57" s="121"/>
      <c r="BN57" s="3"/>
      <c r="BO57" s="3"/>
    </row>
    <row r="58" spans="2:69" x14ac:dyDescent="0.3">
      <c r="B58" s="127">
        <v>-0.9</v>
      </c>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19">
        <v>428.21859999999998</v>
      </c>
      <c r="AI58" s="128"/>
      <c r="AJ58" s="128"/>
      <c r="AK58" s="128"/>
      <c r="AL58" s="128"/>
      <c r="AM58" s="128"/>
      <c r="AN58" s="128"/>
      <c r="AO58" s="128"/>
      <c r="AP58" s="128"/>
      <c r="AQ58" s="128"/>
      <c r="AR58" s="128"/>
      <c r="AS58" s="129"/>
      <c r="AT58" s="129"/>
      <c r="AU58" s="129"/>
      <c r="AV58" s="129"/>
      <c r="AW58" s="129"/>
      <c r="BN58" s="3"/>
      <c r="BO58" s="3"/>
    </row>
    <row r="59" spans="2:69" x14ac:dyDescent="0.3">
      <c r="B59" s="127">
        <v>-0.95</v>
      </c>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19">
        <v>250.77850000000001</v>
      </c>
      <c r="AI59" s="128"/>
      <c r="AJ59" s="128"/>
      <c r="AK59" s="128"/>
      <c r="AL59" s="128"/>
      <c r="AM59" s="128"/>
      <c r="AN59" s="128"/>
      <c r="AO59" s="128"/>
      <c r="AP59" s="128"/>
      <c r="AQ59" s="128"/>
      <c r="AR59" s="128"/>
      <c r="AS59" s="129"/>
      <c r="AT59" s="129"/>
      <c r="AU59" s="129"/>
      <c r="AV59" s="129"/>
      <c r="AW59" s="129"/>
      <c r="BN59" s="3"/>
      <c r="BO59" s="3"/>
    </row>
    <row r="60" spans="2:69" x14ac:dyDescent="0.3">
      <c r="B60" s="130" t="s">
        <v>158</v>
      </c>
      <c r="C60" s="119"/>
      <c r="D60" s="119"/>
      <c r="E60" s="119"/>
      <c r="F60" s="119"/>
      <c r="G60" s="119"/>
      <c r="H60" s="119"/>
      <c r="I60" s="119"/>
      <c r="J60" s="119"/>
      <c r="K60" s="119"/>
      <c r="L60" s="119"/>
      <c r="M60" s="119"/>
      <c r="N60" s="119"/>
      <c r="O60" s="119"/>
      <c r="P60" s="119"/>
      <c r="Q60" s="119"/>
      <c r="R60" s="119"/>
      <c r="S60" s="119"/>
      <c r="T60" s="119"/>
      <c r="U60" s="119"/>
      <c r="V60" s="119"/>
      <c r="W60" s="119"/>
      <c r="X60" s="119">
        <v>2110.830810223998</v>
      </c>
      <c r="Y60" s="119"/>
      <c r="Z60" s="119"/>
      <c r="AA60" s="119"/>
      <c r="AB60" s="119"/>
      <c r="AC60" s="119"/>
      <c r="AD60" s="119"/>
      <c r="AE60" s="119"/>
      <c r="AF60" s="119"/>
      <c r="AG60" s="119"/>
      <c r="AH60" s="119"/>
      <c r="AI60" s="119"/>
      <c r="AJ60" s="119"/>
      <c r="AK60" s="119"/>
      <c r="AL60" s="119"/>
      <c r="AM60" s="119"/>
      <c r="AN60" s="119"/>
      <c r="AO60" s="119"/>
      <c r="AP60" s="119"/>
      <c r="AQ60" s="119"/>
      <c r="AR60" s="119"/>
      <c r="AS60" s="120"/>
      <c r="AT60" s="120"/>
      <c r="AU60" s="120"/>
      <c r="AV60" s="120"/>
      <c r="AW60" s="120"/>
      <c r="AY60" s="123"/>
      <c r="BA60" s="123"/>
      <c r="BB60" s="123"/>
      <c r="BE60" s="14"/>
      <c r="BF60" s="14"/>
      <c r="BH60" s="14"/>
      <c r="BI60" s="124"/>
      <c r="BJ60" s="125"/>
      <c r="BP60" s="124"/>
      <c r="BQ60" s="125"/>
    </row>
    <row r="61" spans="2:69" x14ac:dyDescent="0.3">
      <c r="BN61" s="3"/>
      <c r="BO61" s="3"/>
    </row>
    <row r="62" spans="2:69" x14ac:dyDescent="0.3">
      <c r="BN62" s="3"/>
      <c r="BO62" s="3"/>
    </row>
    <row r="63" spans="2:69" x14ac:dyDescent="0.3">
      <c r="BN63" s="3"/>
      <c r="BO63" s="3"/>
    </row>
    <row r="64" spans="2:69" x14ac:dyDescent="0.3">
      <c r="BN64" s="3"/>
      <c r="BO64" s="3"/>
    </row>
    <row r="65" spans="66:67" x14ac:dyDescent="0.3">
      <c r="BN65" s="3"/>
      <c r="BO65" s="3"/>
    </row>
  </sheetData>
  <conditionalFormatting sqref="AY53:AY55 AY60">
    <cfRule type="colorScale" priority="1">
      <colorScale>
        <cfvo type="min"/>
        <cfvo type="max"/>
        <color rgb="FF63BE7B"/>
        <color rgb="FFFCFCFF"/>
      </colorScale>
    </cfRule>
  </conditionalFormatting>
  <conditionalFormatting sqref="BA53:BA55 BA60">
    <cfRule type="colorScale" priority="2">
      <colorScale>
        <cfvo type="min"/>
        <cfvo type="max"/>
        <color rgb="FF63BE7B"/>
        <color rgb="FFFCFCFF"/>
      </colorScale>
    </cfRule>
  </conditionalFormatting>
  <conditionalFormatting sqref="BB53:BB55 BB60">
    <cfRule type="colorScale" priority="3">
      <colorScale>
        <cfvo type="min"/>
        <cfvo type="max"/>
        <color rgb="FF63BE7B"/>
        <color rgb="FFFCFCFF"/>
      </colorScale>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171B8-74BE-42A7-A713-1D4FF4D7D905}">
  <sheetPr>
    <tabColor rgb="FF00B050"/>
  </sheetPr>
  <dimension ref="A1:U14"/>
  <sheetViews>
    <sheetView zoomScale="85" zoomScaleNormal="85" workbookViewId="0">
      <selection activeCell="L41" sqref="L41"/>
    </sheetView>
  </sheetViews>
  <sheetFormatPr defaultRowHeight="14.4" x14ac:dyDescent="0.3"/>
  <cols>
    <col min="1" max="1" width="12.44140625" bestFit="1" customWidth="1"/>
    <col min="3" max="3" width="36.5546875" style="79" customWidth="1"/>
    <col min="5" max="5" width="16" customWidth="1"/>
    <col min="6" max="6" width="17.109375" customWidth="1"/>
    <col min="8" max="8" width="16.109375" customWidth="1"/>
    <col min="9" max="9" width="11.109375" bestFit="1" customWidth="1"/>
    <col min="11" max="11" width="21.5546875" customWidth="1"/>
    <col min="12" max="12" width="19.5546875" customWidth="1"/>
    <col min="16" max="16" width="54.88671875" customWidth="1"/>
    <col min="18" max="18" width="21.109375" customWidth="1"/>
    <col min="20" max="20" width="56.5546875" bestFit="1" customWidth="1"/>
    <col min="21" max="21" width="11" customWidth="1"/>
  </cols>
  <sheetData>
    <row r="1" spans="1:21" x14ac:dyDescent="0.3">
      <c r="A1" s="89" t="s">
        <v>159</v>
      </c>
    </row>
    <row r="3" spans="1:21" x14ac:dyDescent="0.3">
      <c r="T3" s="35"/>
      <c r="U3" s="35"/>
    </row>
    <row r="5" spans="1:21" x14ac:dyDescent="0.3">
      <c r="C5" s="79" t="s">
        <v>160</v>
      </c>
      <c r="E5" s="81" t="s">
        <v>161</v>
      </c>
      <c r="F5" s="81" t="s">
        <v>162</v>
      </c>
      <c r="G5" s="81"/>
      <c r="H5" s="81" t="s">
        <v>163</v>
      </c>
      <c r="I5" s="81" t="s">
        <v>164</v>
      </c>
    </row>
    <row r="6" spans="1:21" ht="15.6" x14ac:dyDescent="0.35">
      <c r="C6" s="82" t="s">
        <v>165</v>
      </c>
      <c r="D6" s="80"/>
      <c r="E6" s="138">
        <v>26.703829666375398</v>
      </c>
      <c r="F6" s="138">
        <v>26.703829666375398</v>
      </c>
      <c r="G6" s="138"/>
      <c r="H6" s="138">
        <v>23.265787232500898</v>
      </c>
      <c r="I6" s="138">
        <v>23.265787232500898</v>
      </c>
    </row>
    <row r="7" spans="1:21" ht="15.6" x14ac:dyDescent="0.35">
      <c r="C7" s="82" t="s">
        <v>166</v>
      </c>
      <c r="D7" s="80"/>
      <c r="E7" s="138">
        <v>-5.9774937025362007</v>
      </c>
      <c r="F7" s="138">
        <v>5.7548327978932985</v>
      </c>
      <c r="G7" s="138"/>
      <c r="H7" s="138">
        <v>-7.2526550058675596</v>
      </c>
      <c r="I7" s="138">
        <v>3.3988976045302</v>
      </c>
    </row>
    <row r="8" spans="1:21" ht="15.6" x14ac:dyDescent="0.35">
      <c r="C8" s="79" t="s">
        <v>167</v>
      </c>
      <c r="E8" s="138">
        <v>2.4376727510445999</v>
      </c>
      <c r="F8" s="138">
        <v>13.689629201799098</v>
      </c>
      <c r="G8" s="138"/>
      <c r="H8" s="138">
        <v>-4.1481142694900441E-2</v>
      </c>
      <c r="I8" s="138">
        <v>10.4323857002013</v>
      </c>
    </row>
    <row r="9" spans="1:21" ht="15.6" x14ac:dyDescent="0.35">
      <c r="C9" s="79" t="s">
        <v>168</v>
      </c>
      <c r="E9" s="138">
        <v>-2.0915891755958</v>
      </c>
      <c r="F9" s="138">
        <v>10.0021208423489</v>
      </c>
      <c r="G9" s="138"/>
      <c r="H9" s="138">
        <v>-4.0582268122303997</v>
      </c>
      <c r="I9" s="138">
        <v>7.0623416452030998</v>
      </c>
    </row>
    <row r="10" spans="1:21" ht="15.6" x14ac:dyDescent="0.35">
      <c r="C10" s="79" t="s">
        <v>169</v>
      </c>
      <c r="E10" s="138">
        <v>-7.4870357867606803</v>
      </c>
      <c r="F10" s="138">
        <v>4.4798750371435982</v>
      </c>
      <c r="G10" s="138"/>
      <c r="H10" s="138">
        <v>-8.4506686074638999</v>
      </c>
      <c r="I10" s="138">
        <v>2.3931455791519003</v>
      </c>
    </row>
    <row r="11" spans="1:21" ht="15.6" x14ac:dyDescent="0.35">
      <c r="C11" s="79" t="s">
        <v>170</v>
      </c>
      <c r="E11" s="138">
        <v>-6.19130436999734</v>
      </c>
      <c r="F11" s="138">
        <v>6.0119656143917997</v>
      </c>
      <c r="G11" s="138"/>
      <c r="H11" s="138">
        <v>-7.4434882664790898</v>
      </c>
      <c r="I11" s="138">
        <v>3.6101675386437986</v>
      </c>
    </row>
    <row r="12" spans="1:21" ht="15.6" x14ac:dyDescent="0.35">
      <c r="C12" s="79" t="s">
        <v>171</v>
      </c>
      <c r="E12" s="138">
        <v>-8.4629871152871914</v>
      </c>
      <c r="F12" s="138">
        <v>3.2829637235980993</v>
      </c>
      <c r="G12" s="138"/>
      <c r="H12" s="138">
        <v>-9.4472000586787104</v>
      </c>
      <c r="I12" s="138">
        <v>1.1318404244297984</v>
      </c>
    </row>
    <row r="13" spans="1:21" x14ac:dyDescent="0.3">
      <c r="C13" s="79" t="s">
        <v>172</v>
      </c>
      <c r="E13" s="138">
        <v>-6.5898736351513509</v>
      </c>
      <c r="F13" s="138">
        <v>5.0781797159781998</v>
      </c>
      <c r="G13" s="138"/>
      <c r="H13" s="138">
        <v>-7.7295472956827798</v>
      </c>
      <c r="I13" s="138">
        <v>2.8968054538358015</v>
      </c>
    </row>
    <row r="14" spans="1:21" x14ac:dyDescent="0.3">
      <c r="C14" s="79" t="s">
        <v>173</v>
      </c>
      <c r="E14" s="138">
        <v>-9.2067981076373613</v>
      </c>
      <c r="F14" s="138">
        <v>1.9747310856310012</v>
      </c>
      <c r="G14" s="138"/>
      <c r="H14" s="138">
        <v>-10.05223921789929</v>
      </c>
      <c r="I14" s="138">
        <v>4.2661743843899202E-2</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5D168-4E49-4EE4-84EB-614E9E7D6800}">
  <sheetPr>
    <tabColor rgb="FF00B050"/>
  </sheetPr>
  <dimension ref="A1:L329"/>
  <sheetViews>
    <sheetView zoomScale="70" zoomScaleNormal="70" workbookViewId="0"/>
  </sheetViews>
  <sheetFormatPr defaultRowHeight="14.4" x14ac:dyDescent="0.3"/>
  <cols>
    <col min="1" max="1" width="9.109375" style="79"/>
    <col min="2" max="2" width="11.5546875" customWidth="1"/>
    <col min="4" max="4" width="13" customWidth="1"/>
    <col min="5" max="6" width="44.109375" customWidth="1"/>
    <col min="7" max="7" width="16" customWidth="1"/>
    <col min="8" max="8" width="40.44140625" customWidth="1"/>
    <col min="9" max="9" width="19.33203125" customWidth="1"/>
    <col min="10" max="10" width="10.5546875" customWidth="1"/>
    <col min="11" max="11" width="12.109375" customWidth="1"/>
    <col min="13" max="13" width="18.5546875" customWidth="1"/>
    <col min="14" max="14" width="10.109375" customWidth="1"/>
    <col min="17" max="17" width="12.88671875" bestFit="1" customWidth="1"/>
    <col min="18" max="18" width="12.44140625" bestFit="1" customWidth="1"/>
    <col min="19" max="20" width="12.88671875" bestFit="1" customWidth="1"/>
    <col min="44" max="44" width="9.109375" customWidth="1"/>
  </cols>
  <sheetData>
    <row r="1" spans="1:2" x14ac:dyDescent="0.3">
      <c r="A1" s="34" t="s">
        <v>174</v>
      </c>
    </row>
    <row r="2" spans="1:2" x14ac:dyDescent="0.3">
      <c r="B2" s="34"/>
    </row>
    <row r="3" spans="1:2" x14ac:dyDescent="0.3">
      <c r="B3" s="34"/>
    </row>
    <row r="4" spans="1:2" x14ac:dyDescent="0.3">
      <c r="B4" s="34"/>
    </row>
    <row r="5" spans="1:2" x14ac:dyDescent="0.3">
      <c r="B5" s="34"/>
    </row>
    <row r="6" spans="1:2" x14ac:dyDescent="0.3">
      <c r="B6" s="34"/>
    </row>
    <row r="7" spans="1:2" x14ac:dyDescent="0.3">
      <c r="B7" s="34"/>
    </row>
    <row r="8" spans="1:2" x14ac:dyDescent="0.3">
      <c r="B8" s="34"/>
    </row>
    <row r="9" spans="1:2" x14ac:dyDescent="0.3">
      <c r="B9" s="34"/>
    </row>
    <row r="10" spans="1:2" x14ac:dyDescent="0.3">
      <c r="B10" s="34"/>
    </row>
    <row r="11" spans="1:2" x14ac:dyDescent="0.3">
      <c r="B11" s="34"/>
    </row>
    <row r="12" spans="1:2" x14ac:dyDescent="0.3">
      <c r="B12" s="34"/>
    </row>
    <row r="13" spans="1:2" x14ac:dyDescent="0.3">
      <c r="B13" s="34"/>
    </row>
    <row r="14" spans="1:2" x14ac:dyDescent="0.3">
      <c r="B14" s="34"/>
    </row>
    <row r="15" spans="1:2" x14ac:dyDescent="0.3">
      <c r="B15" s="34"/>
    </row>
    <row r="16" spans="1:2" x14ac:dyDescent="0.3">
      <c r="B16" s="34"/>
    </row>
    <row r="17" spans="1:12" x14ac:dyDescent="0.3">
      <c r="B17" s="34"/>
    </row>
    <row r="18" spans="1:12" x14ac:dyDescent="0.3">
      <c r="B18" s="34"/>
    </row>
    <row r="19" spans="1:12" x14ac:dyDescent="0.3">
      <c r="B19" s="34"/>
    </row>
    <row r="20" spans="1:12" x14ac:dyDescent="0.3">
      <c r="B20" s="34"/>
    </row>
    <row r="21" spans="1:12" x14ac:dyDescent="0.3">
      <c r="B21" s="34"/>
    </row>
    <row r="22" spans="1:12" x14ac:dyDescent="0.3">
      <c r="E22" s="90"/>
      <c r="F22" s="90"/>
    </row>
    <row r="23" spans="1:12" ht="20.25" customHeight="1" x14ac:dyDescent="0.3">
      <c r="B23" s="380" t="s">
        <v>175</v>
      </c>
      <c r="C23" s="380"/>
      <c r="D23" s="381"/>
      <c r="E23" s="382" t="s">
        <v>13</v>
      </c>
      <c r="F23" s="377" t="s">
        <v>15</v>
      </c>
      <c r="G23" s="378" t="s">
        <v>176</v>
      </c>
      <c r="H23" s="376" t="s">
        <v>177</v>
      </c>
      <c r="I23" s="377"/>
    </row>
    <row r="24" spans="1:12" ht="32.25" customHeight="1" x14ac:dyDescent="0.3">
      <c r="A24" s="91"/>
      <c r="B24" s="35" t="s">
        <v>178</v>
      </c>
      <c r="C24" s="35" t="s">
        <v>179</v>
      </c>
      <c r="D24" s="35" t="s">
        <v>180</v>
      </c>
      <c r="E24" s="383"/>
      <c r="F24" s="381"/>
      <c r="G24" s="379"/>
      <c r="H24" s="101" t="s">
        <v>181</v>
      </c>
      <c r="I24" s="102" t="s">
        <v>182</v>
      </c>
      <c r="J24" s="35"/>
    </row>
    <row r="25" spans="1:12" x14ac:dyDescent="0.3">
      <c r="A25"/>
      <c r="B25" t="b">
        <v>0</v>
      </c>
      <c r="C25" t="b">
        <v>1</v>
      </c>
      <c r="D25" t="b">
        <v>1</v>
      </c>
      <c r="E25" s="112" t="s">
        <v>14</v>
      </c>
      <c r="F25" t="s">
        <v>57</v>
      </c>
      <c r="G25" s="109">
        <v>0.95775645207366</v>
      </c>
      <c r="H25" s="110"/>
      <c r="I25" s="111">
        <v>10.750832600000001</v>
      </c>
      <c r="J25" s="94"/>
    </row>
    <row r="26" spans="1:12" x14ac:dyDescent="0.3">
      <c r="A26"/>
      <c r="B26" t="b">
        <v>0</v>
      </c>
      <c r="C26" t="b">
        <v>1</v>
      </c>
      <c r="D26" t="b">
        <v>0</v>
      </c>
      <c r="E26" s="112" t="s">
        <v>60</v>
      </c>
      <c r="F26" t="s">
        <v>61</v>
      </c>
      <c r="G26" s="103">
        <v>0.95384427616964484</v>
      </c>
      <c r="H26" s="104"/>
      <c r="I26" s="105">
        <v>9.2802407999999996</v>
      </c>
      <c r="J26" s="94"/>
    </row>
    <row r="27" spans="1:12" x14ac:dyDescent="0.3">
      <c r="A27"/>
      <c r="B27" t="b">
        <v>0</v>
      </c>
      <c r="C27" t="b">
        <v>1</v>
      </c>
      <c r="D27" t="b">
        <v>0</v>
      </c>
      <c r="E27" s="112" t="s">
        <v>14</v>
      </c>
      <c r="F27" t="s">
        <v>62</v>
      </c>
      <c r="G27" s="103">
        <v>0.95166287195623722</v>
      </c>
      <c r="H27" s="104"/>
      <c r="I27" s="105">
        <v>10.485931200000001</v>
      </c>
      <c r="J27" s="94"/>
    </row>
    <row r="28" spans="1:12" x14ac:dyDescent="0.3">
      <c r="A28"/>
      <c r="B28" t="b">
        <v>0</v>
      </c>
      <c r="C28" t="b">
        <v>1</v>
      </c>
      <c r="D28" t="b">
        <v>0</v>
      </c>
      <c r="E28" s="112" t="s">
        <v>14</v>
      </c>
      <c r="F28" t="s">
        <v>63</v>
      </c>
      <c r="G28" s="103">
        <v>0.95149931567300683</v>
      </c>
      <c r="H28" s="104"/>
      <c r="I28" s="105">
        <v>10.494731099999999</v>
      </c>
      <c r="J28" s="94"/>
    </row>
    <row r="29" spans="1:12" x14ac:dyDescent="0.3">
      <c r="A29"/>
      <c r="B29" t="b">
        <v>1</v>
      </c>
      <c r="C29" t="b">
        <v>0</v>
      </c>
      <c r="D29" t="b">
        <v>1</v>
      </c>
      <c r="E29" s="112" t="s">
        <v>64</v>
      </c>
      <c r="F29" t="s">
        <v>65</v>
      </c>
      <c r="G29" s="103">
        <v>0.94819619079292394</v>
      </c>
      <c r="H29" s="104"/>
      <c r="I29" s="105">
        <v>8.1446887999999973</v>
      </c>
      <c r="J29" s="94"/>
      <c r="L29" s="34"/>
    </row>
    <row r="30" spans="1:12" x14ac:dyDescent="0.3">
      <c r="A30"/>
      <c r="B30" t="b">
        <v>1</v>
      </c>
      <c r="C30" t="b">
        <v>1</v>
      </c>
      <c r="D30" t="b">
        <v>1</v>
      </c>
      <c r="E30" s="112" t="s">
        <v>14</v>
      </c>
      <c r="F30" t="s">
        <v>17</v>
      </c>
      <c r="G30" s="103">
        <v>0.94653753991907463</v>
      </c>
      <c r="H30" s="104">
        <v>10.887897400000004</v>
      </c>
      <c r="I30" s="105"/>
      <c r="J30" s="94"/>
    </row>
    <row r="31" spans="1:12" x14ac:dyDescent="0.3">
      <c r="A31"/>
      <c r="B31" t="b">
        <v>0</v>
      </c>
      <c r="C31" t="b">
        <v>1</v>
      </c>
      <c r="D31" t="b">
        <v>0</v>
      </c>
      <c r="E31" s="112" t="s">
        <v>14</v>
      </c>
      <c r="F31" t="s">
        <v>66</v>
      </c>
      <c r="G31" s="103">
        <v>0.94456126325483825</v>
      </c>
      <c r="H31" s="104"/>
      <c r="I31" s="105">
        <v>11.482935299999998</v>
      </c>
      <c r="J31" s="94"/>
    </row>
    <row r="32" spans="1:12" x14ac:dyDescent="0.3">
      <c r="A32"/>
      <c r="B32" t="b">
        <v>0</v>
      </c>
      <c r="C32" t="b">
        <v>1</v>
      </c>
      <c r="D32" t="b">
        <v>0</v>
      </c>
      <c r="E32" s="112" t="s">
        <v>14</v>
      </c>
      <c r="F32" t="s">
        <v>67</v>
      </c>
      <c r="G32" s="103">
        <v>0.94427476261741217</v>
      </c>
      <c r="H32" s="104"/>
      <c r="I32" s="105">
        <v>11.510964699999999</v>
      </c>
      <c r="J32" s="94"/>
    </row>
    <row r="33" spans="1:10" x14ac:dyDescent="0.3">
      <c r="A33"/>
      <c r="B33" t="b">
        <v>1</v>
      </c>
      <c r="C33" t="b">
        <v>0</v>
      </c>
      <c r="D33" t="b">
        <v>0</v>
      </c>
      <c r="E33" s="112" t="s">
        <v>68</v>
      </c>
      <c r="F33" t="s">
        <v>69</v>
      </c>
      <c r="G33" s="103">
        <v>0.94063220302127171</v>
      </c>
      <c r="H33" s="104"/>
      <c r="I33" s="105">
        <v>8.6031836000000013</v>
      </c>
      <c r="J33" s="94"/>
    </row>
    <row r="34" spans="1:10" x14ac:dyDescent="0.3">
      <c r="A34"/>
      <c r="B34" t="b">
        <v>1</v>
      </c>
      <c r="C34" t="b">
        <v>1</v>
      </c>
      <c r="D34" t="b">
        <v>1</v>
      </c>
      <c r="E34" s="112" t="s">
        <v>14</v>
      </c>
      <c r="F34" t="s">
        <v>70</v>
      </c>
      <c r="G34" s="103">
        <v>0.9403261105923586</v>
      </c>
      <c r="H34" s="104">
        <v>11.824357499999998</v>
      </c>
      <c r="I34" s="105"/>
      <c r="J34" s="94"/>
    </row>
    <row r="35" spans="1:10" x14ac:dyDescent="0.3">
      <c r="A35"/>
      <c r="B35" t="b">
        <v>1</v>
      </c>
      <c r="C35" t="b">
        <v>0</v>
      </c>
      <c r="D35" t="b">
        <v>1</v>
      </c>
      <c r="E35" s="112" t="s">
        <v>71</v>
      </c>
      <c r="F35" t="s">
        <v>72</v>
      </c>
      <c r="G35" s="103">
        <v>0.93688882777557492</v>
      </c>
      <c r="H35" s="104"/>
      <c r="I35" s="105">
        <v>8.5574086999999999</v>
      </c>
      <c r="J35" s="94"/>
    </row>
    <row r="36" spans="1:10" x14ac:dyDescent="0.3">
      <c r="A36"/>
      <c r="B36" t="b">
        <v>1</v>
      </c>
      <c r="C36" t="b">
        <v>1</v>
      </c>
      <c r="D36" t="b">
        <v>1</v>
      </c>
      <c r="E36" s="112" t="s">
        <v>14</v>
      </c>
      <c r="F36" t="s">
        <v>73</v>
      </c>
      <c r="G36" s="103">
        <v>0.92090290657764018</v>
      </c>
      <c r="H36" s="104">
        <v>13.481428300000003</v>
      </c>
      <c r="I36" s="105"/>
      <c r="J36" s="94"/>
    </row>
    <row r="37" spans="1:10" x14ac:dyDescent="0.3">
      <c r="A37"/>
      <c r="B37" t="b">
        <v>1</v>
      </c>
      <c r="C37" t="b">
        <v>1</v>
      </c>
      <c r="D37" t="b">
        <v>1</v>
      </c>
      <c r="E37" s="112" t="s">
        <v>14</v>
      </c>
      <c r="F37" t="s">
        <v>74</v>
      </c>
      <c r="G37" s="103">
        <v>0.91651383363818928</v>
      </c>
      <c r="H37" s="104">
        <v>13.207893700000005</v>
      </c>
      <c r="I37" s="105"/>
      <c r="J37" s="94"/>
    </row>
    <row r="38" spans="1:10" x14ac:dyDescent="0.3">
      <c r="A38"/>
      <c r="B38" t="b">
        <v>1</v>
      </c>
      <c r="C38" t="b">
        <v>1</v>
      </c>
      <c r="D38" t="b">
        <v>0</v>
      </c>
      <c r="E38" s="112" t="s">
        <v>60</v>
      </c>
      <c r="F38" t="s">
        <v>75</v>
      </c>
      <c r="G38" s="103">
        <v>0.91618571909762636</v>
      </c>
      <c r="H38" s="104"/>
      <c r="I38" s="105">
        <v>13.102904000000001</v>
      </c>
      <c r="J38" s="94"/>
    </row>
    <row r="39" spans="1:10" x14ac:dyDescent="0.3">
      <c r="A39"/>
      <c r="B39" t="b">
        <v>1</v>
      </c>
      <c r="C39" t="b">
        <v>1</v>
      </c>
      <c r="D39" t="b">
        <v>0</v>
      </c>
      <c r="E39" s="112" t="s">
        <v>14</v>
      </c>
      <c r="F39" t="s">
        <v>76</v>
      </c>
      <c r="G39" s="103">
        <v>0.91553744185352415</v>
      </c>
      <c r="H39" s="104"/>
      <c r="I39" s="105">
        <v>12.9578045</v>
      </c>
      <c r="J39" s="94"/>
    </row>
    <row r="40" spans="1:10" x14ac:dyDescent="0.3">
      <c r="A40"/>
      <c r="B40" t="b">
        <v>1</v>
      </c>
      <c r="C40" t="b">
        <v>1</v>
      </c>
      <c r="D40" t="b">
        <v>0</v>
      </c>
      <c r="E40" s="112" t="s">
        <v>14</v>
      </c>
      <c r="F40" t="s">
        <v>77</v>
      </c>
      <c r="G40" s="103">
        <v>0.91553744185352415</v>
      </c>
      <c r="H40" s="104"/>
      <c r="I40" s="105">
        <v>12.9578045</v>
      </c>
      <c r="J40" s="94"/>
    </row>
    <row r="41" spans="1:10" x14ac:dyDescent="0.3">
      <c r="A41"/>
      <c r="B41" t="b">
        <v>1</v>
      </c>
      <c r="C41" t="b">
        <v>1</v>
      </c>
      <c r="D41" t="b">
        <v>1</v>
      </c>
      <c r="E41" s="112" t="s">
        <v>14</v>
      </c>
      <c r="F41" t="s">
        <v>78</v>
      </c>
      <c r="G41" s="103">
        <v>0.91225546502257637</v>
      </c>
      <c r="H41" s="104">
        <v>13.945997099999996</v>
      </c>
      <c r="I41" s="105"/>
      <c r="J41" s="94"/>
    </row>
    <row r="42" spans="1:10" x14ac:dyDescent="0.3">
      <c r="A42"/>
      <c r="B42" t="b">
        <v>1</v>
      </c>
      <c r="C42" t="b">
        <v>1</v>
      </c>
      <c r="D42" t="b">
        <v>0</v>
      </c>
      <c r="E42" s="112" t="s">
        <v>79</v>
      </c>
      <c r="F42" t="s">
        <v>80</v>
      </c>
      <c r="G42" s="103">
        <v>0.91155928488895144</v>
      </c>
      <c r="H42" s="104"/>
      <c r="I42" s="105">
        <v>11.655117300000002</v>
      </c>
      <c r="J42" s="94"/>
    </row>
    <row r="43" spans="1:10" x14ac:dyDescent="0.3">
      <c r="A43"/>
      <c r="B43" t="b">
        <v>1</v>
      </c>
      <c r="C43" t="b">
        <v>1</v>
      </c>
      <c r="D43" t="b">
        <v>0</v>
      </c>
      <c r="E43" s="112" t="s">
        <v>79</v>
      </c>
      <c r="F43" t="s">
        <v>82</v>
      </c>
      <c r="G43" s="103">
        <v>0.91117804440237571</v>
      </c>
      <c r="H43" s="104"/>
      <c r="I43" s="105">
        <v>12.215576200000001</v>
      </c>
      <c r="J43" s="94"/>
    </row>
    <row r="44" spans="1:10" x14ac:dyDescent="0.3">
      <c r="A44"/>
      <c r="B44" t="b">
        <v>0</v>
      </c>
      <c r="C44" t="b">
        <v>1</v>
      </c>
      <c r="D44" t="b">
        <v>0</v>
      </c>
      <c r="E44" s="112" t="s">
        <v>14</v>
      </c>
      <c r="F44" t="s">
        <v>83</v>
      </c>
      <c r="G44" s="103">
        <v>0.90911365797294241</v>
      </c>
      <c r="H44" s="104"/>
      <c r="I44" s="105">
        <v>13.968249200000002</v>
      </c>
      <c r="J44" s="94"/>
    </row>
    <row r="45" spans="1:10" x14ac:dyDescent="0.3">
      <c r="A45"/>
      <c r="B45" t="b">
        <v>0</v>
      </c>
      <c r="C45" t="b">
        <v>1</v>
      </c>
      <c r="D45" t="b">
        <v>0</v>
      </c>
      <c r="E45" s="112" t="s">
        <v>14</v>
      </c>
      <c r="F45" t="s">
        <v>84</v>
      </c>
      <c r="G45" s="103">
        <v>0.90895681704805642</v>
      </c>
      <c r="H45" s="104"/>
      <c r="I45" s="105">
        <v>13.975175999999998</v>
      </c>
      <c r="J45" s="94"/>
    </row>
    <row r="46" spans="1:10" x14ac:dyDescent="0.3">
      <c r="A46"/>
      <c r="B46" t="b">
        <v>1</v>
      </c>
      <c r="C46" t="b">
        <v>1</v>
      </c>
      <c r="D46" t="b">
        <v>1</v>
      </c>
      <c r="E46" s="112" t="s">
        <v>14</v>
      </c>
      <c r="F46" t="s">
        <v>16</v>
      </c>
      <c r="G46" s="103">
        <v>0.90870979845397526</v>
      </c>
      <c r="H46" s="104">
        <v>13.7652988</v>
      </c>
      <c r="I46" s="105"/>
      <c r="J46" s="94"/>
    </row>
    <row r="47" spans="1:10" x14ac:dyDescent="0.3">
      <c r="A47"/>
      <c r="B47" t="b">
        <v>1</v>
      </c>
      <c r="C47" t="b">
        <v>0</v>
      </c>
      <c r="D47" t="b">
        <v>1</v>
      </c>
      <c r="E47" s="112" t="s">
        <v>71</v>
      </c>
      <c r="F47" t="s">
        <v>86</v>
      </c>
      <c r="G47" s="103">
        <v>0.90777979593838076</v>
      </c>
      <c r="H47" s="104"/>
      <c r="I47" s="105">
        <v>11.0976556</v>
      </c>
      <c r="J47" s="94"/>
    </row>
    <row r="48" spans="1:10" x14ac:dyDescent="0.3">
      <c r="A48"/>
      <c r="B48" t="b">
        <v>0</v>
      </c>
      <c r="C48" t="b">
        <v>0</v>
      </c>
      <c r="D48" t="b">
        <v>1</v>
      </c>
      <c r="E48" s="112" t="s">
        <v>71</v>
      </c>
      <c r="F48" t="s">
        <v>88</v>
      </c>
      <c r="G48" s="103">
        <v>0.90432104529349311</v>
      </c>
      <c r="H48" s="104"/>
      <c r="I48" s="105">
        <v>11.8882709</v>
      </c>
      <c r="J48" s="94"/>
    </row>
    <row r="49" spans="1:10" x14ac:dyDescent="0.3">
      <c r="A49"/>
      <c r="B49" t="b">
        <v>1</v>
      </c>
      <c r="C49" t="b">
        <v>0</v>
      </c>
      <c r="D49" t="b">
        <v>1</v>
      </c>
      <c r="E49" s="112" t="s">
        <v>71</v>
      </c>
      <c r="F49" t="s">
        <v>89</v>
      </c>
      <c r="G49" s="103">
        <v>0.90426499869956556</v>
      </c>
      <c r="H49" s="104"/>
      <c r="I49" s="105">
        <v>12.097710299999999</v>
      </c>
      <c r="J49" s="94"/>
    </row>
    <row r="50" spans="1:10" x14ac:dyDescent="0.3">
      <c r="A50"/>
      <c r="B50" t="b">
        <v>0</v>
      </c>
      <c r="C50" t="b">
        <v>0</v>
      </c>
      <c r="D50" t="b">
        <v>1</v>
      </c>
      <c r="E50" s="112" t="s">
        <v>71</v>
      </c>
      <c r="F50" t="s">
        <v>90</v>
      </c>
      <c r="G50" s="103">
        <v>0.90425721741132525</v>
      </c>
      <c r="H50" s="104"/>
      <c r="I50" s="105">
        <v>12.175061199999996</v>
      </c>
      <c r="J50" s="94"/>
    </row>
    <row r="51" spans="1:10" x14ac:dyDescent="0.3">
      <c r="A51"/>
      <c r="B51" t="b">
        <v>0</v>
      </c>
      <c r="C51" t="b">
        <v>1</v>
      </c>
      <c r="D51" t="b">
        <v>0</v>
      </c>
      <c r="E51" s="112" t="s">
        <v>60</v>
      </c>
      <c r="F51" t="s">
        <v>91</v>
      </c>
      <c r="G51" s="103">
        <v>0.90189532994793997</v>
      </c>
      <c r="H51" s="104"/>
      <c r="I51" s="105">
        <v>14.447335700000004</v>
      </c>
      <c r="J51" s="94"/>
    </row>
    <row r="52" spans="1:10" x14ac:dyDescent="0.3">
      <c r="A52"/>
      <c r="B52" t="b">
        <v>0</v>
      </c>
      <c r="C52" t="b">
        <v>1</v>
      </c>
      <c r="D52" t="b">
        <v>0</v>
      </c>
      <c r="E52" s="112" t="s">
        <v>60</v>
      </c>
      <c r="F52" t="s">
        <v>92</v>
      </c>
      <c r="G52" s="103">
        <v>0.89949641207997033</v>
      </c>
      <c r="H52" s="104"/>
      <c r="I52" s="105">
        <v>14.403631699999998</v>
      </c>
      <c r="J52" s="94"/>
    </row>
    <row r="53" spans="1:10" x14ac:dyDescent="0.3">
      <c r="A53"/>
      <c r="B53" t="b">
        <v>0</v>
      </c>
      <c r="C53" t="b">
        <v>1</v>
      </c>
      <c r="D53" t="b">
        <v>0</v>
      </c>
      <c r="E53" s="112" t="s">
        <v>60</v>
      </c>
      <c r="F53" t="s">
        <v>93</v>
      </c>
      <c r="G53" s="103">
        <v>0.89652517513228192</v>
      </c>
      <c r="H53" s="104"/>
      <c r="I53" s="105">
        <v>14.6549192</v>
      </c>
      <c r="J53" s="94"/>
    </row>
    <row r="54" spans="1:10" x14ac:dyDescent="0.3">
      <c r="A54"/>
      <c r="B54" t="b">
        <v>0</v>
      </c>
      <c r="C54" t="b">
        <v>1</v>
      </c>
      <c r="D54" t="b">
        <v>0</v>
      </c>
      <c r="E54" s="112" t="s">
        <v>60</v>
      </c>
      <c r="F54" t="s">
        <v>94</v>
      </c>
      <c r="G54" s="103">
        <v>0.89298358041588322</v>
      </c>
      <c r="H54" s="104"/>
      <c r="I54" s="105">
        <v>14.884448000000001</v>
      </c>
      <c r="J54" s="94"/>
    </row>
    <row r="55" spans="1:10" x14ac:dyDescent="0.3">
      <c r="A55"/>
      <c r="B55" t="b">
        <v>0</v>
      </c>
      <c r="C55" t="b">
        <v>1</v>
      </c>
      <c r="D55" t="b">
        <v>0</v>
      </c>
      <c r="E55" s="112" t="s">
        <v>60</v>
      </c>
      <c r="F55" t="s">
        <v>95</v>
      </c>
      <c r="G55" s="103">
        <v>0.89281740194510884</v>
      </c>
      <c r="H55" s="104"/>
      <c r="I55" s="105">
        <v>14.904370599999996</v>
      </c>
      <c r="J55" s="94"/>
    </row>
    <row r="56" spans="1:10" x14ac:dyDescent="0.3">
      <c r="A56"/>
      <c r="B56" t="b">
        <v>1</v>
      </c>
      <c r="C56" t="b">
        <v>1</v>
      </c>
      <c r="D56" t="b">
        <v>1</v>
      </c>
      <c r="E56" s="112" t="s">
        <v>14</v>
      </c>
      <c r="F56" t="s">
        <v>96</v>
      </c>
      <c r="G56" s="103">
        <v>0.87960236551162496</v>
      </c>
      <c r="H56" s="104">
        <v>16.246703300000004</v>
      </c>
      <c r="I56" s="105"/>
      <c r="J56" s="94"/>
    </row>
    <row r="57" spans="1:10" x14ac:dyDescent="0.3">
      <c r="A57"/>
      <c r="B57" t="b">
        <v>0</v>
      </c>
      <c r="C57" t="b">
        <v>1</v>
      </c>
      <c r="D57" t="b">
        <v>0</v>
      </c>
      <c r="E57" s="112" t="s">
        <v>79</v>
      </c>
      <c r="F57" t="s">
        <v>97</v>
      </c>
      <c r="G57" s="103">
        <v>0.86153365993425346</v>
      </c>
      <c r="H57" s="104"/>
      <c r="I57" s="105">
        <v>16.535450000000001</v>
      </c>
      <c r="J57" s="94"/>
    </row>
    <row r="58" spans="1:10" x14ac:dyDescent="0.3">
      <c r="A58"/>
      <c r="B58" t="b">
        <v>0</v>
      </c>
      <c r="C58" t="b">
        <v>1</v>
      </c>
      <c r="D58" t="b">
        <v>0</v>
      </c>
      <c r="E58" s="112" t="s">
        <v>79</v>
      </c>
      <c r="F58" t="s">
        <v>98</v>
      </c>
      <c r="G58" s="103">
        <v>0.85320721250804776</v>
      </c>
      <c r="H58" s="104"/>
      <c r="I58" s="105">
        <v>17.200369800000001</v>
      </c>
      <c r="J58" s="94"/>
    </row>
    <row r="59" spans="1:10" x14ac:dyDescent="0.3">
      <c r="A59"/>
      <c r="B59" t="b">
        <v>0</v>
      </c>
      <c r="C59" t="b">
        <v>1</v>
      </c>
      <c r="D59" t="b">
        <v>0</v>
      </c>
      <c r="E59" s="112" t="s">
        <v>79</v>
      </c>
      <c r="F59" t="s">
        <v>99</v>
      </c>
      <c r="G59" s="103">
        <v>0.84393556240593171</v>
      </c>
      <c r="H59" s="104"/>
      <c r="I59" s="105">
        <v>17.971614999999996</v>
      </c>
      <c r="J59" s="94"/>
    </row>
    <row r="60" spans="1:10" x14ac:dyDescent="0.3">
      <c r="A60"/>
      <c r="B60" t="b">
        <v>0</v>
      </c>
      <c r="C60" t="b">
        <v>1</v>
      </c>
      <c r="D60" t="b">
        <v>0</v>
      </c>
      <c r="E60" s="113" t="s">
        <v>79</v>
      </c>
      <c r="F60" s="114" t="s">
        <v>100</v>
      </c>
      <c r="G60" s="106">
        <v>0.82990769047101309</v>
      </c>
      <c r="H60" s="107"/>
      <c r="I60" s="108">
        <v>19.024245799999996</v>
      </c>
      <c r="J60" s="94"/>
    </row>
    <row r="61" spans="1:10" x14ac:dyDescent="0.3">
      <c r="A61"/>
    </row>
    <row r="62" spans="1:10" x14ac:dyDescent="0.3">
      <c r="A62"/>
    </row>
    <row r="63" spans="1:10" x14ac:dyDescent="0.3">
      <c r="A63"/>
      <c r="B63" s="35"/>
    </row>
    <row r="64" spans="1:10" x14ac:dyDescent="0.3">
      <c r="A64"/>
    </row>
    <row r="65" spans="1:1" x14ac:dyDescent="0.3">
      <c r="A65"/>
    </row>
    <row r="66" spans="1:1" x14ac:dyDescent="0.3">
      <c r="A66"/>
    </row>
    <row r="67" spans="1:1" x14ac:dyDescent="0.3">
      <c r="A67"/>
    </row>
    <row r="68" spans="1:1" x14ac:dyDescent="0.3">
      <c r="A68"/>
    </row>
    <row r="69" spans="1:1" x14ac:dyDescent="0.3">
      <c r="A69"/>
    </row>
    <row r="70" spans="1:1" x14ac:dyDescent="0.3">
      <c r="A70"/>
    </row>
    <row r="71" spans="1:1" x14ac:dyDescent="0.3">
      <c r="A71"/>
    </row>
    <row r="72" spans="1:1" x14ac:dyDescent="0.3">
      <c r="A72"/>
    </row>
    <row r="73" spans="1:1" x14ac:dyDescent="0.3">
      <c r="A73"/>
    </row>
    <row r="74" spans="1:1" x14ac:dyDescent="0.3">
      <c r="A74"/>
    </row>
    <row r="75" spans="1:1" x14ac:dyDescent="0.3">
      <c r="A75"/>
    </row>
    <row r="76" spans="1:1" x14ac:dyDescent="0.3">
      <c r="A76"/>
    </row>
    <row r="77" spans="1:1" x14ac:dyDescent="0.3">
      <c r="A77"/>
    </row>
    <row r="78" spans="1:1" x14ac:dyDescent="0.3">
      <c r="A78"/>
    </row>
    <row r="79" spans="1:1" x14ac:dyDescent="0.3">
      <c r="A79"/>
    </row>
    <row r="80" spans="1:1" x14ac:dyDescent="0.3">
      <c r="A80"/>
    </row>
    <row r="81" spans="1:1" x14ac:dyDescent="0.3">
      <c r="A81"/>
    </row>
    <row r="82" spans="1:1" x14ac:dyDescent="0.3">
      <c r="A82"/>
    </row>
    <row r="83" spans="1:1" x14ac:dyDescent="0.3">
      <c r="A83"/>
    </row>
    <row r="84" spans="1:1" x14ac:dyDescent="0.3">
      <c r="A84"/>
    </row>
    <row r="85" spans="1:1" x14ac:dyDescent="0.3">
      <c r="A85"/>
    </row>
    <row r="86" spans="1:1" x14ac:dyDescent="0.3">
      <c r="A86"/>
    </row>
    <row r="87" spans="1:1" x14ac:dyDescent="0.3">
      <c r="A87"/>
    </row>
    <row r="88" spans="1:1" x14ac:dyDescent="0.3">
      <c r="A88"/>
    </row>
    <row r="89" spans="1:1" x14ac:dyDescent="0.3">
      <c r="A89"/>
    </row>
    <row r="90" spans="1:1" x14ac:dyDescent="0.3">
      <c r="A90"/>
    </row>
    <row r="91" spans="1:1" x14ac:dyDescent="0.3">
      <c r="A91"/>
    </row>
    <row r="92" spans="1:1" x14ac:dyDescent="0.3">
      <c r="A92"/>
    </row>
    <row r="93" spans="1:1" x14ac:dyDescent="0.3">
      <c r="A93"/>
    </row>
    <row r="94" spans="1:1" x14ac:dyDescent="0.3">
      <c r="A94"/>
    </row>
    <row r="95" spans="1:1" x14ac:dyDescent="0.3">
      <c r="A95"/>
    </row>
    <row r="96" spans="1:1" x14ac:dyDescent="0.3">
      <c r="A96"/>
    </row>
    <row r="97" spans="1:1" x14ac:dyDescent="0.3">
      <c r="A97"/>
    </row>
    <row r="98" spans="1:1" x14ac:dyDescent="0.3">
      <c r="A98"/>
    </row>
    <row r="99" spans="1:1" x14ac:dyDescent="0.3">
      <c r="A99"/>
    </row>
    <row r="100" spans="1:1" x14ac:dyDescent="0.3">
      <c r="A100"/>
    </row>
    <row r="101" spans="1:1" x14ac:dyDescent="0.3">
      <c r="A101"/>
    </row>
    <row r="102" spans="1:1" x14ac:dyDescent="0.3">
      <c r="A102"/>
    </row>
    <row r="103" spans="1:1" x14ac:dyDescent="0.3">
      <c r="A103"/>
    </row>
    <row r="104" spans="1:1" x14ac:dyDescent="0.3">
      <c r="A104"/>
    </row>
    <row r="105" spans="1:1" x14ac:dyDescent="0.3">
      <c r="A105"/>
    </row>
    <row r="106" spans="1:1" x14ac:dyDescent="0.3">
      <c r="A106"/>
    </row>
    <row r="107" spans="1:1" x14ac:dyDescent="0.3">
      <c r="A107"/>
    </row>
    <row r="108" spans="1:1" x14ac:dyDescent="0.3">
      <c r="A108"/>
    </row>
    <row r="109" spans="1:1" x14ac:dyDescent="0.3">
      <c r="A109"/>
    </row>
    <row r="110" spans="1:1" x14ac:dyDescent="0.3">
      <c r="A110"/>
    </row>
    <row r="111" spans="1:1" x14ac:dyDescent="0.3">
      <c r="A111"/>
    </row>
    <row r="112" spans="1:1"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row r="140" spans="1:1" x14ac:dyDescent="0.3">
      <c r="A140"/>
    </row>
    <row r="141" spans="1:1" x14ac:dyDescent="0.3">
      <c r="A141"/>
    </row>
    <row r="142" spans="1:1" x14ac:dyDescent="0.3">
      <c r="A142"/>
    </row>
    <row r="143" spans="1:1" x14ac:dyDescent="0.3">
      <c r="A143"/>
    </row>
    <row r="144" spans="1:1" x14ac:dyDescent="0.3">
      <c r="A144"/>
    </row>
    <row r="145" spans="1:1" x14ac:dyDescent="0.3">
      <c r="A145"/>
    </row>
    <row r="146" spans="1:1" x14ac:dyDescent="0.3">
      <c r="A146"/>
    </row>
    <row r="147" spans="1:1" x14ac:dyDescent="0.3">
      <c r="A147"/>
    </row>
    <row r="148" spans="1:1" x14ac:dyDescent="0.3">
      <c r="A148"/>
    </row>
    <row r="149" spans="1:1" x14ac:dyDescent="0.3">
      <c r="A149"/>
    </row>
    <row r="150" spans="1:1" x14ac:dyDescent="0.3">
      <c r="A150"/>
    </row>
    <row r="151" spans="1:1" x14ac:dyDescent="0.3">
      <c r="A151"/>
    </row>
    <row r="152" spans="1:1" x14ac:dyDescent="0.3">
      <c r="A152"/>
    </row>
    <row r="153" spans="1:1" x14ac:dyDescent="0.3">
      <c r="A153"/>
    </row>
    <row r="154" spans="1:1" x14ac:dyDescent="0.3">
      <c r="A154"/>
    </row>
    <row r="155" spans="1:1" x14ac:dyDescent="0.3">
      <c r="A155"/>
    </row>
    <row r="156" spans="1:1" x14ac:dyDescent="0.3">
      <c r="A156"/>
    </row>
    <row r="157" spans="1:1" x14ac:dyDescent="0.3">
      <c r="A157"/>
    </row>
    <row r="158" spans="1:1" x14ac:dyDescent="0.3">
      <c r="A158"/>
    </row>
    <row r="159" spans="1:1" x14ac:dyDescent="0.3">
      <c r="A159"/>
    </row>
    <row r="160" spans="1:1"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x14ac:dyDescent="0.3">
      <c r="A169"/>
    </row>
    <row r="170" spans="1:1" x14ac:dyDescent="0.3">
      <c r="A170"/>
    </row>
    <row r="171" spans="1:1" x14ac:dyDescent="0.3">
      <c r="A171"/>
    </row>
    <row r="172" spans="1:1" x14ac:dyDescent="0.3">
      <c r="A172"/>
    </row>
    <row r="173" spans="1:1" x14ac:dyDescent="0.3">
      <c r="A173"/>
    </row>
    <row r="174" spans="1:1" x14ac:dyDescent="0.3">
      <c r="A174"/>
    </row>
    <row r="175" spans="1:1" x14ac:dyDescent="0.3">
      <c r="A175"/>
    </row>
    <row r="176" spans="1:1" x14ac:dyDescent="0.3">
      <c r="A176"/>
    </row>
    <row r="177" spans="1:1" x14ac:dyDescent="0.3">
      <c r="A177"/>
    </row>
    <row r="178" spans="1:1" x14ac:dyDescent="0.3">
      <c r="A178"/>
    </row>
    <row r="179" spans="1:1" x14ac:dyDescent="0.3">
      <c r="A179"/>
    </row>
    <row r="180" spans="1:1" x14ac:dyDescent="0.3">
      <c r="A180"/>
    </row>
    <row r="181" spans="1:1" x14ac:dyDescent="0.3">
      <c r="A181"/>
    </row>
    <row r="182" spans="1:1" x14ac:dyDescent="0.3">
      <c r="A182"/>
    </row>
    <row r="183" spans="1:1" x14ac:dyDescent="0.3">
      <c r="A183"/>
    </row>
    <row r="184" spans="1:1" x14ac:dyDescent="0.3">
      <c r="A184"/>
    </row>
    <row r="185" spans="1:1" x14ac:dyDescent="0.3">
      <c r="A185"/>
    </row>
    <row r="186" spans="1:1" x14ac:dyDescent="0.3">
      <c r="A186"/>
    </row>
    <row r="187" spans="1:1" x14ac:dyDescent="0.3">
      <c r="A187"/>
    </row>
    <row r="188" spans="1:1" x14ac:dyDescent="0.3">
      <c r="A188"/>
    </row>
    <row r="189" spans="1:1" x14ac:dyDescent="0.3">
      <c r="A189"/>
    </row>
    <row r="190" spans="1:1" x14ac:dyDescent="0.3">
      <c r="A190"/>
    </row>
    <row r="191" spans="1:1" x14ac:dyDescent="0.3">
      <c r="A191"/>
    </row>
    <row r="192" spans="1:1" x14ac:dyDescent="0.3">
      <c r="A192"/>
    </row>
    <row r="193" spans="1:1" x14ac:dyDescent="0.3">
      <c r="A193"/>
    </row>
    <row r="194" spans="1:1" x14ac:dyDescent="0.3">
      <c r="A194"/>
    </row>
    <row r="195" spans="1:1" x14ac:dyDescent="0.3">
      <c r="A195"/>
    </row>
    <row r="196" spans="1:1" x14ac:dyDescent="0.3">
      <c r="A196"/>
    </row>
    <row r="197" spans="1:1" x14ac:dyDescent="0.3">
      <c r="A197"/>
    </row>
    <row r="198" spans="1:1" x14ac:dyDescent="0.3">
      <c r="A198"/>
    </row>
    <row r="199" spans="1:1" x14ac:dyDescent="0.3">
      <c r="A199"/>
    </row>
    <row r="200" spans="1:1" x14ac:dyDescent="0.3">
      <c r="A200"/>
    </row>
    <row r="201" spans="1:1" x14ac:dyDescent="0.3">
      <c r="A201"/>
    </row>
    <row r="202" spans="1:1" x14ac:dyDescent="0.3">
      <c r="A202"/>
    </row>
    <row r="203" spans="1:1" x14ac:dyDescent="0.3">
      <c r="A203"/>
    </row>
    <row r="204" spans="1:1" x14ac:dyDescent="0.3">
      <c r="A204"/>
    </row>
    <row r="205" spans="1:1" x14ac:dyDescent="0.3">
      <c r="A205"/>
    </row>
    <row r="206" spans="1:1" x14ac:dyDescent="0.3">
      <c r="A206"/>
    </row>
    <row r="207" spans="1:1" x14ac:dyDescent="0.3">
      <c r="A207"/>
    </row>
    <row r="208" spans="1:1" x14ac:dyDescent="0.3">
      <c r="A208"/>
    </row>
    <row r="209" spans="1:1" x14ac:dyDescent="0.3">
      <c r="A209"/>
    </row>
    <row r="210" spans="1:1" x14ac:dyDescent="0.3">
      <c r="A210"/>
    </row>
    <row r="211" spans="1:1" x14ac:dyDescent="0.3">
      <c r="A211"/>
    </row>
    <row r="212" spans="1:1" x14ac:dyDescent="0.3">
      <c r="A212"/>
    </row>
    <row r="213" spans="1:1" x14ac:dyDescent="0.3">
      <c r="A213"/>
    </row>
    <row r="214" spans="1:1" x14ac:dyDescent="0.3">
      <c r="A214"/>
    </row>
    <row r="215" spans="1:1" x14ac:dyDescent="0.3">
      <c r="A215"/>
    </row>
    <row r="216" spans="1:1" x14ac:dyDescent="0.3">
      <c r="A216"/>
    </row>
    <row r="217" spans="1:1" x14ac:dyDescent="0.3">
      <c r="A217"/>
    </row>
    <row r="218" spans="1:1" x14ac:dyDescent="0.3">
      <c r="A218"/>
    </row>
    <row r="219" spans="1:1" x14ac:dyDescent="0.3">
      <c r="A219"/>
    </row>
    <row r="220" spans="1:1" x14ac:dyDescent="0.3">
      <c r="A220"/>
    </row>
    <row r="221" spans="1:1" x14ac:dyDescent="0.3">
      <c r="A221"/>
    </row>
    <row r="222" spans="1:1" x14ac:dyDescent="0.3">
      <c r="A222"/>
    </row>
    <row r="223" spans="1:1" x14ac:dyDescent="0.3">
      <c r="A223"/>
    </row>
    <row r="224" spans="1:1" x14ac:dyDescent="0.3">
      <c r="A224"/>
    </row>
    <row r="225" spans="1:1" x14ac:dyDescent="0.3">
      <c r="A225"/>
    </row>
    <row r="226" spans="1:1" x14ac:dyDescent="0.3">
      <c r="A226"/>
    </row>
    <row r="227" spans="1:1" x14ac:dyDescent="0.3">
      <c r="A227"/>
    </row>
    <row r="228" spans="1:1" x14ac:dyDescent="0.3">
      <c r="A228"/>
    </row>
    <row r="229" spans="1:1" x14ac:dyDescent="0.3">
      <c r="A229"/>
    </row>
    <row r="230" spans="1:1" x14ac:dyDescent="0.3">
      <c r="A230"/>
    </row>
    <row r="231" spans="1:1" x14ac:dyDescent="0.3">
      <c r="A231"/>
    </row>
    <row r="232" spans="1:1" x14ac:dyDescent="0.3">
      <c r="A232"/>
    </row>
    <row r="233" spans="1:1" x14ac:dyDescent="0.3">
      <c r="A233"/>
    </row>
    <row r="234" spans="1:1" x14ac:dyDescent="0.3">
      <c r="A234"/>
    </row>
    <row r="235" spans="1:1" x14ac:dyDescent="0.3">
      <c r="A235"/>
    </row>
    <row r="236" spans="1:1" x14ac:dyDescent="0.3">
      <c r="A236"/>
    </row>
    <row r="237" spans="1:1" x14ac:dyDescent="0.3">
      <c r="A237"/>
    </row>
    <row r="238" spans="1:1" x14ac:dyDescent="0.3">
      <c r="A238"/>
    </row>
    <row r="239" spans="1:1" x14ac:dyDescent="0.3">
      <c r="A239"/>
    </row>
    <row r="240" spans="1:1" x14ac:dyDescent="0.3">
      <c r="A240"/>
    </row>
    <row r="241" spans="1:1" x14ac:dyDescent="0.3">
      <c r="A241"/>
    </row>
    <row r="242" spans="1:1" x14ac:dyDescent="0.3">
      <c r="A242"/>
    </row>
    <row r="243" spans="1:1" x14ac:dyDescent="0.3">
      <c r="A243"/>
    </row>
    <row r="244" spans="1:1" x14ac:dyDescent="0.3">
      <c r="A244"/>
    </row>
    <row r="245" spans="1:1" x14ac:dyDescent="0.3">
      <c r="A245"/>
    </row>
    <row r="246" spans="1:1" x14ac:dyDescent="0.3">
      <c r="A246"/>
    </row>
    <row r="247" spans="1:1" x14ac:dyDescent="0.3">
      <c r="A247"/>
    </row>
    <row r="248" spans="1:1" x14ac:dyDescent="0.3">
      <c r="A248"/>
    </row>
    <row r="249" spans="1:1" x14ac:dyDescent="0.3">
      <c r="A249"/>
    </row>
    <row r="250" spans="1:1" x14ac:dyDescent="0.3">
      <c r="A250"/>
    </row>
    <row r="251" spans="1:1" x14ac:dyDescent="0.3">
      <c r="A251"/>
    </row>
    <row r="252" spans="1:1" x14ac:dyDescent="0.3">
      <c r="A252"/>
    </row>
    <row r="253" spans="1:1" x14ac:dyDescent="0.3">
      <c r="A253"/>
    </row>
    <row r="254" spans="1:1" x14ac:dyDescent="0.3">
      <c r="A254"/>
    </row>
    <row r="255" spans="1:1" x14ac:dyDescent="0.3">
      <c r="A255"/>
    </row>
    <row r="256" spans="1:1" x14ac:dyDescent="0.3">
      <c r="A256"/>
    </row>
    <row r="257" spans="1:1" x14ac:dyDescent="0.3">
      <c r="A257"/>
    </row>
    <row r="258" spans="1:1" x14ac:dyDescent="0.3">
      <c r="A258"/>
    </row>
    <row r="259" spans="1:1" x14ac:dyDescent="0.3">
      <c r="A259"/>
    </row>
    <row r="260" spans="1:1" x14ac:dyDescent="0.3">
      <c r="A260"/>
    </row>
    <row r="261" spans="1:1" x14ac:dyDescent="0.3">
      <c r="A261"/>
    </row>
    <row r="262" spans="1:1" x14ac:dyDescent="0.3">
      <c r="A262"/>
    </row>
    <row r="263" spans="1:1" x14ac:dyDescent="0.3">
      <c r="A263"/>
    </row>
    <row r="264" spans="1:1" x14ac:dyDescent="0.3">
      <c r="A264"/>
    </row>
    <row r="265" spans="1:1" x14ac:dyDescent="0.3">
      <c r="A265"/>
    </row>
    <row r="266" spans="1:1" x14ac:dyDescent="0.3">
      <c r="A266"/>
    </row>
    <row r="267" spans="1:1" x14ac:dyDescent="0.3">
      <c r="A267"/>
    </row>
    <row r="268" spans="1:1" x14ac:dyDescent="0.3">
      <c r="A268"/>
    </row>
    <row r="269" spans="1:1" x14ac:dyDescent="0.3">
      <c r="A269"/>
    </row>
    <row r="270" spans="1:1" x14ac:dyDescent="0.3">
      <c r="A270"/>
    </row>
    <row r="271" spans="1:1" x14ac:dyDescent="0.3">
      <c r="A271"/>
    </row>
    <row r="272" spans="1:1" x14ac:dyDescent="0.3">
      <c r="A272"/>
    </row>
    <row r="273" spans="1:1" x14ac:dyDescent="0.3">
      <c r="A273"/>
    </row>
    <row r="274" spans="1:1" x14ac:dyDescent="0.3">
      <c r="A274"/>
    </row>
    <row r="275" spans="1:1" x14ac:dyDescent="0.3">
      <c r="A275"/>
    </row>
    <row r="276" spans="1:1" x14ac:dyDescent="0.3">
      <c r="A276"/>
    </row>
    <row r="277" spans="1:1" x14ac:dyDescent="0.3">
      <c r="A277"/>
    </row>
    <row r="278" spans="1:1" x14ac:dyDescent="0.3">
      <c r="A278"/>
    </row>
    <row r="279" spans="1:1" x14ac:dyDescent="0.3">
      <c r="A279"/>
    </row>
    <row r="280" spans="1:1" x14ac:dyDescent="0.3">
      <c r="A280"/>
    </row>
    <row r="281" spans="1:1" x14ac:dyDescent="0.3">
      <c r="A281"/>
    </row>
    <row r="282" spans="1:1" x14ac:dyDescent="0.3">
      <c r="A282"/>
    </row>
    <row r="283" spans="1:1" x14ac:dyDescent="0.3">
      <c r="A283"/>
    </row>
    <row r="284" spans="1:1" x14ac:dyDescent="0.3">
      <c r="A284"/>
    </row>
    <row r="285" spans="1:1" x14ac:dyDescent="0.3">
      <c r="A285"/>
    </row>
    <row r="286" spans="1:1" x14ac:dyDescent="0.3">
      <c r="A286"/>
    </row>
    <row r="287" spans="1:1" x14ac:dyDescent="0.3">
      <c r="A287"/>
    </row>
    <row r="288" spans="1:1" x14ac:dyDescent="0.3">
      <c r="A288"/>
    </row>
    <row r="289" spans="1:1" x14ac:dyDescent="0.3">
      <c r="A289"/>
    </row>
    <row r="290" spans="1:1" x14ac:dyDescent="0.3">
      <c r="A290"/>
    </row>
    <row r="291" spans="1:1" x14ac:dyDescent="0.3">
      <c r="A291"/>
    </row>
    <row r="292" spans="1:1" x14ac:dyDescent="0.3">
      <c r="A292"/>
    </row>
    <row r="293" spans="1:1" x14ac:dyDescent="0.3">
      <c r="A293"/>
    </row>
    <row r="294" spans="1:1" x14ac:dyDescent="0.3">
      <c r="A294"/>
    </row>
    <row r="295" spans="1:1" x14ac:dyDescent="0.3">
      <c r="A295"/>
    </row>
    <row r="296" spans="1:1" x14ac:dyDescent="0.3">
      <c r="A296"/>
    </row>
    <row r="297" spans="1:1" x14ac:dyDescent="0.3">
      <c r="A297"/>
    </row>
    <row r="298" spans="1:1" x14ac:dyDescent="0.3">
      <c r="A298"/>
    </row>
    <row r="299" spans="1:1" x14ac:dyDescent="0.3">
      <c r="A299"/>
    </row>
    <row r="300" spans="1:1" x14ac:dyDescent="0.3">
      <c r="A300"/>
    </row>
    <row r="301" spans="1:1" x14ac:dyDescent="0.3">
      <c r="A301"/>
    </row>
    <row r="302" spans="1:1" x14ac:dyDescent="0.3">
      <c r="A302"/>
    </row>
    <row r="303" spans="1:1" x14ac:dyDescent="0.3">
      <c r="A303"/>
    </row>
    <row r="304" spans="1:1" x14ac:dyDescent="0.3">
      <c r="A304"/>
    </row>
    <row r="305" spans="1:1" x14ac:dyDescent="0.3">
      <c r="A305"/>
    </row>
    <row r="306" spans="1:1" x14ac:dyDescent="0.3">
      <c r="A306"/>
    </row>
    <row r="307" spans="1:1" x14ac:dyDescent="0.3">
      <c r="A307"/>
    </row>
    <row r="308" spans="1:1" x14ac:dyDescent="0.3">
      <c r="A308"/>
    </row>
    <row r="309" spans="1:1" x14ac:dyDescent="0.3">
      <c r="A309"/>
    </row>
    <row r="310" spans="1:1" x14ac:dyDescent="0.3">
      <c r="A310"/>
    </row>
    <row r="311" spans="1:1" x14ac:dyDescent="0.3">
      <c r="A311"/>
    </row>
    <row r="312" spans="1:1" x14ac:dyDescent="0.3">
      <c r="A312"/>
    </row>
    <row r="313" spans="1:1" x14ac:dyDescent="0.3">
      <c r="A313"/>
    </row>
    <row r="314" spans="1:1" x14ac:dyDescent="0.3">
      <c r="A314"/>
    </row>
    <row r="315" spans="1:1" x14ac:dyDescent="0.3">
      <c r="A315"/>
    </row>
    <row r="316" spans="1:1" x14ac:dyDescent="0.3">
      <c r="A316"/>
    </row>
    <row r="317" spans="1:1" x14ac:dyDescent="0.3">
      <c r="A317"/>
    </row>
    <row r="318" spans="1:1" x14ac:dyDescent="0.3">
      <c r="A318"/>
    </row>
    <row r="319" spans="1:1" x14ac:dyDescent="0.3">
      <c r="A319"/>
    </row>
    <row r="320" spans="1:1" x14ac:dyDescent="0.3">
      <c r="A320"/>
    </row>
    <row r="321" spans="1:1" x14ac:dyDescent="0.3">
      <c r="A321"/>
    </row>
    <row r="322" spans="1:1" x14ac:dyDescent="0.3">
      <c r="A322"/>
    </row>
    <row r="323" spans="1:1" x14ac:dyDescent="0.3">
      <c r="A323"/>
    </row>
    <row r="324" spans="1:1" x14ac:dyDescent="0.3">
      <c r="A324"/>
    </row>
    <row r="325" spans="1:1" x14ac:dyDescent="0.3">
      <c r="A325"/>
    </row>
    <row r="326" spans="1:1" x14ac:dyDescent="0.3">
      <c r="A326"/>
    </row>
    <row r="327" spans="1:1" x14ac:dyDescent="0.3">
      <c r="A327"/>
    </row>
    <row r="328" spans="1:1" x14ac:dyDescent="0.3">
      <c r="A328"/>
    </row>
    <row r="329" spans="1:1" x14ac:dyDescent="0.3">
      <c r="A329"/>
    </row>
  </sheetData>
  <sortState xmlns:xlrd2="http://schemas.microsoft.com/office/spreadsheetml/2017/richdata2" ref="A25:I60">
    <sortCondition descending="1" ref="G25:G60"/>
  </sortState>
  <mergeCells count="5">
    <mergeCell ref="H23:I23"/>
    <mergeCell ref="G23:G24"/>
    <mergeCell ref="B23:D23"/>
    <mergeCell ref="E23:E24"/>
    <mergeCell ref="F23:F24"/>
  </mergeCells>
  <conditionalFormatting sqref="A25:I60">
    <cfRule type="colorScale" priority="3">
      <colorScale>
        <cfvo type="min"/>
        <cfvo type="max"/>
        <color rgb="FFF8696B"/>
        <color rgb="FFFCFCFF"/>
      </colorScale>
    </cfRule>
  </conditionalFormatting>
  <conditionalFormatting sqref="G25:G60">
    <cfRule type="colorScale" priority="2">
      <colorScale>
        <cfvo type="min"/>
        <cfvo type="max"/>
        <color rgb="FFF8696B"/>
        <color rgb="FFFCFCFF"/>
      </colorScale>
    </cfRule>
  </conditionalFormatting>
  <conditionalFormatting sqref="H25:I60">
    <cfRule type="colorScale" priority="1">
      <colorScale>
        <cfvo type="min"/>
        <cfvo type="max"/>
        <color rgb="FFFCFCFF"/>
        <color rgb="FFF8696B"/>
      </colorScale>
    </cfRule>
  </conditionalFormatting>
  <conditionalFormatting sqref="H25:J60">
    <cfRule type="expression" dxfId="10" priority="5">
      <formula>$AL25="Y"</formula>
    </cfRule>
  </conditionalFormatting>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D23D6-7593-4AF0-8E77-8D4DAD3855EE}">
  <sheetPr>
    <tabColor rgb="FF00B050"/>
  </sheetPr>
  <dimension ref="A1:AD141"/>
  <sheetViews>
    <sheetView zoomScale="70" zoomScaleNormal="70" workbookViewId="0"/>
  </sheetViews>
  <sheetFormatPr defaultRowHeight="14.4" x14ac:dyDescent="0.3"/>
  <cols>
    <col min="1" max="1" width="24.109375" style="79" customWidth="1"/>
    <col min="2" max="2" width="11.5546875" customWidth="1"/>
    <col min="3" max="3" width="9.88671875" customWidth="1"/>
    <col min="4" max="4" width="14.5546875" customWidth="1"/>
    <col min="5" max="5" width="28.109375" customWidth="1"/>
    <col min="6" max="6" width="49.33203125" customWidth="1"/>
    <col min="8" max="8" width="14.88671875" customWidth="1"/>
    <col min="9" max="9" width="29.109375" customWidth="1"/>
    <col min="10" max="10" width="17" customWidth="1"/>
  </cols>
  <sheetData>
    <row r="1" spans="1:1" x14ac:dyDescent="0.3">
      <c r="A1" s="131" t="s">
        <v>183</v>
      </c>
    </row>
    <row r="21" spans="1:14" x14ac:dyDescent="0.3">
      <c r="F21" s="90"/>
    </row>
    <row r="22" spans="1:14" ht="36.75" customHeight="1" x14ac:dyDescent="0.3">
      <c r="A22" s="382" t="s">
        <v>184</v>
      </c>
      <c r="B22" s="376"/>
      <c r="C22" s="376"/>
      <c r="D22" s="384" t="s">
        <v>185</v>
      </c>
      <c r="E22" s="390" t="s">
        <v>13</v>
      </c>
      <c r="F22" s="388" t="s">
        <v>15</v>
      </c>
      <c r="G22" s="386" t="s">
        <v>186</v>
      </c>
      <c r="H22" s="382" t="s">
        <v>177</v>
      </c>
      <c r="I22" s="376"/>
      <c r="J22" s="377"/>
      <c r="K22" s="35"/>
    </row>
    <row r="23" spans="1:14" ht="29.4" customHeight="1" x14ac:dyDescent="0.3">
      <c r="A23" s="145" t="s">
        <v>187</v>
      </c>
      <c r="B23" s="143" t="s">
        <v>33</v>
      </c>
      <c r="C23" s="143" t="s">
        <v>34</v>
      </c>
      <c r="D23" s="385"/>
      <c r="E23" s="391"/>
      <c r="F23" s="389"/>
      <c r="G23" s="387"/>
      <c r="H23" s="146" t="s">
        <v>188</v>
      </c>
      <c r="I23" s="147" t="s">
        <v>189</v>
      </c>
      <c r="J23" s="148" t="s">
        <v>190</v>
      </c>
      <c r="N23" s="34"/>
    </row>
    <row r="24" spans="1:14" x14ac:dyDescent="0.3">
      <c r="A24" s="112" t="b">
        <v>1</v>
      </c>
      <c r="B24" t="b">
        <v>1</v>
      </c>
      <c r="C24" t="b">
        <v>0</v>
      </c>
      <c r="D24" t="b">
        <v>1</v>
      </c>
      <c r="E24" s="112" t="s">
        <v>14</v>
      </c>
      <c r="F24" s="141" t="s">
        <v>57</v>
      </c>
      <c r="G24" s="92">
        <v>0.95775645207366</v>
      </c>
      <c r="H24" s="139"/>
      <c r="I24" s="133">
        <v>10.750832600000001</v>
      </c>
      <c r="J24" s="134"/>
    </row>
    <row r="25" spans="1:14" x14ac:dyDescent="0.3">
      <c r="A25" s="112" t="b">
        <v>0</v>
      </c>
      <c r="B25" t="b">
        <v>0</v>
      </c>
      <c r="C25" t="b">
        <v>0</v>
      </c>
      <c r="D25" t="b">
        <v>0</v>
      </c>
      <c r="E25" s="112" t="s">
        <v>60</v>
      </c>
      <c r="F25" s="141" t="s">
        <v>61</v>
      </c>
      <c r="G25" s="92">
        <v>0.95384427616964484</v>
      </c>
      <c r="H25" s="139"/>
      <c r="I25" s="133"/>
      <c r="J25" s="134">
        <v>9.2802407999999996</v>
      </c>
    </row>
    <row r="26" spans="1:14" x14ac:dyDescent="0.3">
      <c r="A26" s="112" t="b">
        <v>1</v>
      </c>
      <c r="B26" t="b">
        <v>1</v>
      </c>
      <c r="C26" t="b">
        <v>1</v>
      </c>
      <c r="D26" t="b">
        <v>1</v>
      </c>
      <c r="E26" s="112" t="s">
        <v>14</v>
      </c>
      <c r="F26" s="141" t="s">
        <v>62</v>
      </c>
      <c r="G26" s="92">
        <v>0.95166287195623722</v>
      </c>
      <c r="H26" s="139">
        <v>10.485931200000001</v>
      </c>
      <c r="I26" s="133"/>
      <c r="J26" s="134"/>
    </row>
    <row r="27" spans="1:14" x14ac:dyDescent="0.3">
      <c r="A27" s="112" t="b">
        <v>1</v>
      </c>
      <c r="B27" t="b">
        <v>1</v>
      </c>
      <c r="C27" t="b">
        <v>1</v>
      </c>
      <c r="D27" t="b">
        <v>1</v>
      </c>
      <c r="E27" s="112" t="s">
        <v>14</v>
      </c>
      <c r="F27" s="141" t="s">
        <v>63</v>
      </c>
      <c r="G27" s="92">
        <v>0.95149931567300683</v>
      </c>
      <c r="H27" s="139">
        <v>10.494731099999999</v>
      </c>
      <c r="I27" s="133"/>
      <c r="J27" s="134"/>
    </row>
    <row r="28" spans="1:14" x14ac:dyDescent="0.3">
      <c r="A28" s="112" t="b">
        <v>1</v>
      </c>
      <c r="B28" t="b">
        <v>1</v>
      </c>
      <c r="C28" t="b">
        <v>0</v>
      </c>
      <c r="D28" t="b">
        <v>1</v>
      </c>
      <c r="E28" s="112" t="s">
        <v>64</v>
      </c>
      <c r="F28" s="141" t="s">
        <v>65</v>
      </c>
      <c r="G28" s="92">
        <v>0.94819619079292394</v>
      </c>
      <c r="H28" s="139"/>
      <c r="I28" s="133">
        <v>8.1446887999999973</v>
      </c>
      <c r="J28" s="134"/>
    </row>
    <row r="29" spans="1:14" x14ac:dyDescent="0.3">
      <c r="A29" s="112" t="b">
        <v>0</v>
      </c>
      <c r="B29" t="b">
        <v>1</v>
      </c>
      <c r="C29" t="b">
        <v>0</v>
      </c>
      <c r="D29" t="b">
        <v>1</v>
      </c>
      <c r="E29" s="112" t="s">
        <v>14</v>
      </c>
      <c r="F29" s="141" t="s">
        <v>17</v>
      </c>
      <c r="G29" s="92">
        <v>0.94653753991907463</v>
      </c>
      <c r="H29" s="139"/>
      <c r="I29" s="133">
        <v>10.887897400000004</v>
      </c>
      <c r="J29" s="134"/>
    </row>
    <row r="30" spans="1:14" x14ac:dyDescent="0.3">
      <c r="A30" s="112" t="b">
        <v>1</v>
      </c>
      <c r="B30" t="b">
        <v>1</v>
      </c>
      <c r="C30" t="b">
        <v>0</v>
      </c>
      <c r="D30" t="b">
        <v>1</v>
      </c>
      <c r="E30" s="112" t="s">
        <v>14</v>
      </c>
      <c r="F30" s="141" t="s">
        <v>66</v>
      </c>
      <c r="G30" s="92">
        <v>0.94456126325483825</v>
      </c>
      <c r="H30" s="139"/>
      <c r="I30" s="133">
        <v>11.482935299999998</v>
      </c>
      <c r="J30" s="134"/>
    </row>
    <row r="31" spans="1:14" x14ac:dyDescent="0.3">
      <c r="A31" s="112" t="b">
        <v>1</v>
      </c>
      <c r="B31" t="b">
        <v>1</v>
      </c>
      <c r="C31" t="b">
        <v>0</v>
      </c>
      <c r="D31" t="b">
        <v>1</v>
      </c>
      <c r="E31" s="112" t="s">
        <v>14</v>
      </c>
      <c r="F31" s="141" t="s">
        <v>67</v>
      </c>
      <c r="G31" s="92">
        <v>0.94427476261741217</v>
      </c>
      <c r="H31" s="139"/>
      <c r="I31" s="133">
        <v>11.510964699999999</v>
      </c>
      <c r="J31" s="134"/>
    </row>
    <row r="32" spans="1:14" x14ac:dyDescent="0.3">
      <c r="A32" s="112" t="b">
        <v>0</v>
      </c>
      <c r="B32" t="b">
        <v>1</v>
      </c>
      <c r="C32" t="b">
        <v>0</v>
      </c>
      <c r="D32" t="b">
        <v>1</v>
      </c>
      <c r="E32" s="112" t="s">
        <v>68</v>
      </c>
      <c r="F32" s="141" t="s">
        <v>69</v>
      </c>
      <c r="G32" s="92">
        <v>0.94063220302127171</v>
      </c>
      <c r="H32" s="139"/>
      <c r="I32" s="133">
        <v>8.6031836000000013</v>
      </c>
      <c r="J32" s="134"/>
    </row>
    <row r="33" spans="1:10" x14ac:dyDescent="0.3">
      <c r="A33" s="112" t="b">
        <v>0</v>
      </c>
      <c r="B33" t="b">
        <v>1</v>
      </c>
      <c r="C33" t="b">
        <v>0</v>
      </c>
      <c r="D33" t="b">
        <v>1</v>
      </c>
      <c r="E33" s="112" t="s">
        <v>14</v>
      </c>
      <c r="F33" s="141" t="s">
        <v>70</v>
      </c>
      <c r="G33" s="92">
        <v>0.9403261105923586</v>
      </c>
      <c r="H33" s="139"/>
      <c r="I33" s="133">
        <v>11.824357499999998</v>
      </c>
      <c r="J33" s="134"/>
    </row>
    <row r="34" spans="1:10" x14ac:dyDescent="0.3">
      <c r="A34" s="112" t="b">
        <v>1</v>
      </c>
      <c r="B34" t="b">
        <v>1</v>
      </c>
      <c r="C34" t="b">
        <v>1</v>
      </c>
      <c r="D34" t="b">
        <v>1</v>
      </c>
      <c r="E34" s="112" t="s">
        <v>71</v>
      </c>
      <c r="F34" s="141" t="s">
        <v>72</v>
      </c>
      <c r="G34" s="92">
        <v>0.93688882777557492</v>
      </c>
      <c r="H34" s="139">
        <v>8.5574086999999999</v>
      </c>
      <c r="I34" s="133"/>
      <c r="J34" s="134"/>
    </row>
    <row r="35" spans="1:10" x14ac:dyDescent="0.3">
      <c r="A35" s="112" t="b">
        <v>1</v>
      </c>
      <c r="B35" t="b">
        <v>1</v>
      </c>
      <c r="C35" t="b">
        <v>0</v>
      </c>
      <c r="D35" t="b">
        <v>1</v>
      </c>
      <c r="E35" s="112" t="s">
        <v>14</v>
      </c>
      <c r="F35" s="141" t="s">
        <v>73</v>
      </c>
      <c r="G35" s="92">
        <v>0.92090290657764018</v>
      </c>
      <c r="H35" s="139"/>
      <c r="I35" s="133">
        <v>13.481428300000003</v>
      </c>
      <c r="J35" s="134"/>
    </row>
    <row r="36" spans="1:10" x14ac:dyDescent="0.3">
      <c r="A36" s="112" t="b">
        <v>1</v>
      </c>
      <c r="B36" t="b">
        <v>1</v>
      </c>
      <c r="C36" t="b">
        <v>0</v>
      </c>
      <c r="D36" t="b">
        <v>1</v>
      </c>
      <c r="E36" s="112" t="s">
        <v>14</v>
      </c>
      <c r="F36" s="141" t="s">
        <v>74</v>
      </c>
      <c r="G36" s="92">
        <v>0.91651383363818928</v>
      </c>
      <c r="H36" s="139"/>
      <c r="I36" s="133">
        <v>13.207893700000005</v>
      </c>
      <c r="J36" s="134"/>
    </row>
    <row r="37" spans="1:10" x14ac:dyDescent="0.3">
      <c r="A37" s="112" t="b">
        <v>0</v>
      </c>
      <c r="B37" t="b">
        <v>1</v>
      </c>
      <c r="C37" t="b">
        <v>0</v>
      </c>
      <c r="D37" t="b">
        <v>1</v>
      </c>
      <c r="E37" s="112" t="s">
        <v>60</v>
      </c>
      <c r="F37" s="141" t="s">
        <v>75</v>
      </c>
      <c r="G37" s="92">
        <v>0.91618571909762636</v>
      </c>
      <c r="H37" s="139"/>
      <c r="I37" s="133">
        <v>13.102904000000001</v>
      </c>
      <c r="J37" s="134"/>
    </row>
    <row r="38" spans="1:10" x14ac:dyDescent="0.3">
      <c r="A38" s="112" t="b">
        <v>1</v>
      </c>
      <c r="B38" t="b">
        <v>1</v>
      </c>
      <c r="C38" t="b">
        <v>1</v>
      </c>
      <c r="D38" t="b">
        <v>1</v>
      </c>
      <c r="E38" s="112" t="s">
        <v>14</v>
      </c>
      <c r="F38" s="141" t="s">
        <v>76</v>
      </c>
      <c r="G38" s="92">
        <v>0.91553744185352415</v>
      </c>
      <c r="H38" s="139">
        <v>12.9578045</v>
      </c>
      <c r="I38" s="133"/>
      <c r="J38" s="134"/>
    </row>
    <row r="39" spans="1:10" x14ac:dyDescent="0.3">
      <c r="A39" s="112" t="b">
        <v>1</v>
      </c>
      <c r="B39" t="b">
        <v>1</v>
      </c>
      <c r="C39" t="b">
        <v>1</v>
      </c>
      <c r="D39" t="b">
        <v>1</v>
      </c>
      <c r="E39" s="112" t="s">
        <v>14</v>
      </c>
      <c r="F39" s="141" t="s">
        <v>77</v>
      </c>
      <c r="G39" s="92">
        <v>0.91553744185352415</v>
      </c>
      <c r="H39" s="139">
        <v>12.9578045</v>
      </c>
      <c r="I39" s="133"/>
      <c r="J39" s="134"/>
    </row>
    <row r="40" spans="1:10" x14ac:dyDescent="0.3">
      <c r="A40" s="112" t="b">
        <v>1</v>
      </c>
      <c r="B40" t="b">
        <v>1</v>
      </c>
      <c r="C40" t="b">
        <v>0</v>
      </c>
      <c r="D40" t="b">
        <v>1</v>
      </c>
      <c r="E40" s="112" t="s">
        <v>14</v>
      </c>
      <c r="F40" s="141" t="s">
        <v>78</v>
      </c>
      <c r="G40" s="92">
        <v>0.91225546502257637</v>
      </c>
      <c r="H40" s="139"/>
      <c r="I40" s="133">
        <v>13.945997099999996</v>
      </c>
      <c r="J40" s="134"/>
    </row>
    <row r="41" spans="1:10" x14ac:dyDescent="0.3">
      <c r="A41" s="112" t="b">
        <v>1</v>
      </c>
      <c r="B41" t="b">
        <v>1</v>
      </c>
      <c r="C41" t="b">
        <v>0</v>
      </c>
      <c r="D41" t="b">
        <v>1</v>
      </c>
      <c r="E41" s="112" t="s">
        <v>79</v>
      </c>
      <c r="F41" s="141" t="s">
        <v>80</v>
      </c>
      <c r="G41" s="92">
        <v>0.91155928488895144</v>
      </c>
      <c r="H41" s="139"/>
      <c r="I41" s="133">
        <v>11.655117300000002</v>
      </c>
      <c r="J41" s="134"/>
    </row>
    <row r="42" spans="1:10" x14ac:dyDescent="0.3">
      <c r="A42" s="112" t="b">
        <v>1</v>
      </c>
      <c r="B42" t="b">
        <v>1</v>
      </c>
      <c r="C42" t="b">
        <v>0</v>
      </c>
      <c r="D42" t="b">
        <v>1</v>
      </c>
      <c r="E42" s="112" t="s">
        <v>79</v>
      </c>
      <c r="F42" s="141" t="s">
        <v>82</v>
      </c>
      <c r="G42" s="92">
        <v>0.91117804440237571</v>
      </c>
      <c r="H42" s="139"/>
      <c r="I42" s="133">
        <v>12.215576200000001</v>
      </c>
      <c r="J42" s="134"/>
    </row>
    <row r="43" spans="1:10" x14ac:dyDescent="0.3">
      <c r="A43" s="112" t="b">
        <v>1</v>
      </c>
      <c r="B43" t="b">
        <v>1</v>
      </c>
      <c r="C43" t="b">
        <v>0</v>
      </c>
      <c r="D43" t="b">
        <v>1</v>
      </c>
      <c r="E43" s="112" t="s">
        <v>14</v>
      </c>
      <c r="F43" s="141" t="s">
        <v>83</v>
      </c>
      <c r="G43" s="92">
        <v>0.90911365797294241</v>
      </c>
      <c r="H43" s="139"/>
      <c r="I43" s="133">
        <v>13.968249200000002</v>
      </c>
      <c r="J43" s="134"/>
    </row>
    <row r="44" spans="1:10" x14ac:dyDescent="0.3">
      <c r="A44" s="112" t="b">
        <v>1</v>
      </c>
      <c r="B44" t="b">
        <v>1</v>
      </c>
      <c r="C44" t="b">
        <v>0</v>
      </c>
      <c r="D44" t="b">
        <v>1</v>
      </c>
      <c r="E44" s="112" t="s">
        <v>14</v>
      </c>
      <c r="F44" s="141" t="s">
        <v>84</v>
      </c>
      <c r="G44" s="92">
        <v>0.90895681704805642</v>
      </c>
      <c r="H44" s="139"/>
      <c r="I44" s="133">
        <v>13.975175999999998</v>
      </c>
      <c r="J44" s="134"/>
    </row>
    <row r="45" spans="1:10" x14ac:dyDescent="0.3">
      <c r="A45" s="112" t="b">
        <v>1</v>
      </c>
      <c r="B45" t="b">
        <v>1</v>
      </c>
      <c r="C45" t="b">
        <v>0</v>
      </c>
      <c r="D45" t="b">
        <v>1</v>
      </c>
      <c r="E45" s="112" t="s">
        <v>14</v>
      </c>
      <c r="F45" s="141" t="s">
        <v>16</v>
      </c>
      <c r="G45" s="92">
        <v>0.90870979845397526</v>
      </c>
      <c r="H45" s="139"/>
      <c r="I45" s="133">
        <v>13.7652988</v>
      </c>
      <c r="J45" s="134"/>
    </row>
    <row r="46" spans="1:10" x14ac:dyDescent="0.3">
      <c r="A46" s="112" t="b">
        <v>1</v>
      </c>
      <c r="B46" t="b">
        <v>1</v>
      </c>
      <c r="C46" t="b">
        <v>1</v>
      </c>
      <c r="D46" t="b">
        <v>1</v>
      </c>
      <c r="E46" s="112" t="s">
        <v>71</v>
      </c>
      <c r="F46" s="141" t="s">
        <v>86</v>
      </c>
      <c r="G46" s="92">
        <v>0.90777979593838076</v>
      </c>
      <c r="H46" s="139">
        <v>11.0976556</v>
      </c>
      <c r="I46" s="133"/>
      <c r="J46" s="134"/>
    </row>
    <row r="47" spans="1:10" x14ac:dyDescent="0.3">
      <c r="A47" s="112" t="b">
        <v>1</v>
      </c>
      <c r="B47" t="b">
        <v>1</v>
      </c>
      <c r="C47" t="b">
        <v>1</v>
      </c>
      <c r="D47" t="b">
        <v>1</v>
      </c>
      <c r="E47" s="112" t="s">
        <v>71</v>
      </c>
      <c r="F47" s="141" t="s">
        <v>88</v>
      </c>
      <c r="G47" s="92">
        <v>0.90432104529349311</v>
      </c>
      <c r="H47" s="139">
        <v>11.8882709</v>
      </c>
      <c r="I47" s="133"/>
      <c r="J47" s="134"/>
    </row>
    <row r="48" spans="1:10" x14ac:dyDescent="0.3">
      <c r="A48" s="112" t="b">
        <v>1</v>
      </c>
      <c r="B48" t="b">
        <v>1</v>
      </c>
      <c r="C48" t="b">
        <v>1</v>
      </c>
      <c r="D48" t="b">
        <v>1</v>
      </c>
      <c r="E48" s="112" t="s">
        <v>71</v>
      </c>
      <c r="F48" s="141" t="s">
        <v>89</v>
      </c>
      <c r="G48" s="92">
        <v>0.90426499869956556</v>
      </c>
      <c r="H48" s="139">
        <v>12.097710299999999</v>
      </c>
      <c r="I48" s="133"/>
      <c r="J48" s="134"/>
    </row>
    <row r="49" spans="1:30" x14ac:dyDescent="0.3">
      <c r="A49" s="112" t="b">
        <v>1</v>
      </c>
      <c r="B49" t="b">
        <v>1</v>
      </c>
      <c r="C49" t="b">
        <v>1</v>
      </c>
      <c r="D49" t="b">
        <v>1</v>
      </c>
      <c r="E49" s="112" t="s">
        <v>71</v>
      </c>
      <c r="F49" s="141" t="s">
        <v>90</v>
      </c>
      <c r="G49" s="92">
        <v>0.90425721741132525</v>
      </c>
      <c r="H49" s="139">
        <v>12.175061199999996</v>
      </c>
      <c r="I49" s="133"/>
      <c r="J49" s="134"/>
    </row>
    <row r="50" spans="1:30" x14ac:dyDescent="0.3">
      <c r="A50" s="112" t="b">
        <v>0</v>
      </c>
      <c r="B50" t="b">
        <v>1</v>
      </c>
      <c r="C50" t="b">
        <v>0</v>
      </c>
      <c r="D50" t="b">
        <v>1</v>
      </c>
      <c r="E50" s="112" t="s">
        <v>60</v>
      </c>
      <c r="F50" s="141" t="s">
        <v>91</v>
      </c>
      <c r="G50" s="92">
        <v>0.90189532994793997</v>
      </c>
      <c r="H50" s="139"/>
      <c r="I50" s="133">
        <v>14.447335700000004</v>
      </c>
      <c r="J50" s="134"/>
    </row>
    <row r="51" spans="1:30" x14ac:dyDescent="0.3">
      <c r="A51" s="112" t="b">
        <v>0</v>
      </c>
      <c r="B51" t="b">
        <v>1</v>
      </c>
      <c r="C51" t="b">
        <v>0</v>
      </c>
      <c r="D51" t="b">
        <v>1</v>
      </c>
      <c r="E51" s="112" t="s">
        <v>60</v>
      </c>
      <c r="F51" s="141" t="s">
        <v>92</v>
      </c>
      <c r="G51" s="92">
        <v>0.89949641207997033</v>
      </c>
      <c r="H51" s="139"/>
      <c r="I51" s="133">
        <v>14.403631699999998</v>
      </c>
      <c r="J51" s="134"/>
    </row>
    <row r="52" spans="1:30" x14ac:dyDescent="0.3">
      <c r="A52" s="112" t="b">
        <v>0</v>
      </c>
      <c r="B52" t="b">
        <v>1</v>
      </c>
      <c r="C52" t="b">
        <v>0</v>
      </c>
      <c r="D52" t="b">
        <v>1</v>
      </c>
      <c r="E52" s="112" t="s">
        <v>60</v>
      </c>
      <c r="F52" s="141" t="s">
        <v>93</v>
      </c>
      <c r="G52" s="92">
        <v>0.89652517513228192</v>
      </c>
      <c r="H52" s="139"/>
      <c r="I52" s="133">
        <v>14.6549192</v>
      </c>
      <c r="J52" s="134"/>
    </row>
    <row r="53" spans="1:30" x14ac:dyDescent="0.3">
      <c r="A53" s="112" t="b">
        <v>0</v>
      </c>
      <c r="B53" t="b">
        <v>1</v>
      </c>
      <c r="C53" t="b">
        <v>0</v>
      </c>
      <c r="D53" t="b">
        <v>1</v>
      </c>
      <c r="E53" s="112" t="s">
        <v>60</v>
      </c>
      <c r="F53" s="141" t="s">
        <v>94</v>
      </c>
      <c r="G53" s="92">
        <v>0.89298358041588322</v>
      </c>
      <c r="H53" s="139"/>
      <c r="I53" s="133">
        <v>14.884448000000001</v>
      </c>
      <c r="J53" s="134"/>
      <c r="O53" s="34"/>
      <c r="AD53" s="34"/>
    </row>
    <row r="54" spans="1:30" x14ac:dyDescent="0.3">
      <c r="A54" s="112" t="b">
        <v>0</v>
      </c>
      <c r="B54" t="b">
        <v>1</v>
      </c>
      <c r="C54" t="b">
        <v>0</v>
      </c>
      <c r="D54" t="b">
        <v>1</v>
      </c>
      <c r="E54" s="112" t="s">
        <v>60</v>
      </c>
      <c r="F54" s="141" t="s">
        <v>95</v>
      </c>
      <c r="G54" s="92">
        <v>0.89281740194510884</v>
      </c>
      <c r="H54" s="139"/>
      <c r="I54" s="133">
        <v>14.904370599999996</v>
      </c>
      <c r="J54" s="134"/>
    </row>
    <row r="55" spans="1:30" x14ac:dyDescent="0.3">
      <c r="A55" s="112" t="b">
        <v>1</v>
      </c>
      <c r="B55" t="b">
        <v>1</v>
      </c>
      <c r="C55" t="b">
        <v>0</v>
      </c>
      <c r="D55" t="b">
        <v>1</v>
      </c>
      <c r="E55" s="112" t="s">
        <v>14</v>
      </c>
      <c r="F55" s="141" t="s">
        <v>96</v>
      </c>
      <c r="G55" s="92">
        <v>0.87960236551162496</v>
      </c>
      <c r="H55" s="139"/>
      <c r="I55" s="133">
        <v>16.246703300000004</v>
      </c>
      <c r="J55" s="134"/>
    </row>
    <row r="56" spans="1:30" x14ac:dyDescent="0.3">
      <c r="A56" s="112" t="b">
        <v>1</v>
      </c>
      <c r="B56" t="b">
        <v>1</v>
      </c>
      <c r="C56" t="b">
        <v>0</v>
      </c>
      <c r="D56" t="b">
        <v>1</v>
      </c>
      <c r="E56" s="112" t="s">
        <v>79</v>
      </c>
      <c r="F56" s="141" t="s">
        <v>97</v>
      </c>
      <c r="G56" s="92">
        <v>0.86153365993425346</v>
      </c>
      <c r="H56" s="139"/>
      <c r="I56" s="133">
        <v>16.535450000000001</v>
      </c>
      <c r="J56" s="134"/>
    </row>
    <row r="57" spans="1:30" x14ac:dyDescent="0.3">
      <c r="A57" s="112" t="b">
        <v>1</v>
      </c>
      <c r="B57" t="b">
        <v>1</v>
      </c>
      <c r="C57" t="b">
        <v>0</v>
      </c>
      <c r="D57" t="b">
        <v>1</v>
      </c>
      <c r="E57" s="112" t="s">
        <v>79</v>
      </c>
      <c r="F57" s="141" t="s">
        <v>98</v>
      </c>
      <c r="G57" s="92">
        <v>0.85320721250804776</v>
      </c>
      <c r="H57" s="139"/>
      <c r="I57" s="133">
        <v>17.200369800000001</v>
      </c>
      <c r="J57" s="134"/>
    </row>
    <row r="58" spans="1:30" x14ac:dyDescent="0.3">
      <c r="A58" s="112" t="b">
        <v>1</v>
      </c>
      <c r="B58" t="b">
        <v>1</v>
      </c>
      <c r="C58" t="b">
        <v>0</v>
      </c>
      <c r="D58" t="b">
        <v>1</v>
      </c>
      <c r="E58" s="112" t="s">
        <v>79</v>
      </c>
      <c r="F58" s="141" t="s">
        <v>99</v>
      </c>
      <c r="G58" s="92">
        <v>0.84393556240593171</v>
      </c>
      <c r="H58" s="139"/>
      <c r="I58" s="133">
        <v>17.971614999999996</v>
      </c>
      <c r="J58" s="134"/>
    </row>
    <row r="59" spans="1:30" x14ac:dyDescent="0.3">
      <c r="A59" s="113" t="b">
        <v>1</v>
      </c>
      <c r="B59" s="114" t="b">
        <v>1</v>
      </c>
      <c r="C59" s="114" t="b">
        <v>0</v>
      </c>
      <c r="D59" s="114" t="b">
        <v>1</v>
      </c>
      <c r="E59" s="113" t="s">
        <v>79</v>
      </c>
      <c r="F59" s="142" t="s">
        <v>100</v>
      </c>
      <c r="G59" s="132">
        <v>0.82990769047101309</v>
      </c>
      <c r="H59" s="140"/>
      <c r="I59" s="135">
        <v>19.024245799999996</v>
      </c>
      <c r="J59" s="136"/>
    </row>
    <row r="60" spans="1:30" x14ac:dyDescent="0.3">
      <c r="A60"/>
    </row>
    <row r="61" spans="1:30" x14ac:dyDescent="0.3">
      <c r="A61"/>
    </row>
    <row r="62" spans="1:30" x14ac:dyDescent="0.3">
      <c r="A62"/>
    </row>
    <row r="63" spans="1:30" x14ac:dyDescent="0.3">
      <c r="A63"/>
    </row>
    <row r="64" spans="1:30" x14ac:dyDescent="0.3">
      <c r="A64"/>
    </row>
    <row r="65" spans="1:9" x14ac:dyDescent="0.3">
      <c r="A65"/>
    </row>
    <row r="66" spans="1:9" x14ac:dyDescent="0.3">
      <c r="A66"/>
    </row>
    <row r="67" spans="1:9" x14ac:dyDescent="0.3">
      <c r="A67"/>
    </row>
    <row r="68" spans="1:9" x14ac:dyDescent="0.3">
      <c r="A68"/>
    </row>
    <row r="69" spans="1:9" x14ac:dyDescent="0.3">
      <c r="A69"/>
    </row>
    <row r="70" spans="1:9" x14ac:dyDescent="0.3">
      <c r="A70"/>
      <c r="F70" s="95"/>
      <c r="G70" s="93"/>
    </row>
    <row r="71" spans="1:9" x14ac:dyDescent="0.3">
      <c r="A71"/>
    </row>
    <row r="72" spans="1:9" x14ac:dyDescent="0.3">
      <c r="A72"/>
      <c r="F72" s="92"/>
    </row>
    <row r="73" spans="1:9" x14ac:dyDescent="0.3">
      <c r="A73"/>
      <c r="F73" s="92"/>
    </row>
    <row r="74" spans="1:9" x14ac:dyDescent="0.3">
      <c r="A74"/>
      <c r="F74" s="92"/>
    </row>
    <row r="75" spans="1:9" x14ac:dyDescent="0.3">
      <c r="A75"/>
    </row>
    <row r="76" spans="1:9" x14ac:dyDescent="0.3">
      <c r="A76"/>
    </row>
    <row r="77" spans="1:9" x14ac:dyDescent="0.3">
      <c r="A77"/>
    </row>
    <row r="78" spans="1:9" x14ac:dyDescent="0.3">
      <c r="A78"/>
    </row>
    <row r="79" spans="1:9" x14ac:dyDescent="0.3">
      <c r="A79"/>
    </row>
    <row r="80" spans="1:9" x14ac:dyDescent="0.3">
      <c r="A80"/>
      <c r="C80" s="34" t="s">
        <v>191</v>
      </c>
      <c r="H80" s="92"/>
      <c r="I80" s="34" t="s">
        <v>192</v>
      </c>
    </row>
    <row r="81" spans="1:18" x14ac:dyDescent="0.3">
      <c r="A81"/>
      <c r="H81" s="92"/>
    </row>
    <row r="82" spans="1:18" x14ac:dyDescent="0.3">
      <c r="C82" s="81" t="s">
        <v>126</v>
      </c>
      <c r="D82" s="35">
        <v>1.26</v>
      </c>
      <c r="E82" s="35">
        <v>100</v>
      </c>
      <c r="F82" t="s">
        <v>193</v>
      </c>
      <c r="G82" s="81" t="s">
        <v>136</v>
      </c>
      <c r="I82" s="81" t="s">
        <v>126</v>
      </c>
      <c r="J82" s="35"/>
      <c r="K82" s="35">
        <v>510</v>
      </c>
      <c r="L82" t="s">
        <v>193</v>
      </c>
      <c r="M82" s="81"/>
    </row>
    <row r="83" spans="1:18" x14ac:dyDescent="0.3">
      <c r="F83" s="90"/>
      <c r="L83" s="90"/>
      <c r="O83" s="35" t="s">
        <v>194</v>
      </c>
    </row>
    <row r="84" spans="1:18" x14ac:dyDescent="0.3">
      <c r="C84" s="79" t="s">
        <v>195</v>
      </c>
      <c r="D84" s="97" t="s">
        <v>196</v>
      </c>
      <c r="E84" s="98" t="s">
        <v>197</v>
      </c>
      <c r="F84" t="s">
        <v>198</v>
      </c>
      <c r="G84" t="s">
        <v>199</v>
      </c>
      <c r="H84" s="35"/>
      <c r="I84" s="79" t="s">
        <v>200</v>
      </c>
      <c r="J84" s="97" t="s">
        <v>201</v>
      </c>
      <c r="K84" s="98" t="s">
        <v>197</v>
      </c>
      <c r="N84" s="99"/>
      <c r="O84" s="35" t="s">
        <v>202</v>
      </c>
      <c r="P84" s="35" t="s">
        <v>187</v>
      </c>
      <c r="Q84" s="35" t="s">
        <v>33</v>
      </c>
    </row>
    <row r="85" spans="1:18" x14ac:dyDescent="0.3">
      <c r="A85" s="79" t="s">
        <v>203</v>
      </c>
      <c r="B85" s="100" t="s">
        <v>148</v>
      </c>
      <c r="C85">
        <v>0.87160000000000004</v>
      </c>
      <c r="D85">
        <v>0.69174603174603178</v>
      </c>
      <c r="E85">
        <v>1</v>
      </c>
      <c r="F85">
        <v>69.174603174603206</v>
      </c>
      <c r="G85">
        <v>6.2562134502923969</v>
      </c>
      <c r="H85" s="92"/>
      <c r="I85">
        <v>441.72473528312702</v>
      </c>
      <c r="J85" t="s">
        <v>38</v>
      </c>
      <c r="O85">
        <v>69.174603174603206</v>
      </c>
      <c r="P85">
        <v>2</v>
      </c>
      <c r="R85" t="s">
        <v>38</v>
      </c>
    </row>
    <row r="86" spans="1:18" x14ac:dyDescent="0.3">
      <c r="A86" s="79" t="s">
        <v>204</v>
      </c>
      <c r="B86" s="100" t="s">
        <v>149</v>
      </c>
      <c r="C86">
        <v>0.63100000000000001</v>
      </c>
      <c r="D86">
        <v>0.50079365079365079</v>
      </c>
      <c r="E86">
        <v>1</v>
      </c>
      <c r="F86">
        <v>50.079365079365097</v>
      </c>
      <c r="G86">
        <v>5.5579593009369983</v>
      </c>
      <c r="H86" s="92"/>
      <c r="I86">
        <v>384.47640000000001</v>
      </c>
      <c r="J86" t="s">
        <v>38</v>
      </c>
      <c r="O86">
        <v>50.079365079365097</v>
      </c>
      <c r="R86" t="s">
        <v>38</v>
      </c>
    </row>
    <row r="87" spans="1:18" x14ac:dyDescent="0.3">
      <c r="A87" s="79" t="s">
        <v>205</v>
      </c>
      <c r="B87" s="100" t="s">
        <v>150</v>
      </c>
      <c r="C87">
        <v>0.44259999999999999</v>
      </c>
      <c r="D87">
        <v>0.35126984126984129</v>
      </c>
      <c r="E87">
        <v>1</v>
      </c>
      <c r="F87">
        <v>35.126984126984098</v>
      </c>
      <c r="G87">
        <v>5.3702447554623474</v>
      </c>
      <c r="H87" s="92"/>
      <c r="I87">
        <v>322.182588471842</v>
      </c>
      <c r="J87" t="s">
        <v>38</v>
      </c>
      <c r="O87">
        <v>35.126984126984098</v>
      </c>
      <c r="R87" t="s">
        <v>38</v>
      </c>
    </row>
    <row r="88" spans="1:18" x14ac:dyDescent="0.3">
      <c r="A88" s="79" t="s">
        <v>206</v>
      </c>
      <c r="B88" s="100" t="s">
        <v>207</v>
      </c>
      <c r="C88">
        <v>0.38900000000000001</v>
      </c>
      <c r="D88">
        <v>0.30873015873015874</v>
      </c>
      <c r="E88">
        <v>1</v>
      </c>
      <c r="F88">
        <v>30.873015873015898</v>
      </c>
      <c r="G88">
        <v>5.2249255196752893</v>
      </c>
      <c r="H88" s="92"/>
      <c r="I88">
        <v>342.86397170310198</v>
      </c>
      <c r="J88" t="s">
        <v>38</v>
      </c>
      <c r="O88">
        <v>30.873015873015898</v>
      </c>
      <c r="R88" t="s">
        <v>38</v>
      </c>
    </row>
    <row r="89" spans="1:18" x14ac:dyDescent="0.3">
      <c r="A89" s="79" t="s">
        <v>208</v>
      </c>
      <c r="B89" s="100" t="s">
        <v>209</v>
      </c>
      <c r="C89">
        <v>0.73460000000000003</v>
      </c>
      <c r="D89">
        <v>0.58301587301587299</v>
      </c>
      <c r="E89">
        <v>1</v>
      </c>
      <c r="F89">
        <v>58.301587301587297</v>
      </c>
      <c r="G89">
        <v>10.043099418786451</v>
      </c>
      <c r="H89" s="92"/>
      <c r="I89">
        <v>491.29100529100526</v>
      </c>
      <c r="J89" t="s">
        <v>38</v>
      </c>
      <c r="O89">
        <v>58.301587301587297</v>
      </c>
      <c r="R89" t="s">
        <v>38</v>
      </c>
    </row>
    <row r="90" spans="1:18" x14ac:dyDescent="0.3">
      <c r="A90" s="79" t="s">
        <v>210</v>
      </c>
      <c r="B90" s="100" t="s">
        <v>211</v>
      </c>
      <c r="C90">
        <v>1.2739</v>
      </c>
      <c r="D90">
        <v>1.0110317460317459</v>
      </c>
      <c r="E90" t="s">
        <v>38</v>
      </c>
      <c r="F90">
        <v>101.10317460317501</v>
      </c>
      <c r="G90">
        <v>24.29610015715588</v>
      </c>
      <c r="H90" s="92"/>
      <c r="I90">
        <v>640.61375661375655</v>
      </c>
      <c r="J90">
        <v>1</v>
      </c>
      <c r="O90">
        <v>101.10317460317501</v>
      </c>
    </row>
    <row r="91" spans="1:18" x14ac:dyDescent="0.3">
      <c r="A91" s="79" t="s">
        <v>212</v>
      </c>
      <c r="B91" s="100" t="s">
        <v>213</v>
      </c>
      <c r="C91">
        <v>0.61529999999999996</v>
      </c>
      <c r="D91">
        <v>0.48833333333333329</v>
      </c>
      <c r="E91">
        <v>1</v>
      </c>
      <c r="F91">
        <v>48.8333333333333</v>
      </c>
      <c r="G91">
        <v>5.1132308536920119</v>
      </c>
      <c r="H91" s="92"/>
      <c r="I91">
        <v>373.14479999999998</v>
      </c>
      <c r="J91" t="s">
        <v>38</v>
      </c>
      <c r="O91">
        <v>48.8333333333333</v>
      </c>
      <c r="R91" t="s">
        <v>38</v>
      </c>
    </row>
    <row r="92" spans="1:18" x14ac:dyDescent="0.3">
      <c r="A92" s="79" t="s">
        <v>214</v>
      </c>
      <c r="B92" s="100" t="s">
        <v>215</v>
      </c>
      <c r="C92">
        <v>0.61529999999999996</v>
      </c>
      <c r="D92">
        <v>0.48833333333333329</v>
      </c>
      <c r="E92">
        <v>1</v>
      </c>
      <c r="F92">
        <v>48.8333333333333</v>
      </c>
      <c r="G92">
        <v>5.1132308536920119</v>
      </c>
      <c r="H92" s="92"/>
      <c r="I92">
        <v>373.14479999999998</v>
      </c>
      <c r="J92" t="s">
        <v>38</v>
      </c>
      <c r="O92">
        <v>48.8333333333333</v>
      </c>
      <c r="R92" t="s">
        <v>38</v>
      </c>
    </row>
    <row r="93" spans="1:18" x14ac:dyDescent="0.3">
      <c r="A93" s="79" t="s">
        <v>216</v>
      </c>
      <c r="B93" s="100" t="s">
        <v>217</v>
      </c>
      <c r="C93">
        <v>0.63280000000000003</v>
      </c>
      <c r="D93">
        <v>0.50222222222222224</v>
      </c>
      <c r="E93">
        <v>1</v>
      </c>
      <c r="F93">
        <v>50.2222222222222</v>
      </c>
      <c r="G93">
        <v>6.3048143881970287</v>
      </c>
      <c r="H93" s="92"/>
      <c r="I93">
        <v>382.45409999999998</v>
      </c>
      <c r="J93" t="s">
        <v>38</v>
      </c>
      <c r="O93">
        <v>50.2222222222222</v>
      </c>
      <c r="R93" t="s">
        <v>38</v>
      </c>
    </row>
    <row r="94" spans="1:18" x14ac:dyDescent="0.3">
      <c r="A94" s="79" t="s">
        <v>218</v>
      </c>
      <c r="B94" s="100" t="s">
        <v>219</v>
      </c>
      <c r="C94">
        <v>0.63229999999999997</v>
      </c>
      <c r="D94">
        <v>0.50182539682539684</v>
      </c>
      <c r="E94">
        <v>1</v>
      </c>
      <c r="F94">
        <v>50.182539682539698</v>
      </c>
      <c r="G94">
        <v>6.3107067683894744</v>
      </c>
      <c r="H94" s="92"/>
      <c r="I94">
        <v>382.8639</v>
      </c>
      <c r="J94" t="s">
        <v>38</v>
      </c>
      <c r="O94">
        <v>50.182539682539698</v>
      </c>
      <c r="R94" t="s">
        <v>38</v>
      </c>
    </row>
    <row r="95" spans="1:18" x14ac:dyDescent="0.3">
      <c r="A95" s="79" t="s">
        <v>220</v>
      </c>
      <c r="B95" s="100" t="s">
        <v>221</v>
      </c>
      <c r="C95">
        <v>0.64549999999999996</v>
      </c>
      <c r="D95">
        <v>0.51230158730158726</v>
      </c>
      <c r="E95">
        <v>1</v>
      </c>
      <c r="F95">
        <v>51.230158730158699</v>
      </c>
      <c r="G95">
        <v>5.9282817398460734</v>
      </c>
      <c r="H95" s="92"/>
      <c r="I95">
        <v>387.70030000000003</v>
      </c>
      <c r="J95" t="s">
        <v>38</v>
      </c>
      <c r="O95">
        <v>51.230158730158699</v>
      </c>
      <c r="R95" t="s">
        <v>38</v>
      </c>
    </row>
    <row r="96" spans="1:18" x14ac:dyDescent="0.3">
      <c r="A96" s="79" t="s">
        <v>222</v>
      </c>
      <c r="B96" s="100" t="s">
        <v>223</v>
      </c>
      <c r="C96">
        <v>0.67390000000000005</v>
      </c>
      <c r="D96">
        <v>0.5348412698412699</v>
      </c>
      <c r="E96">
        <v>1</v>
      </c>
      <c r="F96">
        <v>53.484126984127002</v>
      </c>
      <c r="G96">
        <v>7.5291971455654334</v>
      </c>
      <c r="H96" s="92"/>
      <c r="I96">
        <v>401.12599999999998</v>
      </c>
      <c r="J96" t="s">
        <v>38</v>
      </c>
      <c r="O96">
        <v>53.484126984127002</v>
      </c>
      <c r="R96" t="s">
        <v>38</v>
      </c>
    </row>
    <row r="97" spans="1:18" x14ac:dyDescent="0.3">
      <c r="A97" s="79" t="s">
        <v>224</v>
      </c>
      <c r="B97" s="100" t="s">
        <v>225</v>
      </c>
      <c r="C97">
        <v>0.39</v>
      </c>
      <c r="D97">
        <v>0.30952380952380953</v>
      </c>
      <c r="E97">
        <v>1</v>
      </c>
      <c r="F97">
        <v>30.952380952380899</v>
      </c>
      <c r="G97">
        <v>5.2684666454316647</v>
      </c>
      <c r="H97" s="92"/>
      <c r="I97">
        <v>302.51865079894702</v>
      </c>
      <c r="J97" t="s">
        <v>38</v>
      </c>
      <c r="O97">
        <v>30.952380952380899</v>
      </c>
      <c r="R97" t="s">
        <v>38</v>
      </c>
    </row>
    <row r="98" spans="1:18" x14ac:dyDescent="0.3">
      <c r="A98" s="79" t="s">
        <v>226</v>
      </c>
      <c r="B98" s="100" t="s">
        <v>227</v>
      </c>
      <c r="C98">
        <v>0.62039999999999995</v>
      </c>
      <c r="D98">
        <v>0.49238095238095236</v>
      </c>
      <c r="E98">
        <v>1</v>
      </c>
      <c r="F98">
        <v>49.238095238095198</v>
      </c>
      <c r="G98">
        <v>6.2216956661946359</v>
      </c>
      <c r="H98" s="92"/>
      <c r="I98">
        <v>380.10359999999997</v>
      </c>
      <c r="J98" t="s">
        <v>38</v>
      </c>
      <c r="O98">
        <v>49.238095238095198</v>
      </c>
      <c r="R98" t="s">
        <v>38</v>
      </c>
    </row>
    <row r="99" spans="1:18" x14ac:dyDescent="0.3">
      <c r="A99" s="79" t="s">
        <v>228</v>
      </c>
      <c r="B99" s="100" t="s">
        <v>229</v>
      </c>
      <c r="C99">
        <v>0.62070000000000003</v>
      </c>
      <c r="D99">
        <v>0.49261904761904762</v>
      </c>
      <c r="E99">
        <v>1</v>
      </c>
      <c r="F99">
        <v>49.261904761904802</v>
      </c>
      <c r="G99">
        <v>6.2312512265552717</v>
      </c>
      <c r="H99" s="92"/>
      <c r="I99">
        <v>380.82729999999998</v>
      </c>
      <c r="J99" t="s">
        <v>38</v>
      </c>
      <c r="O99">
        <v>49.261904761904802</v>
      </c>
      <c r="R99" t="s">
        <v>38</v>
      </c>
    </row>
    <row r="100" spans="1:18" x14ac:dyDescent="0.3">
      <c r="A100" s="79" t="s">
        <v>230</v>
      </c>
      <c r="B100" s="100" t="s">
        <v>231</v>
      </c>
      <c r="C100">
        <v>0.63800000000000001</v>
      </c>
      <c r="D100">
        <v>0.50634920634920633</v>
      </c>
      <c r="E100">
        <v>1</v>
      </c>
      <c r="F100">
        <v>50.634920634920597</v>
      </c>
      <c r="G100">
        <v>5.878958706356312</v>
      </c>
      <c r="H100" s="92"/>
      <c r="I100">
        <v>388.03300000000002</v>
      </c>
      <c r="J100" t="s">
        <v>38</v>
      </c>
      <c r="O100">
        <v>50.634920634920597</v>
      </c>
      <c r="R100" t="s">
        <v>38</v>
      </c>
    </row>
    <row r="101" spans="1:18" x14ac:dyDescent="0.3">
      <c r="A101" s="79" t="s">
        <v>232</v>
      </c>
      <c r="B101" s="100" t="s">
        <v>233</v>
      </c>
      <c r="C101">
        <v>0.70640000000000003</v>
      </c>
      <c r="D101">
        <v>0.56063492063492071</v>
      </c>
      <c r="E101">
        <v>1</v>
      </c>
      <c r="F101">
        <v>56.063492063492099</v>
      </c>
      <c r="G101">
        <v>7.6921706790541267</v>
      </c>
      <c r="H101" s="92"/>
      <c r="I101">
        <v>421.52519999999998</v>
      </c>
      <c r="J101" t="s">
        <v>38</v>
      </c>
      <c r="O101">
        <v>56.063492063492099</v>
      </c>
      <c r="R101" t="s">
        <v>38</v>
      </c>
    </row>
    <row r="102" spans="1:18" x14ac:dyDescent="0.3">
      <c r="A102" s="79" t="s">
        <v>234</v>
      </c>
      <c r="B102" s="100" t="s">
        <v>235</v>
      </c>
      <c r="C102">
        <v>0.63100000000000001</v>
      </c>
      <c r="D102">
        <v>0.50079365079365079</v>
      </c>
      <c r="E102">
        <v>1</v>
      </c>
      <c r="F102">
        <v>50.079365079365097</v>
      </c>
      <c r="G102">
        <v>6.4082291431358884</v>
      </c>
      <c r="H102" s="92"/>
      <c r="I102">
        <v>384.47640000000001</v>
      </c>
      <c r="J102" t="s">
        <v>38</v>
      </c>
      <c r="O102">
        <v>50.079365079365097</v>
      </c>
      <c r="R102" t="s">
        <v>38</v>
      </c>
    </row>
    <row r="103" spans="1:18" x14ac:dyDescent="0.3">
      <c r="A103" s="79" t="s">
        <v>236</v>
      </c>
      <c r="B103" s="100" t="s">
        <v>237</v>
      </c>
      <c r="C103">
        <v>0.63100000000000001</v>
      </c>
      <c r="D103">
        <v>0.50079365079365079</v>
      </c>
      <c r="E103">
        <v>1</v>
      </c>
      <c r="F103">
        <v>50.079365079365097</v>
      </c>
      <c r="G103">
        <v>6.4005316589133079</v>
      </c>
      <c r="H103" s="92"/>
      <c r="I103">
        <v>384.47640000000001</v>
      </c>
      <c r="J103" t="s">
        <v>38</v>
      </c>
      <c r="O103">
        <v>50.079365079365097</v>
      </c>
      <c r="R103" t="s">
        <v>38</v>
      </c>
    </row>
    <row r="104" spans="1:18" x14ac:dyDescent="0.3">
      <c r="A104" s="79" t="s">
        <v>238</v>
      </c>
      <c r="B104" s="100" t="s">
        <v>239</v>
      </c>
      <c r="C104">
        <v>0.39179999999999998</v>
      </c>
      <c r="D104">
        <v>0.31095238095238092</v>
      </c>
      <c r="E104">
        <v>1</v>
      </c>
      <c r="F104">
        <v>31.095238095238098</v>
      </c>
      <c r="G104">
        <v>5.2280125673985047</v>
      </c>
      <c r="H104" s="92"/>
      <c r="I104">
        <v>279.20613248097402</v>
      </c>
      <c r="J104" t="s">
        <v>38</v>
      </c>
      <c r="O104">
        <v>31.095238095238098</v>
      </c>
      <c r="R104" t="s">
        <v>38</v>
      </c>
    </row>
    <row r="105" spans="1:18" x14ac:dyDescent="0.3">
      <c r="A105" s="79" t="s">
        <v>240</v>
      </c>
      <c r="B105" s="100" t="s">
        <v>241</v>
      </c>
      <c r="C105">
        <v>0.63100000000000001</v>
      </c>
      <c r="D105">
        <v>0.50079365079365079</v>
      </c>
      <c r="E105">
        <v>1</v>
      </c>
      <c r="F105">
        <v>50.079365079365097</v>
      </c>
      <c r="G105">
        <v>5.9815527729966238</v>
      </c>
      <c r="H105" s="92"/>
      <c r="I105">
        <v>384.47640000000001</v>
      </c>
      <c r="J105" t="s">
        <v>38</v>
      </c>
      <c r="O105">
        <v>50.079365079365097</v>
      </c>
      <c r="R105" t="s">
        <v>38</v>
      </c>
    </row>
    <row r="106" spans="1:18" x14ac:dyDescent="0.3">
      <c r="A106" s="79" t="s">
        <v>242</v>
      </c>
      <c r="B106" s="100" t="s">
        <v>243</v>
      </c>
      <c r="C106">
        <v>0.63100000000000001</v>
      </c>
      <c r="D106">
        <v>0.50079365079365079</v>
      </c>
      <c r="E106">
        <v>1</v>
      </c>
      <c r="F106">
        <v>50.079365079365097</v>
      </c>
      <c r="G106">
        <v>7.7381885034418643</v>
      </c>
      <c r="H106" s="92"/>
      <c r="I106">
        <v>384.47640000000001</v>
      </c>
      <c r="J106" t="s">
        <v>38</v>
      </c>
      <c r="O106">
        <v>50.079365079365097</v>
      </c>
      <c r="R106" t="s">
        <v>38</v>
      </c>
    </row>
    <row r="107" spans="1:18" x14ac:dyDescent="0.3">
      <c r="A107" s="79" t="s">
        <v>244</v>
      </c>
      <c r="B107" s="100" t="s">
        <v>245</v>
      </c>
      <c r="C107">
        <v>0.63100000000000001</v>
      </c>
      <c r="D107">
        <v>0.50079365079365079</v>
      </c>
      <c r="E107">
        <v>1</v>
      </c>
      <c r="F107">
        <v>50.079365079365097</v>
      </c>
      <c r="G107">
        <v>10.11372736315549</v>
      </c>
      <c r="H107" s="92"/>
      <c r="I107">
        <v>384.47640000000001</v>
      </c>
      <c r="J107" t="s">
        <v>38</v>
      </c>
      <c r="O107">
        <v>50.079365079365097</v>
      </c>
      <c r="R107" t="s">
        <v>38</v>
      </c>
    </row>
    <row r="108" spans="1:18" x14ac:dyDescent="0.3">
      <c r="A108" s="79" t="s">
        <v>246</v>
      </c>
      <c r="B108" s="100" t="s">
        <v>247</v>
      </c>
      <c r="C108">
        <v>0.79339999999999999</v>
      </c>
      <c r="D108">
        <v>0.62968253968253962</v>
      </c>
      <c r="E108">
        <v>1</v>
      </c>
      <c r="F108">
        <v>62.968253968253997</v>
      </c>
      <c r="G108">
        <v>5.9097160076966402</v>
      </c>
      <c r="H108" s="92"/>
      <c r="I108">
        <v>518.26643397183398</v>
      </c>
      <c r="J108">
        <v>1</v>
      </c>
      <c r="O108">
        <v>62.968253968253997</v>
      </c>
      <c r="R108" t="s">
        <v>38</v>
      </c>
    </row>
    <row r="109" spans="1:18" x14ac:dyDescent="0.3">
      <c r="A109" s="79" t="s">
        <v>248</v>
      </c>
      <c r="B109" s="100" t="s">
        <v>249</v>
      </c>
      <c r="C109">
        <v>0.77429999999999999</v>
      </c>
      <c r="D109">
        <v>0.61452380952380947</v>
      </c>
      <c r="E109">
        <v>1</v>
      </c>
      <c r="F109">
        <v>61.452380952380899</v>
      </c>
      <c r="G109">
        <v>5.7132729309342514</v>
      </c>
      <c r="H109" s="92"/>
      <c r="I109">
        <v>511.24147715944599</v>
      </c>
      <c r="J109">
        <v>1</v>
      </c>
      <c r="O109">
        <v>61.452380952380899</v>
      </c>
      <c r="R109" t="s">
        <v>38</v>
      </c>
    </row>
    <row r="110" spans="1:18" x14ac:dyDescent="0.3">
      <c r="A110" s="79" t="s">
        <v>250</v>
      </c>
      <c r="B110" s="100" t="s">
        <v>251</v>
      </c>
      <c r="C110">
        <v>0.75270000000000004</v>
      </c>
      <c r="D110">
        <v>0.59738095238095246</v>
      </c>
      <c r="E110">
        <v>1</v>
      </c>
      <c r="F110">
        <v>59.738095238095198</v>
      </c>
      <c r="G110">
        <v>5.5159827607990666</v>
      </c>
      <c r="H110" s="92"/>
      <c r="I110">
        <v>502.77589929851302</v>
      </c>
      <c r="J110" t="s">
        <v>38</v>
      </c>
      <c r="O110">
        <v>59.738095238095198</v>
      </c>
      <c r="R110" t="s">
        <v>38</v>
      </c>
    </row>
    <row r="111" spans="1:18" x14ac:dyDescent="0.3">
      <c r="A111" s="79" t="s">
        <v>252</v>
      </c>
      <c r="B111" s="100" t="s">
        <v>253</v>
      </c>
      <c r="C111">
        <v>0.81589999999999996</v>
      </c>
      <c r="D111">
        <v>0.64753968253968253</v>
      </c>
      <c r="E111">
        <v>1</v>
      </c>
      <c r="F111">
        <v>64.753968253968196</v>
      </c>
      <c r="G111">
        <v>6.0229464803190247</v>
      </c>
      <c r="H111" s="92"/>
      <c r="I111">
        <v>527.35745163472802</v>
      </c>
      <c r="J111">
        <v>1</v>
      </c>
      <c r="O111">
        <v>64.753968253968196</v>
      </c>
      <c r="R111" t="s">
        <v>38</v>
      </c>
    </row>
    <row r="112" spans="1:18" x14ac:dyDescent="0.3">
      <c r="A112" s="79" t="s">
        <v>254</v>
      </c>
      <c r="B112" s="100" t="s">
        <v>255</v>
      </c>
      <c r="C112">
        <v>0.81520000000000004</v>
      </c>
      <c r="D112">
        <v>0.64698412698412699</v>
      </c>
      <c r="E112">
        <v>1</v>
      </c>
      <c r="F112">
        <v>64.698412698412696</v>
      </c>
      <c r="G112">
        <v>6.3107253726006469</v>
      </c>
      <c r="H112" s="92"/>
      <c r="I112">
        <v>500.14185384797099</v>
      </c>
      <c r="J112" t="s">
        <v>38</v>
      </c>
      <c r="O112">
        <v>64.698412698412696</v>
      </c>
      <c r="R112" t="s">
        <v>38</v>
      </c>
    </row>
    <row r="113" spans="1:18" x14ac:dyDescent="0.3">
      <c r="A113" s="79" t="s">
        <v>256</v>
      </c>
      <c r="B113" s="100" t="s">
        <v>257</v>
      </c>
      <c r="C113">
        <v>0.39179999999999998</v>
      </c>
      <c r="D113">
        <v>0.31095238095238092</v>
      </c>
      <c r="E113">
        <v>1</v>
      </c>
      <c r="F113">
        <v>31.095238095238098</v>
      </c>
      <c r="G113">
        <v>5.2094080117473549</v>
      </c>
      <c r="H113" s="92"/>
      <c r="I113">
        <v>267.78763616376898</v>
      </c>
      <c r="J113" t="s">
        <v>38</v>
      </c>
      <c r="O113">
        <v>31.095238095238098</v>
      </c>
      <c r="R113" t="s">
        <v>38</v>
      </c>
    </row>
    <row r="114" spans="1:18" x14ac:dyDescent="0.3">
      <c r="A114" s="79" t="s">
        <v>258</v>
      </c>
      <c r="B114" s="100" t="s">
        <v>259</v>
      </c>
      <c r="C114">
        <v>1.0370999999999999</v>
      </c>
      <c r="D114">
        <v>0.82309523809523799</v>
      </c>
      <c r="E114">
        <v>1</v>
      </c>
      <c r="F114">
        <v>82.309523809523796</v>
      </c>
      <c r="G114">
        <v>6.0172557375833202</v>
      </c>
      <c r="H114" s="92"/>
      <c r="I114">
        <v>495.68253968253964</v>
      </c>
      <c r="J114" t="s">
        <v>38</v>
      </c>
      <c r="O114">
        <v>82.309523809523796</v>
      </c>
      <c r="R114" t="s">
        <v>38</v>
      </c>
    </row>
    <row r="115" spans="1:18" x14ac:dyDescent="0.3">
      <c r="A115" s="79" t="s">
        <v>260</v>
      </c>
      <c r="B115" s="100" t="s">
        <v>261</v>
      </c>
      <c r="C115">
        <v>1.0945</v>
      </c>
      <c r="D115">
        <v>0.86865079365079367</v>
      </c>
      <c r="E115">
        <v>1</v>
      </c>
      <c r="F115">
        <v>86.865079365079396</v>
      </c>
      <c r="G115">
        <v>10.64963852025536</v>
      </c>
      <c r="H115" s="92"/>
      <c r="I115">
        <v>512.55411708065105</v>
      </c>
      <c r="J115">
        <v>1</v>
      </c>
      <c r="O115">
        <v>86.865079365079396</v>
      </c>
      <c r="R115" t="s">
        <v>38</v>
      </c>
    </row>
    <row r="116" spans="1:18" x14ac:dyDescent="0.3">
      <c r="A116" s="79" t="s">
        <v>262</v>
      </c>
      <c r="B116" s="100" t="s">
        <v>263</v>
      </c>
      <c r="C116">
        <v>0.73070000000000002</v>
      </c>
      <c r="D116">
        <v>0.57992063492063495</v>
      </c>
      <c r="E116">
        <v>1</v>
      </c>
      <c r="F116">
        <v>57.992063492063501</v>
      </c>
      <c r="G116">
        <v>10.01888166416415</v>
      </c>
      <c r="H116" s="92"/>
      <c r="I116">
        <v>489.93650793650795</v>
      </c>
      <c r="J116" t="s">
        <v>38</v>
      </c>
      <c r="O116">
        <v>57.992063492063501</v>
      </c>
      <c r="R116" t="s">
        <v>38</v>
      </c>
    </row>
    <row r="117" spans="1:18" x14ac:dyDescent="0.3">
      <c r="A117" s="79" t="s">
        <v>264</v>
      </c>
      <c r="B117" s="100" t="s">
        <v>265</v>
      </c>
      <c r="C117">
        <v>0.74629999999999996</v>
      </c>
      <c r="D117">
        <v>0.59230158730158722</v>
      </c>
      <c r="E117">
        <v>1</v>
      </c>
      <c r="F117">
        <v>59.230158730158699</v>
      </c>
      <c r="G117">
        <v>8.42902647287133</v>
      </c>
      <c r="H117" s="92"/>
      <c r="I117">
        <v>468.81481481481478</v>
      </c>
      <c r="J117" t="s">
        <v>38</v>
      </c>
      <c r="O117">
        <v>59.230158730158699</v>
      </c>
      <c r="R117" t="s">
        <v>38</v>
      </c>
    </row>
    <row r="118" spans="1:18" x14ac:dyDescent="0.3">
      <c r="A118" s="79" t="s">
        <v>266</v>
      </c>
      <c r="B118" s="100" t="s">
        <v>267</v>
      </c>
      <c r="C118">
        <v>0.76639999999999997</v>
      </c>
      <c r="D118">
        <v>0.60825396825396827</v>
      </c>
      <c r="E118">
        <v>1</v>
      </c>
      <c r="F118">
        <v>60.825396825396801</v>
      </c>
      <c r="G118">
        <v>10.273911690159631</v>
      </c>
      <c r="H118" s="92"/>
      <c r="I118">
        <v>512.9735449735449</v>
      </c>
      <c r="J118">
        <v>1</v>
      </c>
      <c r="O118">
        <v>60.825396825396801</v>
      </c>
      <c r="R118" t="s">
        <v>38</v>
      </c>
    </row>
    <row r="119" spans="1:18" x14ac:dyDescent="0.3">
      <c r="A119" s="79" t="s">
        <v>268</v>
      </c>
      <c r="B119" s="100" t="s">
        <v>269</v>
      </c>
      <c r="C119">
        <v>0.76859999999999995</v>
      </c>
      <c r="D119">
        <v>0.61</v>
      </c>
      <c r="E119">
        <v>1</v>
      </c>
      <c r="F119">
        <v>61</v>
      </c>
      <c r="G119">
        <v>15.452284076775481</v>
      </c>
      <c r="H119" s="92"/>
      <c r="I119">
        <v>499.41798941798942</v>
      </c>
      <c r="J119" t="s">
        <v>38</v>
      </c>
      <c r="O119">
        <v>61</v>
      </c>
      <c r="R119" t="s">
        <v>38</v>
      </c>
    </row>
    <row r="120" spans="1:18" x14ac:dyDescent="0.3">
      <c r="A120" s="79" t="s">
        <v>270</v>
      </c>
      <c r="B120" s="100" t="s">
        <v>271</v>
      </c>
      <c r="C120">
        <v>0.75560000000000005</v>
      </c>
      <c r="D120">
        <v>0.59968253968253971</v>
      </c>
      <c r="E120">
        <v>1</v>
      </c>
      <c r="F120">
        <v>59.968253968253997</v>
      </c>
      <c r="G120">
        <v>10.858392633968419</v>
      </c>
      <c r="H120" s="92"/>
      <c r="I120">
        <v>501.51322751322749</v>
      </c>
      <c r="J120" t="s">
        <v>38</v>
      </c>
      <c r="O120">
        <v>59.968253968253997</v>
      </c>
      <c r="R120" t="s">
        <v>38</v>
      </c>
    </row>
    <row r="121" spans="1:18" x14ac:dyDescent="0.3">
      <c r="B121" s="100"/>
      <c r="H121" s="92"/>
    </row>
    <row r="122" spans="1:18" x14ac:dyDescent="0.3">
      <c r="B122" s="100"/>
      <c r="H122" s="92"/>
    </row>
    <row r="123" spans="1:18" x14ac:dyDescent="0.3">
      <c r="B123" s="100"/>
      <c r="H123" s="92"/>
    </row>
    <row r="124" spans="1:18" x14ac:dyDescent="0.3">
      <c r="B124" s="100"/>
      <c r="H124" s="92"/>
    </row>
    <row r="125" spans="1:18" x14ac:dyDescent="0.3">
      <c r="B125" s="100"/>
      <c r="H125" s="92"/>
    </row>
    <row r="126" spans="1:18" x14ac:dyDescent="0.3">
      <c r="B126" s="100"/>
      <c r="H126" s="92"/>
    </row>
    <row r="127" spans="1:18" x14ac:dyDescent="0.3">
      <c r="B127" s="100"/>
      <c r="H127" s="92"/>
    </row>
    <row r="128" spans="1:18" x14ac:dyDescent="0.3">
      <c r="B128" s="100"/>
      <c r="H128" s="92"/>
    </row>
    <row r="129" spans="2:13" x14ac:dyDescent="0.3">
      <c r="B129" s="100"/>
      <c r="H129" s="92"/>
    </row>
    <row r="130" spans="2:13" x14ac:dyDescent="0.3">
      <c r="B130" s="100"/>
      <c r="H130" s="92"/>
    </row>
    <row r="131" spans="2:13" x14ac:dyDescent="0.3">
      <c r="B131" s="100"/>
      <c r="H131" s="92"/>
    </row>
    <row r="132" spans="2:13" x14ac:dyDescent="0.3">
      <c r="B132" s="100"/>
      <c r="H132" s="92"/>
    </row>
    <row r="133" spans="2:13" x14ac:dyDescent="0.3">
      <c r="B133" s="100"/>
      <c r="H133" s="92"/>
    </row>
    <row r="134" spans="2:13" x14ac:dyDescent="0.3">
      <c r="B134" s="100"/>
      <c r="H134" s="92"/>
    </row>
    <row r="135" spans="2:13" x14ac:dyDescent="0.3">
      <c r="G135" s="92"/>
      <c r="H135" s="92"/>
      <c r="M135" s="92"/>
    </row>
    <row r="136" spans="2:13" x14ac:dyDescent="0.3">
      <c r="G136" s="96"/>
      <c r="H136" s="92"/>
    </row>
    <row r="137" spans="2:13" x14ac:dyDescent="0.3">
      <c r="G137" s="96"/>
      <c r="H137" s="92"/>
    </row>
    <row r="138" spans="2:13" x14ac:dyDescent="0.3">
      <c r="G138" s="92"/>
      <c r="H138" s="92"/>
    </row>
    <row r="139" spans="2:13" x14ac:dyDescent="0.3">
      <c r="G139" s="92"/>
      <c r="H139" s="92"/>
    </row>
    <row r="140" spans="2:13" x14ac:dyDescent="0.3">
      <c r="G140" s="92"/>
      <c r="H140" s="92"/>
    </row>
    <row r="141" spans="2:13" x14ac:dyDescent="0.3">
      <c r="G141" s="92"/>
      <c r="H141" s="92"/>
    </row>
  </sheetData>
  <sortState xmlns:xlrd2="http://schemas.microsoft.com/office/spreadsheetml/2017/richdata2" ref="A24:J59">
    <sortCondition descending="1" ref="G24:G59"/>
  </sortState>
  <mergeCells count="6">
    <mergeCell ref="H22:J22"/>
    <mergeCell ref="A22:C22"/>
    <mergeCell ref="D22:D23"/>
    <mergeCell ref="G22:G23"/>
    <mergeCell ref="F22:F23"/>
    <mergeCell ref="E22:E23"/>
  </mergeCells>
  <conditionalFormatting sqref="D85:D134">
    <cfRule type="colorScale" priority="11">
      <colorScale>
        <cfvo type="min"/>
        <cfvo type="max"/>
        <color rgb="FFFCFCFF"/>
        <color rgb="FF63BE7B"/>
      </colorScale>
    </cfRule>
  </conditionalFormatting>
  <conditionalFormatting sqref="G24:G59">
    <cfRule type="colorScale" priority="9">
      <colorScale>
        <cfvo type="min"/>
        <cfvo type="max"/>
        <color rgb="FFF8696B"/>
        <color rgb="FFFCFCFF"/>
      </colorScale>
    </cfRule>
  </conditionalFormatting>
  <conditionalFormatting sqref="G70">
    <cfRule type="expression" dxfId="9" priority="6">
      <formula>$AD70="Y"</formula>
    </cfRule>
  </conditionalFormatting>
  <conditionalFormatting sqref="H24:J59">
    <cfRule type="colorScale" priority="1">
      <colorScale>
        <cfvo type="min"/>
        <cfvo type="max"/>
        <color rgb="FFFCFCFF"/>
        <color rgb="FFF8696B"/>
      </colorScale>
    </cfRule>
    <cfRule type="expression" dxfId="8" priority="3">
      <formula>$AD24="Y"</formula>
    </cfRule>
  </conditionalFormatting>
  <conditionalFormatting sqref="J85:J134 J136">
    <cfRule type="colorScale" priority="7">
      <colorScale>
        <cfvo type="min"/>
        <cfvo type="max"/>
        <color rgb="FFFCFCFF"/>
        <color rgb="FF63BE7B"/>
      </colorScale>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6C80B-1AC1-4476-946B-218F9F7EAF5A}">
  <sheetPr>
    <tabColor rgb="FF00B050"/>
  </sheetPr>
  <dimension ref="A1:Y141"/>
  <sheetViews>
    <sheetView zoomScale="70" zoomScaleNormal="70" workbookViewId="0"/>
  </sheetViews>
  <sheetFormatPr defaultRowHeight="14.4" x14ac:dyDescent="0.3"/>
  <cols>
    <col min="1" max="2" width="24.109375" style="79" customWidth="1"/>
    <col min="3" max="3" width="32.44140625" style="79" customWidth="1"/>
    <col min="5" max="5" width="34.88671875" customWidth="1"/>
    <col min="6" max="6" width="35.109375" customWidth="1"/>
  </cols>
  <sheetData>
    <row r="1" spans="1:1" x14ac:dyDescent="0.3">
      <c r="A1" s="131" t="s">
        <v>272</v>
      </c>
    </row>
    <row r="22" spans="1:9" ht="16.2" x14ac:dyDescent="0.3">
      <c r="A22" s="378" t="s">
        <v>273</v>
      </c>
      <c r="B22" s="382" t="s">
        <v>13</v>
      </c>
      <c r="C22" s="377" t="s">
        <v>15</v>
      </c>
      <c r="D22" s="395" t="s">
        <v>274</v>
      </c>
      <c r="E22" s="376" t="s">
        <v>177</v>
      </c>
      <c r="F22" s="377"/>
      <c r="G22" s="7"/>
    </row>
    <row r="23" spans="1:9" x14ac:dyDescent="0.3">
      <c r="A23" s="392"/>
      <c r="B23" s="393"/>
      <c r="C23" s="394"/>
      <c r="D23" s="396"/>
      <c r="E23" s="149" t="s">
        <v>275</v>
      </c>
      <c r="F23" s="150" t="s">
        <v>276</v>
      </c>
      <c r="I23" s="34"/>
    </row>
    <row r="24" spans="1:9" x14ac:dyDescent="0.3">
      <c r="A24" s="112" t="b">
        <v>1</v>
      </c>
      <c r="B24" s="112" t="s">
        <v>14</v>
      </c>
      <c r="C24" s="141" t="s">
        <v>57</v>
      </c>
      <c r="D24" s="151">
        <v>0.95775645207366</v>
      </c>
      <c r="E24" s="104">
        <v>10.750832600000001</v>
      </c>
      <c r="F24" s="105"/>
    </row>
    <row r="25" spans="1:9" x14ac:dyDescent="0.3">
      <c r="A25" s="112" t="b">
        <v>0</v>
      </c>
      <c r="B25" s="112" t="s">
        <v>60</v>
      </c>
      <c r="C25" s="141" t="s">
        <v>61</v>
      </c>
      <c r="D25" s="151">
        <v>0.95384427616964484</v>
      </c>
      <c r="E25" s="104"/>
      <c r="F25" s="105">
        <v>9.2802407999999996</v>
      </c>
    </row>
    <row r="26" spans="1:9" x14ac:dyDescent="0.3">
      <c r="A26" s="112" t="b">
        <v>1</v>
      </c>
      <c r="B26" s="112" t="s">
        <v>14</v>
      </c>
      <c r="C26" s="141" t="s">
        <v>62</v>
      </c>
      <c r="D26" s="151">
        <v>0.95166287195623722</v>
      </c>
      <c r="E26" s="104">
        <v>10.485931200000001</v>
      </c>
      <c r="F26" s="105"/>
    </row>
    <row r="27" spans="1:9" x14ac:dyDescent="0.3">
      <c r="A27" s="112" t="b">
        <v>1</v>
      </c>
      <c r="B27" s="112" t="s">
        <v>14</v>
      </c>
      <c r="C27" s="141" t="s">
        <v>63</v>
      </c>
      <c r="D27" s="151">
        <v>0.95149931567300683</v>
      </c>
      <c r="E27" s="104">
        <v>10.494731099999999</v>
      </c>
      <c r="F27" s="105"/>
    </row>
    <row r="28" spans="1:9" x14ac:dyDescent="0.3">
      <c r="A28" s="112" t="b">
        <v>1</v>
      </c>
      <c r="B28" s="112" t="s">
        <v>64</v>
      </c>
      <c r="C28" s="141" t="s">
        <v>65</v>
      </c>
      <c r="D28" s="151">
        <v>0.94819619079292394</v>
      </c>
      <c r="E28" s="104">
        <v>8.1446887999999973</v>
      </c>
      <c r="F28" s="105"/>
    </row>
    <row r="29" spans="1:9" x14ac:dyDescent="0.3">
      <c r="A29" s="112" t="b">
        <v>0</v>
      </c>
      <c r="B29" s="112" t="s">
        <v>14</v>
      </c>
      <c r="C29" s="141" t="s">
        <v>17</v>
      </c>
      <c r="D29" s="151">
        <v>0.94653753991907463</v>
      </c>
      <c r="E29" s="104"/>
      <c r="F29" s="105">
        <v>10.887897400000004</v>
      </c>
    </row>
    <row r="30" spans="1:9" x14ac:dyDescent="0.3">
      <c r="A30" s="112" t="b">
        <v>1</v>
      </c>
      <c r="B30" s="112" t="s">
        <v>14</v>
      </c>
      <c r="C30" s="141" t="s">
        <v>66</v>
      </c>
      <c r="D30" s="151">
        <v>0.94456126325483825</v>
      </c>
      <c r="E30" s="104">
        <v>11.482935299999998</v>
      </c>
      <c r="F30" s="105"/>
    </row>
    <row r="31" spans="1:9" x14ac:dyDescent="0.3">
      <c r="A31" s="112" t="b">
        <v>1</v>
      </c>
      <c r="B31" s="112" t="s">
        <v>14</v>
      </c>
      <c r="C31" s="141" t="s">
        <v>67</v>
      </c>
      <c r="D31" s="151">
        <v>0.94427476261741217</v>
      </c>
      <c r="E31" s="104">
        <v>11.510964699999999</v>
      </c>
      <c r="F31" s="105"/>
    </row>
    <row r="32" spans="1:9" x14ac:dyDescent="0.3">
      <c r="A32" s="112" t="b">
        <v>0</v>
      </c>
      <c r="B32" s="112" t="s">
        <v>68</v>
      </c>
      <c r="C32" s="141" t="s">
        <v>69</v>
      </c>
      <c r="D32" s="151">
        <v>0.94063220302127171</v>
      </c>
      <c r="E32" s="104"/>
      <c r="F32" s="105">
        <v>8.6031836000000013</v>
      </c>
    </row>
    <row r="33" spans="1:6" x14ac:dyDescent="0.3">
      <c r="A33" s="112" t="b">
        <v>0</v>
      </c>
      <c r="B33" s="112" t="s">
        <v>14</v>
      </c>
      <c r="C33" s="141" t="s">
        <v>70</v>
      </c>
      <c r="D33" s="151">
        <v>0.9403261105923586</v>
      </c>
      <c r="E33" s="104"/>
      <c r="F33" s="105">
        <v>11.824357499999998</v>
      </c>
    </row>
    <row r="34" spans="1:6" x14ac:dyDescent="0.3">
      <c r="A34" s="112" t="b">
        <v>1</v>
      </c>
      <c r="B34" s="112" t="s">
        <v>71</v>
      </c>
      <c r="C34" s="141" t="s">
        <v>72</v>
      </c>
      <c r="D34" s="151">
        <v>0.93688882777557492</v>
      </c>
      <c r="E34" s="104">
        <v>8.5574086999999999</v>
      </c>
      <c r="F34" s="105"/>
    </row>
    <row r="35" spans="1:6" x14ac:dyDescent="0.3">
      <c r="A35" s="112" t="b">
        <v>1</v>
      </c>
      <c r="B35" s="112" t="s">
        <v>14</v>
      </c>
      <c r="C35" s="141" t="s">
        <v>73</v>
      </c>
      <c r="D35" s="151">
        <v>0.92090290657764018</v>
      </c>
      <c r="E35" s="104">
        <v>13.481428300000003</v>
      </c>
      <c r="F35" s="105"/>
    </row>
    <row r="36" spans="1:6" x14ac:dyDescent="0.3">
      <c r="A36" s="112" t="b">
        <v>1</v>
      </c>
      <c r="B36" s="112" t="s">
        <v>14</v>
      </c>
      <c r="C36" s="141" t="s">
        <v>74</v>
      </c>
      <c r="D36" s="151">
        <v>0.91651383363818928</v>
      </c>
      <c r="E36" s="104">
        <v>13.207893700000005</v>
      </c>
      <c r="F36" s="105"/>
    </row>
    <row r="37" spans="1:6" x14ac:dyDescent="0.3">
      <c r="A37" s="112" t="b">
        <v>0</v>
      </c>
      <c r="B37" s="112" t="s">
        <v>60</v>
      </c>
      <c r="C37" s="141" t="s">
        <v>75</v>
      </c>
      <c r="D37" s="151">
        <v>0.91618571909762636</v>
      </c>
      <c r="E37" s="104"/>
      <c r="F37" s="105">
        <v>13.102904000000001</v>
      </c>
    </row>
    <row r="38" spans="1:6" x14ac:dyDescent="0.3">
      <c r="A38" s="112" t="b">
        <v>1</v>
      </c>
      <c r="B38" s="112" t="s">
        <v>14</v>
      </c>
      <c r="C38" s="141" t="s">
        <v>76</v>
      </c>
      <c r="D38" s="151">
        <v>0.91553744185352415</v>
      </c>
      <c r="E38" s="104">
        <v>12.9578045</v>
      </c>
      <c r="F38" s="105"/>
    </row>
    <row r="39" spans="1:6" x14ac:dyDescent="0.3">
      <c r="A39" s="112" t="b">
        <v>1</v>
      </c>
      <c r="B39" s="112" t="s">
        <v>14</v>
      </c>
      <c r="C39" s="141" t="s">
        <v>77</v>
      </c>
      <c r="D39" s="151">
        <v>0.91553744185352415</v>
      </c>
      <c r="E39" s="104">
        <v>12.9578045</v>
      </c>
      <c r="F39" s="105"/>
    </row>
    <row r="40" spans="1:6" x14ac:dyDescent="0.3">
      <c r="A40" s="112" t="b">
        <v>1</v>
      </c>
      <c r="B40" s="112" t="s">
        <v>14</v>
      </c>
      <c r="C40" s="141" t="s">
        <v>78</v>
      </c>
      <c r="D40" s="151">
        <v>0.91225546502257637</v>
      </c>
      <c r="E40" s="104">
        <v>13.945997099999996</v>
      </c>
      <c r="F40" s="105"/>
    </row>
    <row r="41" spans="1:6" x14ac:dyDescent="0.3">
      <c r="A41" s="112" t="b">
        <v>1</v>
      </c>
      <c r="B41" s="112" t="s">
        <v>79</v>
      </c>
      <c r="C41" s="141" t="s">
        <v>80</v>
      </c>
      <c r="D41" s="151">
        <v>0.91155928488895144</v>
      </c>
      <c r="E41" s="104">
        <v>11.655117300000002</v>
      </c>
      <c r="F41" s="105"/>
    </row>
    <row r="42" spans="1:6" x14ac:dyDescent="0.3">
      <c r="A42" s="112" t="b">
        <v>1</v>
      </c>
      <c r="B42" s="112" t="s">
        <v>79</v>
      </c>
      <c r="C42" s="141" t="s">
        <v>82</v>
      </c>
      <c r="D42" s="151">
        <v>0.91117804440237571</v>
      </c>
      <c r="E42" s="104">
        <v>12.215576200000001</v>
      </c>
      <c r="F42" s="105"/>
    </row>
    <row r="43" spans="1:6" x14ac:dyDescent="0.3">
      <c r="A43" s="112" t="b">
        <v>1</v>
      </c>
      <c r="B43" s="112" t="s">
        <v>14</v>
      </c>
      <c r="C43" s="141" t="s">
        <v>83</v>
      </c>
      <c r="D43" s="151">
        <v>0.90911365797294241</v>
      </c>
      <c r="E43" s="104">
        <v>13.968249200000002</v>
      </c>
      <c r="F43" s="105"/>
    </row>
    <row r="44" spans="1:6" x14ac:dyDescent="0.3">
      <c r="A44" s="112" t="b">
        <v>1</v>
      </c>
      <c r="B44" s="112" t="s">
        <v>14</v>
      </c>
      <c r="C44" s="141" t="s">
        <v>84</v>
      </c>
      <c r="D44" s="151">
        <v>0.90895681704805642</v>
      </c>
      <c r="E44" s="104">
        <v>13.975175999999998</v>
      </c>
      <c r="F44" s="105"/>
    </row>
    <row r="45" spans="1:6" x14ac:dyDescent="0.3">
      <c r="A45" s="112" t="b">
        <v>1</v>
      </c>
      <c r="B45" s="112" t="s">
        <v>14</v>
      </c>
      <c r="C45" s="141" t="s">
        <v>16</v>
      </c>
      <c r="D45" s="151">
        <v>0.90870979845397526</v>
      </c>
      <c r="E45" s="104">
        <v>13.7652988</v>
      </c>
      <c r="F45" s="105"/>
    </row>
    <row r="46" spans="1:6" x14ac:dyDescent="0.3">
      <c r="A46" s="112" t="b">
        <v>1</v>
      </c>
      <c r="B46" s="112" t="s">
        <v>71</v>
      </c>
      <c r="C46" s="141" t="s">
        <v>86</v>
      </c>
      <c r="D46" s="151">
        <v>0.90777979593838076</v>
      </c>
      <c r="E46" s="104">
        <v>11.0976556</v>
      </c>
      <c r="F46" s="105"/>
    </row>
    <row r="47" spans="1:6" x14ac:dyDescent="0.3">
      <c r="A47" s="112" t="b">
        <v>1</v>
      </c>
      <c r="B47" s="112" t="s">
        <v>71</v>
      </c>
      <c r="C47" s="141" t="s">
        <v>88</v>
      </c>
      <c r="D47" s="151">
        <v>0.90432104529349311</v>
      </c>
      <c r="E47" s="104">
        <v>11.8882709</v>
      </c>
      <c r="F47" s="105"/>
    </row>
    <row r="48" spans="1:6" x14ac:dyDescent="0.3">
      <c r="A48" s="112" t="b">
        <v>1</v>
      </c>
      <c r="B48" s="112" t="s">
        <v>71</v>
      </c>
      <c r="C48" s="141" t="s">
        <v>89</v>
      </c>
      <c r="D48" s="151">
        <v>0.90426499869956556</v>
      </c>
      <c r="E48" s="104">
        <v>12.097710299999999</v>
      </c>
      <c r="F48" s="105"/>
    </row>
    <row r="49" spans="1:25" x14ac:dyDescent="0.3">
      <c r="A49" s="112" t="b">
        <v>1</v>
      </c>
      <c r="B49" s="112" t="s">
        <v>71</v>
      </c>
      <c r="C49" s="141" t="s">
        <v>90</v>
      </c>
      <c r="D49" s="151">
        <v>0.90425721741132525</v>
      </c>
      <c r="E49" s="104">
        <v>12.175061199999996</v>
      </c>
      <c r="F49" s="105"/>
    </row>
    <row r="50" spans="1:25" x14ac:dyDescent="0.3">
      <c r="A50" s="112" t="b">
        <v>0</v>
      </c>
      <c r="B50" s="112" t="s">
        <v>60</v>
      </c>
      <c r="C50" s="141" t="s">
        <v>91</v>
      </c>
      <c r="D50" s="151">
        <v>0.90189532994793997</v>
      </c>
      <c r="E50" s="104"/>
      <c r="F50" s="105">
        <v>14.447335700000004</v>
      </c>
    </row>
    <row r="51" spans="1:25" x14ac:dyDescent="0.3">
      <c r="A51" s="112" t="b">
        <v>0</v>
      </c>
      <c r="B51" s="112" t="s">
        <v>60</v>
      </c>
      <c r="C51" s="141" t="s">
        <v>92</v>
      </c>
      <c r="D51" s="151">
        <v>0.89949641207997033</v>
      </c>
      <c r="E51" s="104"/>
      <c r="F51" s="105">
        <v>14.403631699999998</v>
      </c>
    </row>
    <row r="52" spans="1:25" x14ac:dyDescent="0.3">
      <c r="A52" s="112" t="b">
        <v>0</v>
      </c>
      <c r="B52" s="112" t="s">
        <v>60</v>
      </c>
      <c r="C52" s="141" t="s">
        <v>93</v>
      </c>
      <c r="D52" s="151">
        <v>0.89652517513228192</v>
      </c>
      <c r="E52" s="104"/>
      <c r="F52" s="105">
        <v>14.6549192</v>
      </c>
    </row>
    <row r="53" spans="1:25" x14ac:dyDescent="0.3">
      <c r="A53" s="112" t="b">
        <v>0</v>
      </c>
      <c r="B53" s="112" t="s">
        <v>60</v>
      </c>
      <c r="C53" s="141" t="s">
        <v>94</v>
      </c>
      <c r="D53" s="151">
        <v>0.89298358041588322</v>
      </c>
      <c r="E53" s="104"/>
      <c r="F53" s="105">
        <v>14.884448000000001</v>
      </c>
      <c r="J53" s="34"/>
      <c r="Y53" s="34"/>
    </row>
    <row r="54" spans="1:25" x14ac:dyDescent="0.3">
      <c r="A54" s="112" t="b">
        <v>0</v>
      </c>
      <c r="B54" s="112" t="s">
        <v>60</v>
      </c>
      <c r="C54" s="141" t="s">
        <v>95</v>
      </c>
      <c r="D54" s="151">
        <v>0.89281740194510884</v>
      </c>
      <c r="E54" s="104"/>
      <c r="F54" s="105">
        <v>14.904370599999996</v>
      </c>
    </row>
    <row r="55" spans="1:25" x14ac:dyDescent="0.3">
      <c r="A55" s="112" t="b">
        <v>1</v>
      </c>
      <c r="B55" s="112" t="s">
        <v>14</v>
      </c>
      <c r="C55" s="141" t="s">
        <v>96</v>
      </c>
      <c r="D55" s="151">
        <v>0.87960236551162496</v>
      </c>
      <c r="E55" s="104">
        <v>16.246703300000004</v>
      </c>
      <c r="F55" s="105"/>
    </row>
    <row r="56" spans="1:25" x14ac:dyDescent="0.3">
      <c r="A56" s="112" t="b">
        <v>1</v>
      </c>
      <c r="B56" s="112" t="s">
        <v>79</v>
      </c>
      <c r="C56" s="141" t="s">
        <v>97</v>
      </c>
      <c r="D56" s="151">
        <v>0.86153365993425346</v>
      </c>
      <c r="E56" s="104">
        <v>16.535450000000001</v>
      </c>
      <c r="F56" s="105"/>
    </row>
    <row r="57" spans="1:25" x14ac:dyDescent="0.3">
      <c r="A57" s="112" t="b">
        <v>1</v>
      </c>
      <c r="B57" s="112" t="s">
        <v>79</v>
      </c>
      <c r="C57" s="141" t="s">
        <v>98</v>
      </c>
      <c r="D57" s="151">
        <v>0.85320721250804776</v>
      </c>
      <c r="E57" s="104">
        <v>17.200369800000001</v>
      </c>
      <c r="F57" s="105"/>
    </row>
    <row r="58" spans="1:25" x14ac:dyDescent="0.3">
      <c r="A58" s="112" t="b">
        <v>1</v>
      </c>
      <c r="B58" s="112" t="s">
        <v>79</v>
      </c>
      <c r="C58" s="141" t="s">
        <v>99</v>
      </c>
      <c r="D58" s="151">
        <v>0.84393556240593171</v>
      </c>
      <c r="E58" s="104">
        <v>17.971614999999996</v>
      </c>
      <c r="F58" s="105"/>
    </row>
    <row r="59" spans="1:25" x14ac:dyDescent="0.3">
      <c r="A59" s="113" t="b">
        <v>1</v>
      </c>
      <c r="B59" s="113" t="s">
        <v>79</v>
      </c>
      <c r="C59" s="142" t="s">
        <v>100</v>
      </c>
      <c r="D59" s="152">
        <v>0.82990769047101309</v>
      </c>
      <c r="E59" s="107">
        <v>19.024245799999996</v>
      </c>
      <c r="F59" s="108"/>
    </row>
    <row r="60" spans="1:25" x14ac:dyDescent="0.3">
      <c r="A60"/>
      <c r="B60"/>
      <c r="C60"/>
    </row>
    <row r="61" spans="1:25" x14ac:dyDescent="0.3">
      <c r="A61"/>
      <c r="B61"/>
      <c r="C61"/>
    </row>
    <row r="62" spans="1:25" x14ac:dyDescent="0.3">
      <c r="A62"/>
      <c r="B62"/>
      <c r="C62"/>
    </row>
    <row r="63" spans="1:25" x14ac:dyDescent="0.3">
      <c r="A63"/>
      <c r="B63"/>
      <c r="C63"/>
    </row>
    <row r="64" spans="1:25" x14ac:dyDescent="0.3">
      <c r="A64"/>
      <c r="B64"/>
      <c r="C64"/>
    </row>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spans="1:13" x14ac:dyDescent="0.3">
      <c r="A81"/>
      <c r="B81"/>
      <c r="C81"/>
    </row>
    <row r="82" spans="1:13" x14ac:dyDescent="0.3">
      <c r="A82"/>
      <c r="B82"/>
      <c r="C82"/>
    </row>
    <row r="83" spans="1:13" x14ac:dyDescent="0.3">
      <c r="A83"/>
      <c r="B83"/>
      <c r="C83"/>
    </row>
    <row r="84" spans="1:13" x14ac:dyDescent="0.3">
      <c r="A84"/>
      <c r="B84"/>
      <c r="C84"/>
    </row>
    <row r="85" spans="1:13" x14ac:dyDescent="0.3">
      <c r="A85"/>
      <c r="B85"/>
      <c r="C85"/>
      <c r="M85" t="s">
        <v>38</v>
      </c>
    </row>
    <row r="86" spans="1:13" x14ac:dyDescent="0.3">
      <c r="A86"/>
      <c r="B86"/>
      <c r="C86"/>
      <c r="M86" t="s">
        <v>38</v>
      </c>
    </row>
    <row r="87" spans="1:13" x14ac:dyDescent="0.3">
      <c r="A87"/>
      <c r="B87"/>
      <c r="C87"/>
      <c r="M87" t="s">
        <v>38</v>
      </c>
    </row>
    <row r="88" spans="1:13" x14ac:dyDescent="0.3">
      <c r="A88"/>
      <c r="B88"/>
      <c r="C88"/>
      <c r="M88" t="s">
        <v>38</v>
      </c>
    </row>
    <row r="89" spans="1:13" x14ac:dyDescent="0.3">
      <c r="A89"/>
      <c r="B89"/>
      <c r="C89"/>
      <c r="M89" t="s">
        <v>38</v>
      </c>
    </row>
    <row r="90" spans="1:13" x14ac:dyDescent="0.3">
      <c r="A90"/>
      <c r="B90"/>
      <c r="C90"/>
    </row>
    <row r="91" spans="1:13" x14ac:dyDescent="0.3">
      <c r="A91"/>
      <c r="B91"/>
      <c r="C91"/>
      <c r="M91" t="s">
        <v>38</v>
      </c>
    </row>
    <row r="92" spans="1:13" x14ac:dyDescent="0.3">
      <c r="A92"/>
      <c r="B92"/>
      <c r="C92"/>
      <c r="M92" t="s">
        <v>38</v>
      </c>
    </row>
    <row r="93" spans="1:13" x14ac:dyDescent="0.3">
      <c r="A93"/>
      <c r="B93"/>
      <c r="C93"/>
      <c r="M93" t="s">
        <v>38</v>
      </c>
    </row>
    <row r="94" spans="1:13" x14ac:dyDescent="0.3">
      <c r="A94"/>
      <c r="B94"/>
      <c r="C94"/>
      <c r="M94" t="s">
        <v>38</v>
      </c>
    </row>
    <row r="95" spans="1:13" x14ac:dyDescent="0.3">
      <c r="A95"/>
      <c r="B95"/>
      <c r="C95"/>
      <c r="M95" t="s">
        <v>38</v>
      </c>
    </row>
    <row r="96" spans="1:13" x14ac:dyDescent="0.3">
      <c r="A96"/>
      <c r="B96"/>
      <c r="C96"/>
      <c r="M96" t="s">
        <v>38</v>
      </c>
    </row>
    <row r="97" spans="1:13" x14ac:dyDescent="0.3">
      <c r="A97"/>
      <c r="B97"/>
      <c r="C97"/>
      <c r="M97" t="s">
        <v>38</v>
      </c>
    </row>
    <row r="98" spans="1:13" x14ac:dyDescent="0.3">
      <c r="A98"/>
      <c r="B98"/>
      <c r="C98"/>
      <c r="M98" t="s">
        <v>38</v>
      </c>
    </row>
    <row r="99" spans="1:13" x14ac:dyDescent="0.3">
      <c r="A99"/>
      <c r="B99"/>
      <c r="C99"/>
      <c r="M99" t="s">
        <v>38</v>
      </c>
    </row>
    <row r="100" spans="1:13" x14ac:dyDescent="0.3">
      <c r="A100"/>
      <c r="B100"/>
      <c r="C100"/>
      <c r="M100" t="s">
        <v>38</v>
      </c>
    </row>
    <row r="101" spans="1:13" x14ac:dyDescent="0.3">
      <c r="A101"/>
      <c r="B101"/>
      <c r="C101"/>
      <c r="M101" t="s">
        <v>38</v>
      </c>
    </row>
    <row r="102" spans="1:13" x14ac:dyDescent="0.3">
      <c r="A102"/>
      <c r="B102"/>
      <c r="C102"/>
      <c r="M102" t="s">
        <v>38</v>
      </c>
    </row>
    <row r="103" spans="1:13" x14ac:dyDescent="0.3">
      <c r="A103"/>
      <c r="B103"/>
      <c r="C103"/>
      <c r="M103" t="s">
        <v>38</v>
      </c>
    </row>
    <row r="104" spans="1:13" x14ac:dyDescent="0.3">
      <c r="A104"/>
      <c r="B104"/>
      <c r="C104"/>
      <c r="M104" t="s">
        <v>38</v>
      </c>
    </row>
    <row r="105" spans="1:13" x14ac:dyDescent="0.3">
      <c r="A105"/>
      <c r="B105"/>
      <c r="C105"/>
      <c r="M105" t="s">
        <v>38</v>
      </c>
    </row>
    <row r="106" spans="1:13" x14ac:dyDescent="0.3">
      <c r="A106"/>
      <c r="B106"/>
      <c r="C106"/>
      <c r="M106" t="s">
        <v>38</v>
      </c>
    </row>
    <row r="107" spans="1:13" x14ac:dyDescent="0.3">
      <c r="A107"/>
      <c r="B107"/>
      <c r="C107"/>
      <c r="M107" t="s">
        <v>38</v>
      </c>
    </row>
    <row r="108" spans="1:13" x14ac:dyDescent="0.3">
      <c r="A108"/>
      <c r="B108"/>
      <c r="C108"/>
      <c r="M108" t="s">
        <v>38</v>
      </c>
    </row>
    <row r="109" spans="1:13" x14ac:dyDescent="0.3">
      <c r="A109"/>
      <c r="B109"/>
      <c r="C109"/>
      <c r="M109" t="s">
        <v>38</v>
      </c>
    </row>
    <row r="110" spans="1:13" x14ac:dyDescent="0.3">
      <c r="A110"/>
      <c r="B110"/>
      <c r="C110"/>
      <c r="M110" t="s">
        <v>38</v>
      </c>
    </row>
    <row r="111" spans="1:13" x14ac:dyDescent="0.3">
      <c r="A111"/>
      <c r="B111"/>
      <c r="C111"/>
      <c r="M111" t="s">
        <v>38</v>
      </c>
    </row>
    <row r="112" spans="1:13" x14ac:dyDescent="0.3">
      <c r="A112"/>
      <c r="B112"/>
      <c r="C112"/>
      <c r="M112" t="s">
        <v>38</v>
      </c>
    </row>
    <row r="113" spans="1:13" x14ac:dyDescent="0.3">
      <c r="A113"/>
      <c r="B113"/>
      <c r="C113"/>
      <c r="M113" t="s">
        <v>38</v>
      </c>
    </row>
    <row r="114" spans="1:13" x14ac:dyDescent="0.3">
      <c r="A114"/>
      <c r="B114"/>
      <c r="C114"/>
      <c r="M114" t="s">
        <v>38</v>
      </c>
    </row>
    <row r="115" spans="1:13" x14ac:dyDescent="0.3">
      <c r="A115"/>
      <c r="B115"/>
      <c r="C115"/>
      <c r="M115" t="s">
        <v>38</v>
      </c>
    </row>
    <row r="116" spans="1:13" x14ac:dyDescent="0.3">
      <c r="A116"/>
      <c r="B116"/>
      <c r="C116"/>
      <c r="M116" t="s">
        <v>38</v>
      </c>
    </row>
    <row r="117" spans="1:13" x14ac:dyDescent="0.3">
      <c r="A117"/>
      <c r="B117"/>
      <c r="C117"/>
      <c r="M117" t="s">
        <v>38</v>
      </c>
    </row>
    <row r="118" spans="1:13" x14ac:dyDescent="0.3">
      <c r="A118"/>
      <c r="B118"/>
      <c r="C118"/>
      <c r="M118" t="s">
        <v>38</v>
      </c>
    </row>
    <row r="119" spans="1:13" x14ac:dyDescent="0.3">
      <c r="A119"/>
      <c r="B119"/>
      <c r="C119"/>
      <c r="M119" t="s">
        <v>38</v>
      </c>
    </row>
    <row r="120" spans="1:13" x14ac:dyDescent="0.3">
      <c r="A120"/>
      <c r="B120"/>
      <c r="C120"/>
      <c r="M120" t="s">
        <v>38</v>
      </c>
    </row>
    <row r="121" spans="1:13" x14ac:dyDescent="0.3">
      <c r="A121"/>
      <c r="B121"/>
      <c r="C121"/>
    </row>
    <row r="122" spans="1:13" x14ac:dyDescent="0.3">
      <c r="A122"/>
      <c r="B122"/>
      <c r="C122"/>
    </row>
    <row r="123" spans="1:13" x14ac:dyDescent="0.3">
      <c r="A123"/>
      <c r="B123"/>
      <c r="C123"/>
    </row>
    <row r="124" spans="1:13" x14ac:dyDescent="0.3">
      <c r="A124"/>
      <c r="B124"/>
      <c r="C124"/>
    </row>
    <row r="125" spans="1:13" x14ac:dyDescent="0.3">
      <c r="A125"/>
      <c r="B125"/>
      <c r="C125"/>
    </row>
    <row r="126" spans="1:13" x14ac:dyDescent="0.3">
      <c r="A126"/>
      <c r="B126"/>
      <c r="C126"/>
    </row>
    <row r="127" spans="1:13" x14ac:dyDescent="0.3">
      <c r="A127"/>
      <c r="B127"/>
      <c r="C127"/>
    </row>
    <row r="128" spans="1:13" x14ac:dyDescent="0.3">
      <c r="A128"/>
      <c r="B128"/>
      <c r="C128"/>
    </row>
    <row r="129" spans="1:8" x14ac:dyDescent="0.3">
      <c r="A129"/>
      <c r="B129"/>
      <c r="C129"/>
    </row>
    <row r="130" spans="1:8" x14ac:dyDescent="0.3">
      <c r="A130"/>
      <c r="B130"/>
      <c r="C130"/>
    </row>
    <row r="131" spans="1:8" x14ac:dyDescent="0.3">
      <c r="A131"/>
      <c r="B131"/>
      <c r="C131"/>
    </row>
    <row r="132" spans="1:8" x14ac:dyDescent="0.3">
      <c r="A132"/>
      <c r="B132"/>
      <c r="C132"/>
      <c r="D132" s="92"/>
    </row>
    <row r="133" spans="1:8" x14ac:dyDescent="0.3">
      <c r="A133"/>
      <c r="B133"/>
      <c r="C133"/>
      <c r="D133" s="92"/>
    </row>
    <row r="134" spans="1:8" x14ac:dyDescent="0.3">
      <c r="A134"/>
      <c r="B134"/>
      <c r="C134"/>
      <c r="D134" s="92"/>
    </row>
    <row r="135" spans="1:8" x14ac:dyDescent="0.3">
      <c r="A135"/>
      <c r="B135"/>
      <c r="C135"/>
      <c r="D135" s="92"/>
      <c r="H135" s="92"/>
    </row>
    <row r="136" spans="1:8" x14ac:dyDescent="0.3">
      <c r="A136"/>
      <c r="B136"/>
      <c r="C136"/>
      <c r="D136" s="92"/>
    </row>
    <row r="137" spans="1:8" x14ac:dyDescent="0.3">
      <c r="A137"/>
      <c r="B137"/>
      <c r="C137"/>
      <c r="D137" s="92"/>
    </row>
    <row r="138" spans="1:8" x14ac:dyDescent="0.3">
      <c r="A138"/>
      <c r="B138"/>
      <c r="C138"/>
      <c r="D138" s="92"/>
    </row>
    <row r="139" spans="1:8" x14ac:dyDescent="0.3">
      <c r="A139"/>
      <c r="B139"/>
      <c r="C139"/>
      <c r="D139" s="92"/>
    </row>
    <row r="140" spans="1:8" x14ac:dyDescent="0.3">
      <c r="A140"/>
      <c r="B140"/>
      <c r="C140"/>
      <c r="D140" s="92"/>
    </row>
    <row r="141" spans="1:8" x14ac:dyDescent="0.3">
      <c r="A141"/>
      <c r="B141"/>
      <c r="C141"/>
      <c r="D141" s="92"/>
    </row>
  </sheetData>
  <sortState xmlns:xlrd2="http://schemas.microsoft.com/office/spreadsheetml/2017/richdata2" ref="A24:F59">
    <sortCondition descending="1" ref="D24:D59"/>
  </sortState>
  <mergeCells count="5">
    <mergeCell ref="E22:F22"/>
    <mergeCell ref="A22:A23"/>
    <mergeCell ref="B22:B23"/>
    <mergeCell ref="C22:C23"/>
    <mergeCell ref="D22:D23"/>
  </mergeCells>
  <conditionalFormatting sqref="D24:D59">
    <cfRule type="colorScale" priority="8">
      <colorScale>
        <cfvo type="min"/>
        <cfvo type="max"/>
        <color rgb="FFF8696B"/>
        <color rgb="FFFCFCFF"/>
      </colorScale>
    </cfRule>
  </conditionalFormatting>
  <conditionalFormatting sqref="E24:F59">
    <cfRule type="colorScale" priority="1">
      <colorScale>
        <cfvo type="min"/>
        <cfvo type="max"/>
        <color rgb="FFFCFCFF"/>
        <color rgb="FFF8696B"/>
      </colorScale>
    </cfRule>
    <cfRule type="expression" dxfId="7" priority="4">
      <formula>$Y24="Y"</formula>
    </cfRule>
  </conditionalFormatting>
  <conditionalFormatting sqref="F132:F134 F136">
    <cfRule type="colorScale" priority="7">
      <colorScale>
        <cfvo type="min"/>
        <cfvo type="max"/>
        <color rgb="FFFCFCFF"/>
        <color rgb="FF63BE7B"/>
      </colorScale>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4356B3D6027F43A28AF85D49129C07" ma:contentTypeVersion="16" ma:contentTypeDescription="Create a new document." ma:contentTypeScope="" ma:versionID="2689e01c66bc37e31bf4864b25a4ec03">
  <xsd:schema xmlns:xsd="http://www.w3.org/2001/XMLSchema" xmlns:xs="http://www.w3.org/2001/XMLSchema" xmlns:p="http://schemas.microsoft.com/office/2006/metadata/properties" xmlns:ns2="0c5f8226-4642-4dc5-97c9-586bbdfcfa3f" xmlns:ns3="985c3dee-86fc-48e7-8465-c4c61dfed254" targetNamespace="http://schemas.microsoft.com/office/2006/metadata/properties" ma:root="true" ma:fieldsID="f434b3effd8952feac1f44c57a8e1bb6" ns2:_="" ns3:_="">
    <xsd:import namespace="0c5f8226-4642-4dc5-97c9-586bbdfcfa3f"/>
    <xsd:import namespace="985c3dee-86fc-48e7-8465-c4c61dfed25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5f8226-4642-4dc5-97c9-586bbdfcfa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5c3dee-86fc-48e7-8465-c4c61dfed2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2a7e3f5-463d-460c-8029-5baeb28e58db}" ma:internalName="TaxCatchAll" ma:showField="CatchAllData" ma:web="985c3dee-86fc-48e7-8465-c4c61dfed2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85c3dee-86fc-48e7-8465-c4c61dfed254" xsi:nil="true"/>
    <lcf76f155ced4ddcb4097134ff3c332f xmlns="0c5f8226-4642-4dc5-97c9-586bbdfcfa3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B460A5-F543-44F6-AF6C-EA0286CAA3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5f8226-4642-4dc5-97c9-586bbdfcfa3f"/>
    <ds:schemaRef ds:uri="985c3dee-86fc-48e7-8465-c4c61dfed2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32FCD9-7F02-4807-9553-AF88FC838CF3}">
  <ds:schemaRefs>
    <ds:schemaRef ds:uri="http://purl.org/dc/elements/1.1/"/>
    <ds:schemaRef ds:uri="0c5f8226-4642-4dc5-97c9-586bbdfcfa3f"/>
    <ds:schemaRef ds:uri="http://schemas.microsoft.com/office/infopath/2007/PartnerControls"/>
    <ds:schemaRef ds:uri="http://schemas.microsoft.com/office/2006/metadata/properties"/>
    <ds:schemaRef ds:uri="http://purl.org/dc/dcmitype/"/>
    <ds:schemaRef ds:uri="http://www.w3.org/XML/1998/namespace"/>
    <ds:schemaRef ds:uri="http://schemas.microsoft.com/office/2006/documentManagement/types"/>
    <ds:schemaRef ds:uri="http://purl.org/dc/terms/"/>
    <ds:schemaRef ds:uri="http://schemas.openxmlformats.org/package/2006/metadata/core-properties"/>
    <ds:schemaRef ds:uri="985c3dee-86fc-48e7-8465-c4c61dfed254"/>
  </ds:schemaRefs>
</ds:datastoreItem>
</file>

<file path=customXml/itemProps3.xml><?xml version="1.0" encoding="utf-8"?>
<ds:datastoreItem xmlns:ds="http://schemas.openxmlformats.org/officeDocument/2006/customXml" ds:itemID="{B8F9001D-5B7D-4612-A3C7-AE7035EFEA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Cover</vt:lpstr>
      <vt:lpstr>Index</vt:lpstr>
      <vt:lpstr>SM_1</vt:lpstr>
      <vt:lpstr>SM_2</vt:lpstr>
      <vt:lpstr>Figure2</vt:lpstr>
      <vt:lpstr>Figure3</vt:lpstr>
      <vt:lpstr>Figure7</vt:lpstr>
      <vt:lpstr>Figure8</vt:lpstr>
      <vt:lpstr>Figure9</vt:lpstr>
      <vt:lpstr>Figure10</vt:lpstr>
      <vt:lpstr>Figure11</vt:lpstr>
      <vt:lpstr>Figure12</vt:lpstr>
      <vt:lpstr>Figure14</vt:lpstr>
      <vt:lpstr>Figure15_top</vt:lpstr>
      <vt:lpstr>Figure15_bottom</vt:lpstr>
      <vt:lpstr>Figure16</vt:lpstr>
      <vt:lpstr>Figure17</vt:lpstr>
      <vt:lpstr>Figure18</vt:lpstr>
      <vt:lpstr>Figure19_left</vt:lpstr>
      <vt:lpstr>Figure19_right</vt:lpstr>
      <vt:lpstr>Figure20</vt:lpstr>
      <vt:lpstr>Figure21_top_left</vt:lpstr>
      <vt:lpstr>Figure21_top_right</vt:lpstr>
      <vt:lpstr>Figure21_bottom_left</vt:lpstr>
      <vt:lpstr>Figure21_bottom_right</vt:lpstr>
      <vt:lpstr>Figure22</vt:lpstr>
      <vt:lpstr>Figure23</vt:lpstr>
      <vt:lpstr>Figure24</vt:lpstr>
      <vt:lpstr>Figure25</vt:lpstr>
      <vt:lpstr>Figure26</vt:lpstr>
      <vt:lpstr>Figure27</vt:lpstr>
      <vt:lpstr>Figure28</vt:lpstr>
      <vt:lpstr>Figure29</vt:lpstr>
      <vt:lpstr>Figure30</vt:lpstr>
      <vt:lpstr>Figure31</vt:lpstr>
      <vt:lpstr>Figure32</vt:lpstr>
      <vt:lpstr>Figure33</vt:lpstr>
      <vt:lpstr>Figure34</vt:lpstr>
      <vt:lpstr>Figure35</vt:lpstr>
      <vt:lpstr>Figure36</vt:lpstr>
      <vt:lpstr>Figure37</vt:lpstr>
      <vt:lpstr>Figure38</vt:lpstr>
      <vt:lpstr>Figure40</vt:lpstr>
      <vt:lpstr>Figure41</vt:lpstr>
      <vt:lpstr>Figure42</vt:lpstr>
      <vt:lpstr>Figure44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Miles Perry</dc:creator>
  <cp:keywords/>
  <dc:description/>
  <cp:lastModifiedBy>Beatrice Grosu</cp:lastModifiedBy>
  <cp:revision/>
  <dcterms:created xsi:type="dcterms:W3CDTF">2023-06-15T14:45:35Z</dcterms:created>
  <dcterms:modified xsi:type="dcterms:W3CDTF">2023-07-06T11:16:30Z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0x0101005E4356B3D6027F43A28AF85D49129C07</vt:lpwstr>
  </property>
  <property fmtid="{D5CDD505-2E9C-101B-9397-08002B2CF9AE}" pid="3" name="MediaServiceImageTags">
    <vt:lpwstr/>
  </property>
</Properties>
</file>